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A BHATT\Desktop\"/>
    </mc:Choice>
  </mc:AlternateContent>
  <bookViews>
    <workbookView xWindow="0" yWindow="0" windowWidth="19200" windowHeight="6950"/>
  </bookViews>
  <sheets>
    <sheet name="FE2010" sheetId="1" r:id="rId1"/>
    <sheet name="FE_EngDisp" sheetId="2" r:id="rId2"/>
    <sheet name="SSE_UsingDataAnalysis" sheetId="3" r:id="rId3"/>
    <sheet name="Histogram_UsingDataAnalysis" sheetId="4" r:id="rId4"/>
    <sheet name="ScatterPlot" sheetId="5" r:id="rId5"/>
  </sheets>
  <definedNames>
    <definedName name="_xlchart.v1.0" hidden="1">Histogram_UsingDataAnalysis!$A$2:$A$35</definedName>
    <definedName name="_xlchart.v1.1" hidden="1">Histogram_UsingDataAnalysis!$B$1</definedName>
    <definedName name="_xlchart.v1.2" hidden="1">Histogram_UsingDataAnalysis!$B$2:$B$35</definedName>
    <definedName name="solver_adj" localSheetId="2" hidden="1">SSE_UsingDataAnalysis!$I$5:$I$6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SSE_UsingDataAnalysis!$I$8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D6" i="3" s="1"/>
  <c r="E6" i="3" s="1"/>
  <c r="C7" i="3"/>
  <c r="C8" i="3"/>
  <c r="C9" i="3"/>
  <c r="C10" i="3"/>
  <c r="D10" i="3" s="1"/>
  <c r="E10" i="3" s="1"/>
  <c r="C11" i="3"/>
  <c r="C12" i="3"/>
  <c r="C13" i="3"/>
  <c r="C14" i="3"/>
  <c r="D14" i="3" s="1"/>
  <c r="E14" i="3" s="1"/>
  <c r="C15" i="3"/>
  <c r="C16" i="3"/>
  <c r="C17" i="3"/>
  <c r="C18" i="3"/>
  <c r="D18" i="3" s="1"/>
  <c r="E18" i="3" s="1"/>
  <c r="C19" i="3"/>
  <c r="C20" i="3"/>
  <c r="C21" i="3"/>
  <c r="C22" i="3"/>
  <c r="D22" i="3" s="1"/>
  <c r="E22" i="3" s="1"/>
  <c r="C23" i="3"/>
  <c r="C24" i="3"/>
  <c r="C25" i="3"/>
  <c r="C26" i="3"/>
  <c r="D26" i="3" s="1"/>
  <c r="E26" i="3" s="1"/>
  <c r="C27" i="3"/>
  <c r="C28" i="3"/>
  <c r="C29" i="3"/>
  <c r="C30" i="3"/>
  <c r="D30" i="3" s="1"/>
  <c r="E30" i="3" s="1"/>
  <c r="C31" i="3"/>
  <c r="C32" i="3"/>
  <c r="C33" i="3"/>
  <c r="C34" i="3"/>
  <c r="D34" i="3" s="1"/>
  <c r="E34" i="3" s="1"/>
  <c r="C35" i="3"/>
  <c r="C36" i="3"/>
  <c r="C37" i="3"/>
  <c r="C38" i="3"/>
  <c r="D38" i="3" s="1"/>
  <c r="E38" i="3" s="1"/>
  <c r="C39" i="3"/>
  <c r="C40" i="3"/>
  <c r="C41" i="3"/>
  <c r="C42" i="3"/>
  <c r="D42" i="3" s="1"/>
  <c r="E42" i="3" s="1"/>
  <c r="C43" i="3"/>
  <c r="C44" i="3"/>
  <c r="C45" i="3"/>
  <c r="C46" i="3"/>
  <c r="D46" i="3" s="1"/>
  <c r="E46" i="3" s="1"/>
  <c r="C47" i="3"/>
  <c r="C48" i="3"/>
  <c r="C49" i="3"/>
  <c r="C50" i="3"/>
  <c r="D50" i="3" s="1"/>
  <c r="E50" i="3" s="1"/>
  <c r="C51" i="3"/>
  <c r="C52" i="3"/>
  <c r="C53" i="3"/>
  <c r="C54" i="3"/>
  <c r="D54" i="3" s="1"/>
  <c r="E54" i="3" s="1"/>
  <c r="C55" i="3"/>
  <c r="C56" i="3"/>
  <c r="C57" i="3"/>
  <c r="C58" i="3"/>
  <c r="D58" i="3" s="1"/>
  <c r="E58" i="3" s="1"/>
  <c r="C59" i="3"/>
  <c r="C60" i="3"/>
  <c r="C61" i="3"/>
  <c r="C62" i="3"/>
  <c r="D62" i="3" s="1"/>
  <c r="E62" i="3" s="1"/>
  <c r="C63" i="3"/>
  <c r="C64" i="3"/>
  <c r="C65" i="3"/>
  <c r="C66" i="3"/>
  <c r="D66" i="3" s="1"/>
  <c r="E66" i="3" s="1"/>
  <c r="C67" i="3"/>
  <c r="C68" i="3"/>
  <c r="C69" i="3"/>
  <c r="C70" i="3"/>
  <c r="D70" i="3" s="1"/>
  <c r="E70" i="3" s="1"/>
  <c r="C71" i="3"/>
  <c r="C72" i="3"/>
  <c r="C73" i="3"/>
  <c r="C74" i="3"/>
  <c r="D74" i="3" s="1"/>
  <c r="E74" i="3" s="1"/>
  <c r="C75" i="3"/>
  <c r="C76" i="3"/>
  <c r="C77" i="3"/>
  <c r="C78" i="3"/>
  <c r="D78" i="3" s="1"/>
  <c r="E78" i="3" s="1"/>
  <c r="C79" i="3"/>
  <c r="C80" i="3"/>
  <c r="C81" i="3"/>
  <c r="C82" i="3"/>
  <c r="D82" i="3" s="1"/>
  <c r="E82" i="3" s="1"/>
  <c r="C83" i="3"/>
  <c r="C84" i="3"/>
  <c r="C85" i="3"/>
  <c r="C86" i="3"/>
  <c r="D86" i="3" s="1"/>
  <c r="E86" i="3" s="1"/>
  <c r="C87" i="3"/>
  <c r="C88" i="3"/>
  <c r="C89" i="3"/>
  <c r="C90" i="3"/>
  <c r="D90" i="3" s="1"/>
  <c r="E90" i="3" s="1"/>
  <c r="C91" i="3"/>
  <c r="C92" i="3"/>
  <c r="C93" i="3"/>
  <c r="C94" i="3"/>
  <c r="D94" i="3" s="1"/>
  <c r="E94" i="3" s="1"/>
  <c r="C95" i="3"/>
  <c r="C96" i="3"/>
  <c r="C97" i="3"/>
  <c r="C98" i="3"/>
  <c r="D98" i="3" s="1"/>
  <c r="E98" i="3" s="1"/>
  <c r="C99" i="3"/>
  <c r="C100" i="3"/>
  <c r="C101" i="3"/>
  <c r="C102" i="3"/>
  <c r="D102" i="3" s="1"/>
  <c r="E102" i="3" s="1"/>
  <c r="C103" i="3"/>
  <c r="C104" i="3"/>
  <c r="C105" i="3"/>
  <c r="C106" i="3"/>
  <c r="D106" i="3" s="1"/>
  <c r="E106" i="3" s="1"/>
  <c r="C107" i="3"/>
  <c r="C108" i="3"/>
  <c r="C109" i="3"/>
  <c r="C110" i="3"/>
  <c r="D110" i="3" s="1"/>
  <c r="E110" i="3" s="1"/>
  <c r="C111" i="3"/>
  <c r="C112" i="3"/>
  <c r="C113" i="3"/>
  <c r="C114" i="3"/>
  <c r="D114" i="3" s="1"/>
  <c r="E114" i="3" s="1"/>
  <c r="C115" i="3"/>
  <c r="C116" i="3"/>
  <c r="C117" i="3"/>
  <c r="C118" i="3"/>
  <c r="D118" i="3" s="1"/>
  <c r="E118" i="3" s="1"/>
  <c r="C119" i="3"/>
  <c r="C120" i="3"/>
  <c r="C121" i="3"/>
  <c r="C122" i="3"/>
  <c r="D122" i="3" s="1"/>
  <c r="E122" i="3" s="1"/>
  <c r="C123" i="3"/>
  <c r="C124" i="3"/>
  <c r="C125" i="3"/>
  <c r="C126" i="3"/>
  <c r="D126" i="3" s="1"/>
  <c r="E126" i="3" s="1"/>
  <c r="C127" i="3"/>
  <c r="C128" i="3"/>
  <c r="C129" i="3"/>
  <c r="C130" i="3"/>
  <c r="D130" i="3" s="1"/>
  <c r="E130" i="3" s="1"/>
  <c r="C131" i="3"/>
  <c r="C132" i="3"/>
  <c r="C133" i="3"/>
  <c r="C134" i="3"/>
  <c r="D134" i="3" s="1"/>
  <c r="E134" i="3" s="1"/>
  <c r="C135" i="3"/>
  <c r="C136" i="3"/>
  <c r="C137" i="3"/>
  <c r="C138" i="3"/>
  <c r="D138" i="3" s="1"/>
  <c r="E138" i="3" s="1"/>
  <c r="C139" i="3"/>
  <c r="C140" i="3"/>
  <c r="C141" i="3"/>
  <c r="C142" i="3"/>
  <c r="D142" i="3" s="1"/>
  <c r="E142" i="3" s="1"/>
  <c r="C143" i="3"/>
  <c r="C144" i="3"/>
  <c r="C145" i="3"/>
  <c r="C146" i="3"/>
  <c r="D146" i="3" s="1"/>
  <c r="E146" i="3" s="1"/>
  <c r="C147" i="3"/>
  <c r="C148" i="3"/>
  <c r="C149" i="3"/>
  <c r="C150" i="3"/>
  <c r="D150" i="3" s="1"/>
  <c r="E150" i="3" s="1"/>
  <c r="C151" i="3"/>
  <c r="C152" i="3"/>
  <c r="C153" i="3"/>
  <c r="C154" i="3"/>
  <c r="D154" i="3" s="1"/>
  <c r="E154" i="3" s="1"/>
  <c r="C155" i="3"/>
  <c r="C156" i="3"/>
  <c r="C157" i="3"/>
  <c r="C158" i="3"/>
  <c r="D158" i="3" s="1"/>
  <c r="E158" i="3" s="1"/>
  <c r="C159" i="3"/>
  <c r="C160" i="3"/>
  <c r="C161" i="3"/>
  <c r="C162" i="3"/>
  <c r="D162" i="3" s="1"/>
  <c r="E162" i="3" s="1"/>
  <c r="C163" i="3"/>
  <c r="C164" i="3"/>
  <c r="C165" i="3"/>
  <c r="C166" i="3"/>
  <c r="D166" i="3" s="1"/>
  <c r="E166" i="3" s="1"/>
  <c r="C167" i="3"/>
  <c r="C168" i="3"/>
  <c r="C169" i="3"/>
  <c r="C170" i="3"/>
  <c r="D170" i="3" s="1"/>
  <c r="E170" i="3" s="1"/>
  <c r="C171" i="3"/>
  <c r="C172" i="3"/>
  <c r="C173" i="3"/>
  <c r="C174" i="3"/>
  <c r="D174" i="3" s="1"/>
  <c r="E174" i="3" s="1"/>
  <c r="C175" i="3"/>
  <c r="C176" i="3"/>
  <c r="C177" i="3"/>
  <c r="C178" i="3"/>
  <c r="D178" i="3" s="1"/>
  <c r="E178" i="3" s="1"/>
  <c r="C179" i="3"/>
  <c r="C180" i="3"/>
  <c r="C181" i="3"/>
  <c r="C182" i="3"/>
  <c r="D182" i="3" s="1"/>
  <c r="E182" i="3" s="1"/>
  <c r="C183" i="3"/>
  <c r="C184" i="3"/>
  <c r="C185" i="3"/>
  <c r="C186" i="3"/>
  <c r="D186" i="3" s="1"/>
  <c r="E186" i="3" s="1"/>
  <c r="C187" i="3"/>
  <c r="C188" i="3"/>
  <c r="C189" i="3"/>
  <c r="C190" i="3"/>
  <c r="D190" i="3" s="1"/>
  <c r="E190" i="3" s="1"/>
  <c r="C191" i="3"/>
  <c r="C192" i="3"/>
  <c r="C193" i="3"/>
  <c r="C194" i="3"/>
  <c r="D194" i="3" s="1"/>
  <c r="E194" i="3" s="1"/>
  <c r="C195" i="3"/>
  <c r="C196" i="3"/>
  <c r="C197" i="3"/>
  <c r="C198" i="3"/>
  <c r="D198" i="3" s="1"/>
  <c r="E198" i="3" s="1"/>
  <c r="C199" i="3"/>
  <c r="C200" i="3"/>
  <c r="C201" i="3"/>
  <c r="C202" i="3"/>
  <c r="D202" i="3" s="1"/>
  <c r="E202" i="3" s="1"/>
  <c r="C203" i="3"/>
  <c r="C204" i="3"/>
  <c r="C205" i="3"/>
  <c r="C206" i="3"/>
  <c r="D206" i="3" s="1"/>
  <c r="E206" i="3" s="1"/>
  <c r="C207" i="3"/>
  <c r="C208" i="3"/>
  <c r="C209" i="3"/>
  <c r="C210" i="3"/>
  <c r="D210" i="3" s="1"/>
  <c r="E210" i="3" s="1"/>
  <c r="C211" i="3"/>
  <c r="C212" i="3"/>
  <c r="C213" i="3"/>
  <c r="C214" i="3"/>
  <c r="D214" i="3" s="1"/>
  <c r="E214" i="3" s="1"/>
  <c r="C215" i="3"/>
  <c r="C216" i="3"/>
  <c r="C217" i="3"/>
  <c r="C218" i="3"/>
  <c r="D218" i="3" s="1"/>
  <c r="E218" i="3" s="1"/>
  <c r="C219" i="3"/>
  <c r="C220" i="3"/>
  <c r="C221" i="3"/>
  <c r="C222" i="3"/>
  <c r="D222" i="3" s="1"/>
  <c r="E222" i="3" s="1"/>
  <c r="C223" i="3"/>
  <c r="C224" i="3"/>
  <c r="C225" i="3"/>
  <c r="C226" i="3"/>
  <c r="D226" i="3" s="1"/>
  <c r="E226" i="3" s="1"/>
  <c r="C227" i="3"/>
  <c r="C228" i="3"/>
  <c r="C229" i="3"/>
  <c r="C230" i="3"/>
  <c r="D230" i="3" s="1"/>
  <c r="E230" i="3" s="1"/>
  <c r="C231" i="3"/>
  <c r="C232" i="3"/>
  <c r="C233" i="3"/>
  <c r="C234" i="3"/>
  <c r="D234" i="3" s="1"/>
  <c r="E234" i="3" s="1"/>
  <c r="C235" i="3"/>
  <c r="C236" i="3"/>
  <c r="C237" i="3"/>
  <c r="C238" i="3"/>
  <c r="D238" i="3" s="1"/>
  <c r="E238" i="3" s="1"/>
  <c r="C239" i="3"/>
  <c r="C240" i="3"/>
  <c r="C241" i="3"/>
  <c r="C242" i="3"/>
  <c r="D242" i="3" s="1"/>
  <c r="E242" i="3" s="1"/>
  <c r="C243" i="3"/>
  <c r="C244" i="3"/>
  <c r="C245" i="3"/>
  <c r="C246" i="3"/>
  <c r="D246" i="3" s="1"/>
  <c r="E246" i="3" s="1"/>
  <c r="C247" i="3"/>
  <c r="C248" i="3"/>
  <c r="C249" i="3"/>
  <c r="C250" i="3"/>
  <c r="D250" i="3" s="1"/>
  <c r="E250" i="3" s="1"/>
  <c r="C251" i="3"/>
  <c r="C252" i="3"/>
  <c r="C253" i="3"/>
  <c r="C254" i="3"/>
  <c r="D254" i="3" s="1"/>
  <c r="E254" i="3" s="1"/>
  <c r="C255" i="3"/>
  <c r="C256" i="3"/>
  <c r="C257" i="3"/>
  <c r="C258" i="3"/>
  <c r="D258" i="3" s="1"/>
  <c r="E258" i="3" s="1"/>
  <c r="C259" i="3"/>
  <c r="C260" i="3"/>
  <c r="C261" i="3"/>
  <c r="C262" i="3"/>
  <c r="D262" i="3" s="1"/>
  <c r="E262" i="3" s="1"/>
  <c r="C263" i="3"/>
  <c r="C264" i="3"/>
  <c r="C265" i="3"/>
  <c r="C266" i="3"/>
  <c r="D266" i="3" s="1"/>
  <c r="E266" i="3" s="1"/>
  <c r="C267" i="3"/>
  <c r="C268" i="3"/>
  <c r="C269" i="3"/>
  <c r="C270" i="3"/>
  <c r="D270" i="3" s="1"/>
  <c r="E270" i="3" s="1"/>
  <c r="C271" i="3"/>
  <c r="C272" i="3"/>
  <c r="C273" i="3"/>
  <c r="C274" i="3"/>
  <c r="D274" i="3" s="1"/>
  <c r="E274" i="3" s="1"/>
  <c r="C275" i="3"/>
  <c r="C276" i="3"/>
  <c r="C277" i="3"/>
  <c r="C278" i="3"/>
  <c r="D278" i="3" s="1"/>
  <c r="E278" i="3" s="1"/>
  <c r="C279" i="3"/>
  <c r="C280" i="3"/>
  <c r="C281" i="3"/>
  <c r="C282" i="3"/>
  <c r="D282" i="3" s="1"/>
  <c r="E282" i="3" s="1"/>
  <c r="C283" i="3"/>
  <c r="C284" i="3"/>
  <c r="C285" i="3"/>
  <c r="C286" i="3"/>
  <c r="D286" i="3" s="1"/>
  <c r="E286" i="3" s="1"/>
  <c r="C287" i="3"/>
  <c r="C288" i="3"/>
  <c r="C289" i="3"/>
  <c r="C290" i="3"/>
  <c r="D290" i="3" s="1"/>
  <c r="E290" i="3" s="1"/>
  <c r="C291" i="3"/>
  <c r="C292" i="3"/>
  <c r="C293" i="3"/>
  <c r="C294" i="3"/>
  <c r="D294" i="3" s="1"/>
  <c r="E294" i="3" s="1"/>
  <c r="C295" i="3"/>
  <c r="C296" i="3"/>
  <c r="C297" i="3"/>
  <c r="C298" i="3"/>
  <c r="D298" i="3" s="1"/>
  <c r="E298" i="3" s="1"/>
  <c r="C299" i="3"/>
  <c r="C300" i="3"/>
  <c r="C301" i="3"/>
  <c r="C302" i="3"/>
  <c r="D302" i="3" s="1"/>
  <c r="E302" i="3" s="1"/>
  <c r="C303" i="3"/>
  <c r="C304" i="3"/>
  <c r="C305" i="3"/>
  <c r="C306" i="3"/>
  <c r="D306" i="3" s="1"/>
  <c r="E306" i="3" s="1"/>
  <c r="C307" i="3"/>
  <c r="C308" i="3"/>
  <c r="C309" i="3"/>
  <c r="C310" i="3"/>
  <c r="D310" i="3" s="1"/>
  <c r="E310" i="3" s="1"/>
  <c r="C311" i="3"/>
  <c r="C312" i="3"/>
  <c r="C313" i="3"/>
  <c r="C314" i="3"/>
  <c r="D314" i="3" s="1"/>
  <c r="E314" i="3" s="1"/>
  <c r="C315" i="3"/>
  <c r="C316" i="3"/>
  <c r="C317" i="3"/>
  <c r="C318" i="3"/>
  <c r="D318" i="3" s="1"/>
  <c r="E318" i="3" s="1"/>
  <c r="C319" i="3"/>
  <c r="C320" i="3"/>
  <c r="C321" i="3"/>
  <c r="C322" i="3"/>
  <c r="D322" i="3" s="1"/>
  <c r="E322" i="3" s="1"/>
  <c r="C323" i="3"/>
  <c r="C324" i="3"/>
  <c r="C325" i="3"/>
  <c r="C326" i="3"/>
  <c r="D326" i="3" s="1"/>
  <c r="E326" i="3" s="1"/>
  <c r="C327" i="3"/>
  <c r="C328" i="3"/>
  <c r="C329" i="3"/>
  <c r="C330" i="3"/>
  <c r="D330" i="3" s="1"/>
  <c r="E330" i="3" s="1"/>
  <c r="C331" i="3"/>
  <c r="C332" i="3"/>
  <c r="C333" i="3"/>
  <c r="C334" i="3"/>
  <c r="D334" i="3" s="1"/>
  <c r="E334" i="3" s="1"/>
  <c r="C335" i="3"/>
  <c r="C336" i="3"/>
  <c r="C337" i="3"/>
  <c r="C338" i="3"/>
  <c r="D338" i="3" s="1"/>
  <c r="E338" i="3" s="1"/>
  <c r="C339" i="3"/>
  <c r="C340" i="3"/>
  <c r="C341" i="3"/>
  <c r="C342" i="3"/>
  <c r="D342" i="3" s="1"/>
  <c r="E342" i="3" s="1"/>
  <c r="C343" i="3"/>
  <c r="C344" i="3"/>
  <c r="C345" i="3"/>
  <c r="C346" i="3"/>
  <c r="D346" i="3" s="1"/>
  <c r="E346" i="3" s="1"/>
  <c r="C347" i="3"/>
  <c r="C348" i="3"/>
  <c r="C349" i="3"/>
  <c r="C350" i="3"/>
  <c r="D350" i="3" s="1"/>
  <c r="E350" i="3" s="1"/>
  <c r="C351" i="3"/>
  <c r="C352" i="3"/>
  <c r="C353" i="3"/>
  <c r="C354" i="3"/>
  <c r="D354" i="3" s="1"/>
  <c r="E354" i="3" s="1"/>
  <c r="C355" i="3"/>
  <c r="C356" i="3"/>
  <c r="C357" i="3"/>
  <c r="C358" i="3"/>
  <c r="D358" i="3" s="1"/>
  <c r="E358" i="3" s="1"/>
  <c r="C359" i="3"/>
  <c r="C360" i="3"/>
  <c r="C361" i="3"/>
  <c r="C362" i="3"/>
  <c r="D362" i="3" s="1"/>
  <c r="E362" i="3" s="1"/>
  <c r="C363" i="3"/>
  <c r="C364" i="3"/>
  <c r="C365" i="3"/>
  <c r="C366" i="3"/>
  <c r="D366" i="3" s="1"/>
  <c r="E366" i="3" s="1"/>
  <c r="C367" i="3"/>
  <c r="C368" i="3"/>
  <c r="C369" i="3"/>
  <c r="C370" i="3"/>
  <c r="D370" i="3" s="1"/>
  <c r="E370" i="3" s="1"/>
  <c r="C371" i="3"/>
  <c r="C372" i="3"/>
  <c r="C373" i="3"/>
  <c r="C374" i="3"/>
  <c r="D374" i="3" s="1"/>
  <c r="E374" i="3" s="1"/>
  <c r="C375" i="3"/>
  <c r="C376" i="3"/>
  <c r="C377" i="3"/>
  <c r="C378" i="3"/>
  <c r="D378" i="3" s="1"/>
  <c r="E378" i="3" s="1"/>
  <c r="C379" i="3"/>
  <c r="C380" i="3"/>
  <c r="C381" i="3"/>
  <c r="C382" i="3"/>
  <c r="D382" i="3" s="1"/>
  <c r="E382" i="3" s="1"/>
  <c r="C383" i="3"/>
  <c r="C384" i="3"/>
  <c r="C385" i="3"/>
  <c r="C386" i="3"/>
  <c r="D386" i="3" s="1"/>
  <c r="E386" i="3" s="1"/>
  <c r="C387" i="3"/>
  <c r="C388" i="3"/>
  <c r="C389" i="3"/>
  <c r="C390" i="3"/>
  <c r="D390" i="3" s="1"/>
  <c r="E390" i="3" s="1"/>
  <c r="C391" i="3"/>
  <c r="C392" i="3"/>
  <c r="C393" i="3"/>
  <c r="C394" i="3"/>
  <c r="D394" i="3" s="1"/>
  <c r="E394" i="3" s="1"/>
  <c r="C395" i="3"/>
  <c r="C396" i="3"/>
  <c r="C397" i="3"/>
  <c r="C398" i="3"/>
  <c r="D398" i="3" s="1"/>
  <c r="E398" i="3" s="1"/>
  <c r="C399" i="3"/>
  <c r="C400" i="3"/>
  <c r="C401" i="3"/>
  <c r="C402" i="3"/>
  <c r="D402" i="3" s="1"/>
  <c r="E402" i="3" s="1"/>
  <c r="C403" i="3"/>
  <c r="C404" i="3"/>
  <c r="C405" i="3"/>
  <c r="C406" i="3"/>
  <c r="D406" i="3" s="1"/>
  <c r="E406" i="3" s="1"/>
  <c r="C407" i="3"/>
  <c r="C408" i="3"/>
  <c r="C409" i="3"/>
  <c r="C410" i="3"/>
  <c r="D410" i="3" s="1"/>
  <c r="E410" i="3" s="1"/>
  <c r="C411" i="3"/>
  <c r="C412" i="3"/>
  <c r="C413" i="3"/>
  <c r="C414" i="3"/>
  <c r="D414" i="3" s="1"/>
  <c r="E414" i="3" s="1"/>
  <c r="C415" i="3"/>
  <c r="C416" i="3"/>
  <c r="C417" i="3"/>
  <c r="C418" i="3"/>
  <c r="D418" i="3" s="1"/>
  <c r="E418" i="3" s="1"/>
  <c r="C419" i="3"/>
  <c r="C420" i="3"/>
  <c r="C421" i="3"/>
  <c r="C422" i="3"/>
  <c r="D422" i="3" s="1"/>
  <c r="E422" i="3" s="1"/>
  <c r="C423" i="3"/>
  <c r="C424" i="3"/>
  <c r="C425" i="3"/>
  <c r="C426" i="3"/>
  <c r="D426" i="3" s="1"/>
  <c r="E426" i="3" s="1"/>
  <c r="C427" i="3"/>
  <c r="C428" i="3"/>
  <c r="C429" i="3"/>
  <c r="C430" i="3"/>
  <c r="D430" i="3" s="1"/>
  <c r="E430" i="3" s="1"/>
  <c r="C431" i="3"/>
  <c r="C432" i="3"/>
  <c r="C433" i="3"/>
  <c r="C434" i="3"/>
  <c r="D434" i="3" s="1"/>
  <c r="E434" i="3" s="1"/>
  <c r="C435" i="3"/>
  <c r="C436" i="3"/>
  <c r="C437" i="3"/>
  <c r="C438" i="3"/>
  <c r="D438" i="3" s="1"/>
  <c r="E438" i="3" s="1"/>
  <c r="C439" i="3"/>
  <c r="C440" i="3"/>
  <c r="C441" i="3"/>
  <c r="C442" i="3"/>
  <c r="D442" i="3" s="1"/>
  <c r="E442" i="3" s="1"/>
  <c r="C443" i="3"/>
  <c r="C444" i="3"/>
  <c r="C445" i="3"/>
  <c r="C446" i="3"/>
  <c r="D446" i="3" s="1"/>
  <c r="E446" i="3" s="1"/>
  <c r="C447" i="3"/>
  <c r="C448" i="3"/>
  <c r="C449" i="3"/>
  <c r="C450" i="3"/>
  <c r="D450" i="3" s="1"/>
  <c r="E450" i="3" s="1"/>
  <c r="C451" i="3"/>
  <c r="C452" i="3"/>
  <c r="C453" i="3"/>
  <c r="C454" i="3"/>
  <c r="D454" i="3" s="1"/>
  <c r="E454" i="3" s="1"/>
  <c r="C455" i="3"/>
  <c r="C456" i="3"/>
  <c r="C457" i="3"/>
  <c r="C458" i="3"/>
  <c r="D458" i="3" s="1"/>
  <c r="E458" i="3" s="1"/>
  <c r="C459" i="3"/>
  <c r="C460" i="3"/>
  <c r="C461" i="3"/>
  <c r="C462" i="3"/>
  <c r="D462" i="3" s="1"/>
  <c r="E462" i="3" s="1"/>
  <c r="C463" i="3"/>
  <c r="C464" i="3"/>
  <c r="C465" i="3"/>
  <c r="C466" i="3"/>
  <c r="D466" i="3" s="1"/>
  <c r="E466" i="3" s="1"/>
  <c r="C467" i="3"/>
  <c r="C468" i="3"/>
  <c r="C469" i="3"/>
  <c r="C470" i="3"/>
  <c r="D470" i="3" s="1"/>
  <c r="E470" i="3" s="1"/>
  <c r="C471" i="3"/>
  <c r="C472" i="3"/>
  <c r="C473" i="3"/>
  <c r="C474" i="3"/>
  <c r="D474" i="3" s="1"/>
  <c r="E474" i="3" s="1"/>
  <c r="C475" i="3"/>
  <c r="C476" i="3"/>
  <c r="C477" i="3"/>
  <c r="C478" i="3"/>
  <c r="D478" i="3" s="1"/>
  <c r="E478" i="3" s="1"/>
  <c r="C479" i="3"/>
  <c r="C480" i="3"/>
  <c r="C481" i="3"/>
  <c r="C482" i="3"/>
  <c r="D482" i="3" s="1"/>
  <c r="E482" i="3" s="1"/>
  <c r="C483" i="3"/>
  <c r="C484" i="3"/>
  <c r="C485" i="3"/>
  <c r="C486" i="3"/>
  <c r="D486" i="3" s="1"/>
  <c r="E486" i="3" s="1"/>
  <c r="C487" i="3"/>
  <c r="C488" i="3"/>
  <c r="C489" i="3"/>
  <c r="C490" i="3"/>
  <c r="D490" i="3" s="1"/>
  <c r="E490" i="3" s="1"/>
  <c r="C491" i="3"/>
  <c r="C492" i="3"/>
  <c r="C493" i="3"/>
  <c r="C494" i="3"/>
  <c r="D494" i="3" s="1"/>
  <c r="E494" i="3" s="1"/>
  <c r="C495" i="3"/>
  <c r="C496" i="3"/>
  <c r="C497" i="3"/>
  <c r="C498" i="3"/>
  <c r="D498" i="3" s="1"/>
  <c r="E498" i="3" s="1"/>
  <c r="C499" i="3"/>
  <c r="C500" i="3"/>
  <c r="C501" i="3"/>
  <c r="C502" i="3"/>
  <c r="D502" i="3" s="1"/>
  <c r="E502" i="3" s="1"/>
  <c r="C503" i="3"/>
  <c r="C504" i="3"/>
  <c r="C505" i="3"/>
  <c r="C506" i="3"/>
  <c r="D506" i="3" s="1"/>
  <c r="E506" i="3" s="1"/>
  <c r="C507" i="3"/>
  <c r="C508" i="3"/>
  <c r="C509" i="3"/>
  <c r="C510" i="3"/>
  <c r="D510" i="3" s="1"/>
  <c r="E510" i="3" s="1"/>
  <c r="C511" i="3"/>
  <c r="C512" i="3"/>
  <c r="C513" i="3"/>
  <c r="C514" i="3"/>
  <c r="D514" i="3" s="1"/>
  <c r="E514" i="3" s="1"/>
  <c r="C515" i="3"/>
  <c r="C516" i="3"/>
  <c r="C517" i="3"/>
  <c r="C518" i="3"/>
  <c r="D518" i="3" s="1"/>
  <c r="E518" i="3" s="1"/>
  <c r="C519" i="3"/>
  <c r="C520" i="3"/>
  <c r="C521" i="3"/>
  <c r="C522" i="3"/>
  <c r="D522" i="3" s="1"/>
  <c r="E522" i="3" s="1"/>
  <c r="C523" i="3"/>
  <c r="C524" i="3"/>
  <c r="C525" i="3"/>
  <c r="C526" i="3"/>
  <c r="D526" i="3" s="1"/>
  <c r="E526" i="3" s="1"/>
  <c r="C527" i="3"/>
  <c r="C528" i="3"/>
  <c r="C529" i="3"/>
  <c r="C530" i="3"/>
  <c r="D530" i="3" s="1"/>
  <c r="E530" i="3" s="1"/>
  <c r="C531" i="3"/>
  <c r="C532" i="3"/>
  <c r="C533" i="3"/>
  <c r="C534" i="3"/>
  <c r="D534" i="3" s="1"/>
  <c r="E534" i="3" s="1"/>
  <c r="C535" i="3"/>
  <c r="C536" i="3"/>
  <c r="C537" i="3"/>
  <c r="C538" i="3"/>
  <c r="D538" i="3" s="1"/>
  <c r="E538" i="3" s="1"/>
  <c r="C539" i="3"/>
  <c r="C540" i="3"/>
  <c r="C541" i="3"/>
  <c r="C542" i="3"/>
  <c r="D542" i="3" s="1"/>
  <c r="E542" i="3" s="1"/>
  <c r="C543" i="3"/>
  <c r="C544" i="3"/>
  <c r="C545" i="3"/>
  <c r="C546" i="3"/>
  <c r="D546" i="3" s="1"/>
  <c r="E546" i="3" s="1"/>
  <c r="C547" i="3"/>
  <c r="C548" i="3"/>
  <c r="C549" i="3"/>
  <c r="C550" i="3"/>
  <c r="D550" i="3" s="1"/>
  <c r="E550" i="3" s="1"/>
  <c r="C551" i="3"/>
  <c r="C552" i="3"/>
  <c r="C553" i="3"/>
  <c r="C554" i="3"/>
  <c r="D554" i="3" s="1"/>
  <c r="E554" i="3" s="1"/>
  <c r="C555" i="3"/>
  <c r="C556" i="3"/>
  <c r="C557" i="3"/>
  <c r="C558" i="3"/>
  <c r="D558" i="3" s="1"/>
  <c r="E558" i="3" s="1"/>
  <c r="C559" i="3"/>
  <c r="C560" i="3"/>
  <c r="C561" i="3"/>
  <c r="C562" i="3"/>
  <c r="D562" i="3" s="1"/>
  <c r="E562" i="3" s="1"/>
  <c r="C563" i="3"/>
  <c r="C564" i="3"/>
  <c r="C565" i="3"/>
  <c r="C566" i="3"/>
  <c r="D566" i="3" s="1"/>
  <c r="E566" i="3" s="1"/>
  <c r="C567" i="3"/>
  <c r="C568" i="3"/>
  <c r="C569" i="3"/>
  <c r="C570" i="3"/>
  <c r="D570" i="3" s="1"/>
  <c r="E570" i="3" s="1"/>
  <c r="C571" i="3"/>
  <c r="C572" i="3"/>
  <c r="C573" i="3"/>
  <c r="C574" i="3"/>
  <c r="D574" i="3" s="1"/>
  <c r="E574" i="3" s="1"/>
  <c r="C575" i="3"/>
  <c r="C576" i="3"/>
  <c r="C577" i="3"/>
  <c r="C578" i="3"/>
  <c r="D578" i="3" s="1"/>
  <c r="E578" i="3" s="1"/>
  <c r="C579" i="3"/>
  <c r="C580" i="3"/>
  <c r="C581" i="3"/>
  <c r="C582" i="3"/>
  <c r="D582" i="3" s="1"/>
  <c r="E582" i="3" s="1"/>
  <c r="C583" i="3"/>
  <c r="C584" i="3"/>
  <c r="C585" i="3"/>
  <c r="C586" i="3"/>
  <c r="D586" i="3" s="1"/>
  <c r="E586" i="3" s="1"/>
  <c r="C587" i="3"/>
  <c r="C588" i="3"/>
  <c r="C589" i="3"/>
  <c r="C590" i="3"/>
  <c r="D590" i="3" s="1"/>
  <c r="E590" i="3" s="1"/>
  <c r="C591" i="3"/>
  <c r="C592" i="3"/>
  <c r="C593" i="3"/>
  <c r="C594" i="3"/>
  <c r="D594" i="3" s="1"/>
  <c r="E594" i="3" s="1"/>
  <c r="C595" i="3"/>
  <c r="C596" i="3"/>
  <c r="C597" i="3"/>
  <c r="C598" i="3"/>
  <c r="D598" i="3" s="1"/>
  <c r="E598" i="3" s="1"/>
  <c r="C599" i="3"/>
  <c r="C600" i="3"/>
  <c r="C601" i="3"/>
  <c r="C602" i="3"/>
  <c r="D602" i="3" s="1"/>
  <c r="E602" i="3" s="1"/>
  <c r="C603" i="3"/>
  <c r="C604" i="3"/>
  <c r="C605" i="3"/>
  <c r="C606" i="3"/>
  <c r="D606" i="3" s="1"/>
  <c r="E606" i="3" s="1"/>
  <c r="C607" i="3"/>
  <c r="C608" i="3"/>
  <c r="C609" i="3"/>
  <c r="C610" i="3"/>
  <c r="D610" i="3" s="1"/>
  <c r="E610" i="3" s="1"/>
  <c r="C611" i="3"/>
  <c r="C612" i="3"/>
  <c r="C613" i="3"/>
  <c r="C614" i="3"/>
  <c r="D614" i="3" s="1"/>
  <c r="E614" i="3" s="1"/>
  <c r="C615" i="3"/>
  <c r="C616" i="3"/>
  <c r="C617" i="3"/>
  <c r="C618" i="3"/>
  <c r="D618" i="3" s="1"/>
  <c r="E618" i="3" s="1"/>
  <c r="C619" i="3"/>
  <c r="C620" i="3"/>
  <c r="C621" i="3"/>
  <c r="C622" i="3"/>
  <c r="D622" i="3" s="1"/>
  <c r="E622" i="3" s="1"/>
  <c r="C623" i="3"/>
  <c r="C624" i="3"/>
  <c r="C625" i="3"/>
  <c r="C626" i="3"/>
  <c r="D626" i="3" s="1"/>
  <c r="E626" i="3" s="1"/>
  <c r="C627" i="3"/>
  <c r="C628" i="3"/>
  <c r="C629" i="3"/>
  <c r="C630" i="3"/>
  <c r="D630" i="3" s="1"/>
  <c r="E630" i="3" s="1"/>
  <c r="C631" i="3"/>
  <c r="C632" i="3"/>
  <c r="C633" i="3"/>
  <c r="C634" i="3"/>
  <c r="D634" i="3" s="1"/>
  <c r="E634" i="3" s="1"/>
  <c r="C635" i="3"/>
  <c r="C636" i="3"/>
  <c r="C637" i="3"/>
  <c r="C638" i="3"/>
  <c r="D638" i="3" s="1"/>
  <c r="E638" i="3" s="1"/>
  <c r="C639" i="3"/>
  <c r="C640" i="3"/>
  <c r="C641" i="3"/>
  <c r="C642" i="3"/>
  <c r="D642" i="3" s="1"/>
  <c r="E642" i="3" s="1"/>
  <c r="C643" i="3"/>
  <c r="C644" i="3"/>
  <c r="C645" i="3"/>
  <c r="C646" i="3"/>
  <c r="D646" i="3" s="1"/>
  <c r="E646" i="3" s="1"/>
  <c r="C647" i="3"/>
  <c r="C648" i="3"/>
  <c r="C649" i="3"/>
  <c r="C650" i="3"/>
  <c r="D650" i="3" s="1"/>
  <c r="E650" i="3" s="1"/>
  <c r="C651" i="3"/>
  <c r="C652" i="3"/>
  <c r="C653" i="3"/>
  <c r="C654" i="3"/>
  <c r="D654" i="3" s="1"/>
  <c r="E654" i="3" s="1"/>
  <c r="C655" i="3"/>
  <c r="C656" i="3"/>
  <c r="C657" i="3"/>
  <c r="C658" i="3"/>
  <c r="D658" i="3" s="1"/>
  <c r="E658" i="3" s="1"/>
  <c r="C659" i="3"/>
  <c r="C660" i="3"/>
  <c r="C661" i="3"/>
  <c r="C662" i="3"/>
  <c r="D662" i="3" s="1"/>
  <c r="E662" i="3" s="1"/>
  <c r="C663" i="3"/>
  <c r="C664" i="3"/>
  <c r="C665" i="3"/>
  <c r="C666" i="3"/>
  <c r="D666" i="3" s="1"/>
  <c r="E666" i="3" s="1"/>
  <c r="C667" i="3"/>
  <c r="C668" i="3"/>
  <c r="C669" i="3"/>
  <c r="C670" i="3"/>
  <c r="D670" i="3" s="1"/>
  <c r="E670" i="3" s="1"/>
  <c r="C671" i="3"/>
  <c r="C672" i="3"/>
  <c r="C673" i="3"/>
  <c r="C674" i="3"/>
  <c r="D674" i="3" s="1"/>
  <c r="E674" i="3" s="1"/>
  <c r="C675" i="3"/>
  <c r="C676" i="3"/>
  <c r="C677" i="3"/>
  <c r="C678" i="3"/>
  <c r="D678" i="3" s="1"/>
  <c r="E678" i="3" s="1"/>
  <c r="C679" i="3"/>
  <c r="C680" i="3"/>
  <c r="C681" i="3"/>
  <c r="C682" i="3"/>
  <c r="D682" i="3" s="1"/>
  <c r="E682" i="3" s="1"/>
  <c r="C683" i="3"/>
  <c r="C684" i="3"/>
  <c r="C685" i="3"/>
  <c r="C686" i="3"/>
  <c r="D686" i="3" s="1"/>
  <c r="E686" i="3" s="1"/>
  <c r="C687" i="3"/>
  <c r="C688" i="3"/>
  <c r="C689" i="3"/>
  <c r="C690" i="3"/>
  <c r="D690" i="3" s="1"/>
  <c r="E690" i="3" s="1"/>
  <c r="C691" i="3"/>
  <c r="C692" i="3"/>
  <c r="C693" i="3"/>
  <c r="C694" i="3"/>
  <c r="D694" i="3" s="1"/>
  <c r="E694" i="3" s="1"/>
  <c r="C695" i="3"/>
  <c r="C696" i="3"/>
  <c r="C697" i="3"/>
  <c r="C698" i="3"/>
  <c r="D698" i="3" s="1"/>
  <c r="E698" i="3" s="1"/>
  <c r="C699" i="3"/>
  <c r="C700" i="3"/>
  <c r="C701" i="3"/>
  <c r="C702" i="3"/>
  <c r="D702" i="3" s="1"/>
  <c r="E702" i="3" s="1"/>
  <c r="C703" i="3"/>
  <c r="C704" i="3"/>
  <c r="C705" i="3"/>
  <c r="C706" i="3"/>
  <c r="D706" i="3" s="1"/>
  <c r="E706" i="3" s="1"/>
  <c r="C707" i="3"/>
  <c r="C708" i="3"/>
  <c r="C709" i="3"/>
  <c r="C710" i="3"/>
  <c r="D710" i="3" s="1"/>
  <c r="E710" i="3" s="1"/>
  <c r="C711" i="3"/>
  <c r="C712" i="3"/>
  <c r="C713" i="3"/>
  <c r="C714" i="3"/>
  <c r="D714" i="3" s="1"/>
  <c r="E714" i="3" s="1"/>
  <c r="C715" i="3"/>
  <c r="C716" i="3"/>
  <c r="C717" i="3"/>
  <c r="C718" i="3"/>
  <c r="D718" i="3" s="1"/>
  <c r="E718" i="3" s="1"/>
  <c r="C719" i="3"/>
  <c r="C720" i="3"/>
  <c r="C721" i="3"/>
  <c r="C722" i="3"/>
  <c r="D722" i="3" s="1"/>
  <c r="E722" i="3" s="1"/>
  <c r="C723" i="3"/>
  <c r="C724" i="3"/>
  <c r="C725" i="3"/>
  <c r="C726" i="3"/>
  <c r="D726" i="3" s="1"/>
  <c r="E726" i="3" s="1"/>
  <c r="C727" i="3"/>
  <c r="C728" i="3"/>
  <c r="C729" i="3"/>
  <c r="C730" i="3"/>
  <c r="D730" i="3" s="1"/>
  <c r="E730" i="3" s="1"/>
  <c r="C731" i="3"/>
  <c r="C732" i="3"/>
  <c r="C733" i="3"/>
  <c r="C734" i="3"/>
  <c r="D734" i="3" s="1"/>
  <c r="E734" i="3" s="1"/>
  <c r="C735" i="3"/>
  <c r="C736" i="3"/>
  <c r="C737" i="3"/>
  <c r="C738" i="3"/>
  <c r="D738" i="3" s="1"/>
  <c r="E738" i="3" s="1"/>
  <c r="C739" i="3"/>
  <c r="C740" i="3"/>
  <c r="C741" i="3"/>
  <c r="C742" i="3"/>
  <c r="D742" i="3" s="1"/>
  <c r="E742" i="3" s="1"/>
  <c r="C743" i="3"/>
  <c r="C744" i="3"/>
  <c r="C745" i="3"/>
  <c r="C746" i="3"/>
  <c r="D746" i="3" s="1"/>
  <c r="E746" i="3" s="1"/>
  <c r="C747" i="3"/>
  <c r="C748" i="3"/>
  <c r="C749" i="3"/>
  <c r="C750" i="3"/>
  <c r="D750" i="3" s="1"/>
  <c r="E750" i="3" s="1"/>
  <c r="C751" i="3"/>
  <c r="C752" i="3"/>
  <c r="C753" i="3"/>
  <c r="C754" i="3"/>
  <c r="D754" i="3" s="1"/>
  <c r="E754" i="3" s="1"/>
  <c r="C755" i="3"/>
  <c r="C756" i="3"/>
  <c r="C757" i="3"/>
  <c r="C758" i="3"/>
  <c r="D758" i="3" s="1"/>
  <c r="E758" i="3" s="1"/>
  <c r="C759" i="3"/>
  <c r="C760" i="3"/>
  <c r="C761" i="3"/>
  <c r="C762" i="3"/>
  <c r="D762" i="3" s="1"/>
  <c r="E762" i="3" s="1"/>
  <c r="C763" i="3"/>
  <c r="C764" i="3"/>
  <c r="C765" i="3"/>
  <c r="C766" i="3"/>
  <c r="D766" i="3" s="1"/>
  <c r="E766" i="3" s="1"/>
  <c r="C767" i="3"/>
  <c r="C768" i="3"/>
  <c r="C769" i="3"/>
  <c r="C770" i="3"/>
  <c r="D770" i="3" s="1"/>
  <c r="E770" i="3" s="1"/>
  <c r="C771" i="3"/>
  <c r="C772" i="3"/>
  <c r="C773" i="3"/>
  <c r="C774" i="3"/>
  <c r="D774" i="3" s="1"/>
  <c r="E774" i="3" s="1"/>
  <c r="C775" i="3"/>
  <c r="C776" i="3"/>
  <c r="C777" i="3"/>
  <c r="C778" i="3"/>
  <c r="D778" i="3" s="1"/>
  <c r="E778" i="3" s="1"/>
  <c r="C779" i="3"/>
  <c r="C780" i="3"/>
  <c r="C781" i="3"/>
  <c r="C782" i="3"/>
  <c r="D782" i="3" s="1"/>
  <c r="E782" i="3" s="1"/>
  <c r="C783" i="3"/>
  <c r="C784" i="3"/>
  <c r="C785" i="3"/>
  <c r="C786" i="3"/>
  <c r="D786" i="3" s="1"/>
  <c r="E786" i="3" s="1"/>
  <c r="C787" i="3"/>
  <c r="C788" i="3"/>
  <c r="C789" i="3"/>
  <c r="C790" i="3"/>
  <c r="D790" i="3" s="1"/>
  <c r="E790" i="3" s="1"/>
  <c r="C791" i="3"/>
  <c r="C792" i="3"/>
  <c r="C793" i="3"/>
  <c r="C794" i="3"/>
  <c r="D794" i="3" s="1"/>
  <c r="E794" i="3" s="1"/>
  <c r="C795" i="3"/>
  <c r="C796" i="3"/>
  <c r="C797" i="3"/>
  <c r="C798" i="3"/>
  <c r="D798" i="3" s="1"/>
  <c r="E798" i="3" s="1"/>
  <c r="C799" i="3"/>
  <c r="C800" i="3"/>
  <c r="C801" i="3"/>
  <c r="C802" i="3"/>
  <c r="D802" i="3" s="1"/>
  <c r="E802" i="3" s="1"/>
  <c r="C803" i="3"/>
  <c r="C804" i="3"/>
  <c r="C805" i="3"/>
  <c r="C806" i="3"/>
  <c r="D806" i="3" s="1"/>
  <c r="E806" i="3" s="1"/>
  <c r="C807" i="3"/>
  <c r="C808" i="3"/>
  <c r="C809" i="3"/>
  <c r="C810" i="3"/>
  <c r="D810" i="3" s="1"/>
  <c r="E810" i="3" s="1"/>
  <c r="C811" i="3"/>
  <c r="C812" i="3"/>
  <c r="C813" i="3"/>
  <c r="C814" i="3"/>
  <c r="D814" i="3" s="1"/>
  <c r="E814" i="3" s="1"/>
  <c r="C815" i="3"/>
  <c r="C816" i="3"/>
  <c r="C817" i="3"/>
  <c r="C818" i="3"/>
  <c r="D818" i="3" s="1"/>
  <c r="E818" i="3" s="1"/>
  <c r="C819" i="3"/>
  <c r="C820" i="3"/>
  <c r="C821" i="3"/>
  <c r="C822" i="3"/>
  <c r="D822" i="3" s="1"/>
  <c r="E822" i="3" s="1"/>
  <c r="C823" i="3"/>
  <c r="C824" i="3"/>
  <c r="C825" i="3"/>
  <c r="C826" i="3"/>
  <c r="D826" i="3" s="1"/>
  <c r="E826" i="3" s="1"/>
  <c r="C827" i="3"/>
  <c r="C828" i="3"/>
  <c r="C829" i="3"/>
  <c r="C830" i="3"/>
  <c r="D830" i="3" s="1"/>
  <c r="E830" i="3" s="1"/>
  <c r="C831" i="3"/>
  <c r="C832" i="3"/>
  <c r="C833" i="3"/>
  <c r="C834" i="3"/>
  <c r="D834" i="3" s="1"/>
  <c r="E834" i="3" s="1"/>
  <c r="C835" i="3"/>
  <c r="C836" i="3"/>
  <c r="C837" i="3"/>
  <c r="C838" i="3"/>
  <c r="D838" i="3" s="1"/>
  <c r="E838" i="3" s="1"/>
  <c r="C839" i="3"/>
  <c r="C840" i="3"/>
  <c r="C841" i="3"/>
  <c r="C842" i="3"/>
  <c r="D842" i="3" s="1"/>
  <c r="E842" i="3" s="1"/>
  <c r="C843" i="3"/>
  <c r="C844" i="3"/>
  <c r="C845" i="3"/>
  <c r="C846" i="3"/>
  <c r="D846" i="3" s="1"/>
  <c r="E846" i="3" s="1"/>
  <c r="C847" i="3"/>
  <c r="C848" i="3"/>
  <c r="C849" i="3"/>
  <c r="C850" i="3"/>
  <c r="D850" i="3" s="1"/>
  <c r="E850" i="3" s="1"/>
  <c r="C851" i="3"/>
  <c r="C852" i="3"/>
  <c r="C853" i="3"/>
  <c r="C854" i="3"/>
  <c r="D854" i="3" s="1"/>
  <c r="E854" i="3" s="1"/>
  <c r="C855" i="3"/>
  <c r="C856" i="3"/>
  <c r="C857" i="3"/>
  <c r="C858" i="3"/>
  <c r="D858" i="3" s="1"/>
  <c r="E858" i="3" s="1"/>
  <c r="C859" i="3"/>
  <c r="C860" i="3"/>
  <c r="C861" i="3"/>
  <c r="C862" i="3"/>
  <c r="D862" i="3" s="1"/>
  <c r="E862" i="3" s="1"/>
  <c r="C863" i="3"/>
  <c r="C864" i="3"/>
  <c r="C865" i="3"/>
  <c r="C866" i="3"/>
  <c r="D866" i="3" s="1"/>
  <c r="E866" i="3" s="1"/>
  <c r="C867" i="3"/>
  <c r="C868" i="3"/>
  <c r="C869" i="3"/>
  <c r="C870" i="3"/>
  <c r="D870" i="3" s="1"/>
  <c r="E870" i="3" s="1"/>
  <c r="C871" i="3"/>
  <c r="C872" i="3"/>
  <c r="C873" i="3"/>
  <c r="C874" i="3"/>
  <c r="D874" i="3" s="1"/>
  <c r="E874" i="3" s="1"/>
  <c r="C875" i="3"/>
  <c r="C876" i="3"/>
  <c r="C877" i="3"/>
  <c r="C878" i="3"/>
  <c r="D878" i="3" s="1"/>
  <c r="E878" i="3" s="1"/>
  <c r="C879" i="3"/>
  <c r="C880" i="3"/>
  <c r="C881" i="3"/>
  <c r="C882" i="3"/>
  <c r="D882" i="3" s="1"/>
  <c r="E882" i="3" s="1"/>
  <c r="C883" i="3"/>
  <c r="C884" i="3"/>
  <c r="C885" i="3"/>
  <c r="C886" i="3"/>
  <c r="D886" i="3" s="1"/>
  <c r="E886" i="3" s="1"/>
  <c r="C887" i="3"/>
  <c r="C888" i="3"/>
  <c r="C889" i="3"/>
  <c r="C890" i="3"/>
  <c r="D890" i="3" s="1"/>
  <c r="E890" i="3" s="1"/>
  <c r="C891" i="3"/>
  <c r="C892" i="3"/>
  <c r="C893" i="3"/>
  <c r="C894" i="3"/>
  <c r="D894" i="3" s="1"/>
  <c r="E894" i="3" s="1"/>
  <c r="C895" i="3"/>
  <c r="C896" i="3"/>
  <c r="C897" i="3"/>
  <c r="C898" i="3"/>
  <c r="D898" i="3" s="1"/>
  <c r="E898" i="3" s="1"/>
  <c r="C899" i="3"/>
  <c r="C900" i="3"/>
  <c r="C901" i="3"/>
  <c r="C902" i="3"/>
  <c r="D902" i="3" s="1"/>
  <c r="E902" i="3" s="1"/>
  <c r="C903" i="3"/>
  <c r="C904" i="3"/>
  <c r="C905" i="3"/>
  <c r="C906" i="3"/>
  <c r="D906" i="3" s="1"/>
  <c r="E906" i="3" s="1"/>
  <c r="C907" i="3"/>
  <c r="C908" i="3"/>
  <c r="C909" i="3"/>
  <c r="C910" i="3"/>
  <c r="D910" i="3" s="1"/>
  <c r="E910" i="3" s="1"/>
  <c r="C911" i="3"/>
  <c r="C912" i="3"/>
  <c r="C913" i="3"/>
  <c r="C914" i="3"/>
  <c r="D914" i="3" s="1"/>
  <c r="E914" i="3" s="1"/>
  <c r="C915" i="3"/>
  <c r="C916" i="3"/>
  <c r="C917" i="3"/>
  <c r="C918" i="3"/>
  <c r="D918" i="3" s="1"/>
  <c r="E918" i="3" s="1"/>
  <c r="C919" i="3"/>
  <c r="C920" i="3"/>
  <c r="C921" i="3"/>
  <c r="C922" i="3"/>
  <c r="D922" i="3" s="1"/>
  <c r="E922" i="3" s="1"/>
  <c r="C923" i="3"/>
  <c r="C924" i="3"/>
  <c r="C925" i="3"/>
  <c r="C926" i="3"/>
  <c r="D926" i="3" s="1"/>
  <c r="E926" i="3" s="1"/>
  <c r="C927" i="3"/>
  <c r="C928" i="3"/>
  <c r="C929" i="3"/>
  <c r="C930" i="3"/>
  <c r="D930" i="3" s="1"/>
  <c r="E930" i="3" s="1"/>
  <c r="C931" i="3"/>
  <c r="C932" i="3"/>
  <c r="C933" i="3"/>
  <c r="C934" i="3"/>
  <c r="D934" i="3" s="1"/>
  <c r="E934" i="3" s="1"/>
  <c r="C935" i="3"/>
  <c r="C936" i="3"/>
  <c r="C937" i="3"/>
  <c r="C938" i="3"/>
  <c r="D938" i="3" s="1"/>
  <c r="E938" i="3" s="1"/>
  <c r="C939" i="3"/>
  <c r="C940" i="3"/>
  <c r="C941" i="3"/>
  <c r="C942" i="3"/>
  <c r="D942" i="3" s="1"/>
  <c r="E942" i="3" s="1"/>
  <c r="C943" i="3"/>
  <c r="C944" i="3"/>
  <c r="C945" i="3"/>
  <c r="C946" i="3"/>
  <c r="D946" i="3" s="1"/>
  <c r="E946" i="3" s="1"/>
  <c r="C947" i="3"/>
  <c r="C948" i="3"/>
  <c r="C949" i="3"/>
  <c r="C950" i="3"/>
  <c r="D950" i="3" s="1"/>
  <c r="E950" i="3" s="1"/>
  <c r="C951" i="3"/>
  <c r="C952" i="3"/>
  <c r="C953" i="3"/>
  <c r="C954" i="3"/>
  <c r="D954" i="3" s="1"/>
  <c r="E954" i="3" s="1"/>
  <c r="C955" i="3"/>
  <c r="C956" i="3"/>
  <c r="C957" i="3"/>
  <c r="C958" i="3"/>
  <c r="D958" i="3" s="1"/>
  <c r="E958" i="3" s="1"/>
  <c r="C959" i="3"/>
  <c r="C960" i="3"/>
  <c r="C961" i="3"/>
  <c r="C962" i="3"/>
  <c r="D962" i="3" s="1"/>
  <c r="E962" i="3" s="1"/>
  <c r="C963" i="3"/>
  <c r="C964" i="3"/>
  <c r="C965" i="3"/>
  <c r="C966" i="3"/>
  <c r="D966" i="3" s="1"/>
  <c r="E966" i="3" s="1"/>
  <c r="C967" i="3"/>
  <c r="C968" i="3"/>
  <c r="C969" i="3"/>
  <c r="C970" i="3"/>
  <c r="D970" i="3" s="1"/>
  <c r="E970" i="3" s="1"/>
  <c r="C971" i="3"/>
  <c r="C972" i="3"/>
  <c r="C973" i="3"/>
  <c r="C974" i="3"/>
  <c r="D974" i="3" s="1"/>
  <c r="E974" i="3" s="1"/>
  <c r="C975" i="3"/>
  <c r="C976" i="3"/>
  <c r="C977" i="3"/>
  <c r="C978" i="3"/>
  <c r="D978" i="3" s="1"/>
  <c r="E978" i="3" s="1"/>
  <c r="C979" i="3"/>
  <c r="C980" i="3"/>
  <c r="C981" i="3"/>
  <c r="C982" i="3"/>
  <c r="D982" i="3" s="1"/>
  <c r="E982" i="3" s="1"/>
  <c r="C983" i="3"/>
  <c r="C984" i="3"/>
  <c r="C985" i="3"/>
  <c r="C986" i="3"/>
  <c r="D986" i="3" s="1"/>
  <c r="E986" i="3" s="1"/>
  <c r="C987" i="3"/>
  <c r="C988" i="3"/>
  <c r="C989" i="3"/>
  <c r="C990" i="3"/>
  <c r="D990" i="3" s="1"/>
  <c r="E990" i="3" s="1"/>
  <c r="C991" i="3"/>
  <c r="C992" i="3"/>
  <c r="C993" i="3"/>
  <c r="C994" i="3"/>
  <c r="D994" i="3" s="1"/>
  <c r="E994" i="3" s="1"/>
  <c r="C995" i="3"/>
  <c r="C996" i="3"/>
  <c r="C997" i="3"/>
  <c r="C998" i="3"/>
  <c r="D998" i="3" s="1"/>
  <c r="E998" i="3" s="1"/>
  <c r="C999" i="3"/>
  <c r="C1000" i="3"/>
  <c r="C1001" i="3"/>
  <c r="C1002" i="3"/>
  <c r="D1002" i="3" s="1"/>
  <c r="E1002" i="3" s="1"/>
  <c r="C1003" i="3"/>
  <c r="C1004" i="3"/>
  <c r="C1005" i="3"/>
  <c r="C1006" i="3"/>
  <c r="D1006" i="3" s="1"/>
  <c r="E1006" i="3" s="1"/>
  <c r="C1007" i="3"/>
  <c r="C1008" i="3"/>
  <c r="C1009" i="3"/>
  <c r="C1010" i="3"/>
  <c r="D1010" i="3" s="1"/>
  <c r="E1010" i="3" s="1"/>
  <c r="C1011" i="3"/>
  <c r="C1012" i="3"/>
  <c r="C1013" i="3"/>
  <c r="C1014" i="3"/>
  <c r="D1014" i="3" s="1"/>
  <c r="E1014" i="3" s="1"/>
  <c r="C1015" i="3"/>
  <c r="C1016" i="3"/>
  <c r="C1017" i="3"/>
  <c r="C1018" i="3"/>
  <c r="D1018" i="3" s="1"/>
  <c r="E1018" i="3" s="1"/>
  <c r="C1019" i="3"/>
  <c r="C1020" i="3"/>
  <c r="C1021" i="3"/>
  <c r="C1022" i="3"/>
  <c r="D1022" i="3" s="1"/>
  <c r="E1022" i="3" s="1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2" i="3"/>
  <c r="D3" i="3"/>
  <c r="E3" i="3" s="1"/>
  <c r="D4" i="3"/>
  <c r="E4" i="3" s="1"/>
  <c r="D5" i="3"/>
  <c r="E5" i="3" s="1"/>
  <c r="D7" i="3"/>
  <c r="E7" i="3" s="1"/>
  <c r="D8" i="3"/>
  <c r="E8" i="3" s="1"/>
  <c r="D9" i="3"/>
  <c r="E9" i="3" s="1"/>
  <c r="D11" i="3"/>
  <c r="E11" i="3" s="1"/>
  <c r="D12" i="3"/>
  <c r="E12" i="3" s="1"/>
  <c r="D13" i="3"/>
  <c r="E13" i="3" s="1"/>
  <c r="D15" i="3"/>
  <c r="E15" i="3" s="1"/>
  <c r="D16" i="3"/>
  <c r="E16" i="3" s="1"/>
  <c r="D17" i="3"/>
  <c r="E17" i="3" s="1"/>
  <c r="D19" i="3"/>
  <c r="E19" i="3" s="1"/>
  <c r="D20" i="3"/>
  <c r="E20" i="3" s="1"/>
  <c r="D21" i="3"/>
  <c r="E21" i="3" s="1"/>
  <c r="D23" i="3"/>
  <c r="E23" i="3" s="1"/>
  <c r="D24" i="3"/>
  <c r="E24" i="3" s="1"/>
  <c r="D25" i="3"/>
  <c r="E25" i="3" s="1"/>
  <c r="D27" i="3"/>
  <c r="E27" i="3" s="1"/>
  <c r="D28" i="3"/>
  <c r="E28" i="3" s="1"/>
  <c r="D29" i="3"/>
  <c r="E29" i="3" s="1"/>
  <c r="D31" i="3"/>
  <c r="E31" i="3" s="1"/>
  <c r="D32" i="3"/>
  <c r="E32" i="3" s="1"/>
  <c r="D33" i="3"/>
  <c r="E33" i="3" s="1"/>
  <c r="D35" i="3"/>
  <c r="E35" i="3" s="1"/>
  <c r="D36" i="3"/>
  <c r="E36" i="3" s="1"/>
  <c r="D37" i="3"/>
  <c r="E37" i="3" s="1"/>
  <c r="D39" i="3"/>
  <c r="E39" i="3" s="1"/>
  <c r="D40" i="3"/>
  <c r="E40" i="3" s="1"/>
  <c r="D41" i="3"/>
  <c r="E41" i="3" s="1"/>
  <c r="D43" i="3"/>
  <c r="E43" i="3" s="1"/>
  <c r="D44" i="3"/>
  <c r="E44" i="3" s="1"/>
  <c r="D45" i="3"/>
  <c r="E45" i="3" s="1"/>
  <c r="D47" i="3"/>
  <c r="E47" i="3" s="1"/>
  <c r="D48" i="3"/>
  <c r="E48" i="3" s="1"/>
  <c r="D49" i="3"/>
  <c r="E49" i="3" s="1"/>
  <c r="D51" i="3"/>
  <c r="E51" i="3" s="1"/>
  <c r="D52" i="3"/>
  <c r="E52" i="3" s="1"/>
  <c r="D53" i="3"/>
  <c r="E53" i="3" s="1"/>
  <c r="D55" i="3"/>
  <c r="E55" i="3" s="1"/>
  <c r="D56" i="3"/>
  <c r="E56" i="3" s="1"/>
  <c r="D57" i="3"/>
  <c r="E57" i="3" s="1"/>
  <c r="D59" i="3"/>
  <c r="E59" i="3" s="1"/>
  <c r="D60" i="3"/>
  <c r="E60" i="3" s="1"/>
  <c r="D61" i="3"/>
  <c r="E61" i="3" s="1"/>
  <c r="D63" i="3"/>
  <c r="E63" i="3" s="1"/>
  <c r="D64" i="3"/>
  <c r="E64" i="3" s="1"/>
  <c r="D65" i="3"/>
  <c r="E65" i="3" s="1"/>
  <c r="D67" i="3"/>
  <c r="E67" i="3" s="1"/>
  <c r="D68" i="3"/>
  <c r="E68" i="3" s="1"/>
  <c r="D69" i="3"/>
  <c r="E69" i="3" s="1"/>
  <c r="D71" i="3"/>
  <c r="E71" i="3" s="1"/>
  <c r="D72" i="3"/>
  <c r="E72" i="3" s="1"/>
  <c r="D73" i="3"/>
  <c r="E73" i="3" s="1"/>
  <c r="D75" i="3"/>
  <c r="E75" i="3" s="1"/>
  <c r="D76" i="3"/>
  <c r="E76" i="3" s="1"/>
  <c r="D77" i="3"/>
  <c r="E77" i="3" s="1"/>
  <c r="D79" i="3"/>
  <c r="E79" i="3" s="1"/>
  <c r="D80" i="3"/>
  <c r="E80" i="3" s="1"/>
  <c r="D81" i="3"/>
  <c r="E81" i="3" s="1"/>
  <c r="D83" i="3"/>
  <c r="E83" i="3" s="1"/>
  <c r="D84" i="3"/>
  <c r="E84" i="3" s="1"/>
  <c r="D85" i="3"/>
  <c r="E85" i="3" s="1"/>
  <c r="D87" i="3"/>
  <c r="E87" i="3" s="1"/>
  <c r="D88" i="3"/>
  <c r="E88" i="3" s="1"/>
  <c r="D89" i="3"/>
  <c r="E89" i="3" s="1"/>
  <c r="D91" i="3"/>
  <c r="E91" i="3" s="1"/>
  <c r="D92" i="3"/>
  <c r="E92" i="3" s="1"/>
  <c r="D93" i="3"/>
  <c r="E93" i="3" s="1"/>
  <c r="D95" i="3"/>
  <c r="E95" i="3" s="1"/>
  <c r="D96" i="3"/>
  <c r="E96" i="3" s="1"/>
  <c r="D97" i="3"/>
  <c r="E97" i="3" s="1"/>
  <c r="D99" i="3"/>
  <c r="E99" i="3" s="1"/>
  <c r="D100" i="3"/>
  <c r="E100" i="3" s="1"/>
  <c r="D101" i="3"/>
  <c r="E101" i="3" s="1"/>
  <c r="D103" i="3"/>
  <c r="E103" i="3" s="1"/>
  <c r="D104" i="3"/>
  <c r="E104" i="3" s="1"/>
  <c r="D105" i="3"/>
  <c r="E105" i="3" s="1"/>
  <c r="D107" i="3"/>
  <c r="E107" i="3" s="1"/>
  <c r="D108" i="3"/>
  <c r="E108" i="3" s="1"/>
  <c r="D109" i="3"/>
  <c r="E109" i="3" s="1"/>
  <c r="D111" i="3"/>
  <c r="E111" i="3" s="1"/>
  <c r="D112" i="3"/>
  <c r="E112" i="3" s="1"/>
  <c r="D113" i="3"/>
  <c r="E113" i="3" s="1"/>
  <c r="D115" i="3"/>
  <c r="E115" i="3" s="1"/>
  <c r="D116" i="3"/>
  <c r="E116" i="3" s="1"/>
  <c r="D117" i="3"/>
  <c r="E117" i="3" s="1"/>
  <c r="D119" i="3"/>
  <c r="E119" i="3" s="1"/>
  <c r="D120" i="3"/>
  <c r="E120" i="3" s="1"/>
  <c r="D121" i="3"/>
  <c r="E121" i="3" s="1"/>
  <c r="D123" i="3"/>
  <c r="E123" i="3" s="1"/>
  <c r="D124" i="3"/>
  <c r="E124" i="3" s="1"/>
  <c r="D125" i="3"/>
  <c r="E125" i="3" s="1"/>
  <c r="D127" i="3"/>
  <c r="E127" i="3" s="1"/>
  <c r="D128" i="3"/>
  <c r="E128" i="3" s="1"/>
  <c r="D129" i="3"/>
  <c r="E129" i="3" s="1"/>
  <c r="D131" i="3"/>
  <c r="E131" i="3" s="1"/>
  <c r="D132" i="3"/>
  <c r="E132" i="3" s="1"/>
  <c r="D133" i="3"/>
  <c r="E133" i="3" s="1"/>
  <c r="D135" i="3"/>
  <c r="E135" i="3" s="1"/>
  <c r="D136" i="3"/>
  <c r="E136" i="3" s="1"/>
  <c r="D137" i="3"/>
  <c r="E137" i="3" s="1"/>
  <c r="D139" i="3"/>
  <c r="E139" i="3" s="1"/>
  <c r="D140" i="3"/>
  <c r="E140" i="3" s="1"/>
  <c r="D141" i="3"/>
  <c r="E141" i="3" s="1"/>
  <c r="D143" i="3"/>
  <c r="E143" i="3" s="1"/>
  <c r="D144" i="3"/>
  <c r="E144" i="3" s="1"/>
  <c r="D145" i="3"/>
  <c r="E145" i="3" s="1"/>
  <c r="D147" i="3"/>
  <c r="E147" i="3" s="1"/>
  <c r="D148" i="3"/>
  <c r="E148" i="3" s="1"/>
  <c r="D149" i="3"/>
  <c r="E149" i="3" s="1"/>
  <c r="D151" i="3"/>
  <c r="E151" i="3" s="1"/>
  <c r="D152" i="3"/>
  <c r="E152" i="3" s="1"/>
  <c r="D153" i="3"/>
  <c r="E153" i="3" s="1"/>
  <c r="D155" i="3"/>
  <c r="E155" i="3" s="1"/>
  <c r="D156" i="3"/>
  <c r="E156" i="3" s="1"/>
  <c r="D157" i="3"/>
  <c r="E157" i="3" s="1"/>
  <c r="D159" i="3"/>
  <c r="E159" i="3" s="1"/>
  <c r="D160" i="3"/>
  <c r="E160" i="3" s="1"/>
  <c r="D161" i="3"/>
  <c r="E161" i="3" s="1"/>
  <c r="D163" i="3"/>
  <c r="E163" i="3" s="1"/>
  <c r="D164" i="3"/>
  <c r="E164" i="3" s="1"/>
  <c r="D165" i="3"/>
  <c r="E165" i="3" s="1"/>
  <c r="D167" i="3"/>
  <c r="E167" i="3" s="1"/>
  <c r="D168" i="3"/>
  <c r="E168" i="3" s="1"/>
  <c r="D169" i="3"/>
  <c r="E169" i="3" s="1"/>
  <c r="D171" i="3"/>
  <c r="E171" i="3" s="1"/>
  <c r="D172" i="3"/>
  <c r="E172" i="3" s="1"/>
  <c r="D173" i="3"/>
  <c r="E173" i="3" s="1"/>
  <c r="D175" i="3"/>
  <c r="E175" i="3" s="1"/>
  <c r="D176" i="3"/>
  <c r="E176" i="3" s="1"/>
  <c r="D177" i="3"/>
  <c r="E177" i="3" s="1"/>
  <c r="D179" i="3"/>
  <c r="E179" i="3" s="1"/>
  <c r="D180" i="3"/>
  <c r="E180" i="3" s="1"/>
  <c r="D181" i="3"/>
  <c r="E181" i="3" s="1"/>
  <c r="D183" i="3"/>
  <c r="E183" i="3" s="1"/>
  <c r="D184" i="3"/>
  <c r="E184" i="3" s="1"/>
  <c r="D185" i="3"/>
  <c r="E185" i="3" s="1"/>
  <c r="D187" i="3"/>
  <c r="E187" i="3" s="1"/>
  <c r="D188" i="3"/>
  <c r="E188" i="3" s="1"/>
  <c r="D189" i="3"/>
  <c r="E189" i="3" s="1"/>
  <c r="D191" i="3"/>
  <c r="E191" i="3" s="1"/>
  <c r="D192" i="3"/>
  <c r="E192" i="3" s="1"/>
  <c r="D193" i="3"/>
  <c r="E193" i="3" s="1"/>
  <c r="D195" i="3"/>
  <c r="E195" i="3" s="1"/>
  <c r="D196" i="3"/>
  <c r="E196" i="3" s="1"/>
  <c r="D197" i="3"/>
  <c r="E197" i="3" s="1"/>
  <c r="D199" i="3"/>
  <c r="E199" i="3" s="1"/>
  <c r="D200" i="3"/>
  <c r="E200" i="3" s="1"/>
  <c r="D201" i="3"/>
  <c r="E201" i="3" s="1"/>
  <c r="D203" i="3"/>
  <c r="E203" i="3" s="1"/>
  <c r="D204" i="3"/>
  <c r="E204" i="3" s="1"/>
  <c r="D205" i="3"/>
  <c r="E205" i="3" s="1"/>
  <c r="D207" i="3"/>
  <c r="E207" i="3" s="1"/>
  <c r="D208" i="3"/>
  <c r="E208" i="3" s="1"/>
  <c r="D209" i="3"/>
  <c r="E209" i="3" s="1"/>
  <c r="D211" i="3"/>
  <c r="E211" i="3" s="1"/>
  <c r="D212" i="3"/>
  <c r="E212" i="3" s="1"/>
  <c r="D213" i="3"/>
  <c r="E213" i="3" s="1"/>
  <c r="D215" i="3"/>
  <c r="E215" i="3" s="1"/>
  <c r="D216" i="3"/>
  <c r="E216" i="3" s="1"/>
  <c r="D217" i="3"/>
  <c r="E217" i="3" s="1"/>
  <c r="D219" i="3"/>
  <c r="E219" i="3" s="1"/>
  <c r="D220" i="3"/>
  <c r="E220" i="3" s="1"/>
  <c r="D221" i="3"/>
  <c r="E221" i="3" s="1"/>
  <c r="D223" i="3"/>
  <c r="E223" i="3" s="1"/>
  <c r="D224" i="3"/>
  <c r="E224" i="3" s="1"/>
  <c r="D225" i="3"/>
  <c r="E225" i="3" s="1"/>
  <c r="D227" i="3"/>
  <c r="E227" i="3" s="1"/>
  <c r="D228" i="3"/>
  <c r="E228" i="3" s="1"/>
  <c r="D229" i="3"/>
  <c r="E229" i="3" s="1"/>
  <c r="D231" i="3"/>
  <c r="E231" i="3" s="1"/>
  <c r="D232" i="3"/>
  <c r="E232" i="3" s="1"/>
  <c r="D233" i="3"/>
  <c r="E233" i="3" s="1"/>
  <c r="D235" i="3"/>
  <c r="E235" i="3" s="1"/>
  <c r="D236" i="3"/>
  <c r="E236" i="3" s="1"/>
  <c r="D237" i="3"/>
  <c r="E237" i="3" s="1"/>
  <c r="D239" i="3"/>
  <c r="E239" i="3" s="1"/>
  <c r="D240" i="3"/>
  <c r="E240" i="3" s="1"/>
  <c r="D241" i="3"/>
  <c r="E241" i="3" s="1"/>
  <c r="D243" i="3"/>
  <c r="E243" i="3" s="1"/>
  <c r="D244" i="3"/>
  <c r="E244" i="3" s="1"/>
  <c r="D245" i="3"/>
  <c r="E245" i="3" s="1"/>
  <c r="D247" i="3"/>
  <c r="E247" i="3" s="1"/>
  <c r="D248" i="3"/>
  <c r="E248" i="3" s="1"/>
  <c r="D249" i="3"/>
  <c r="E249" i="3" s="1"/>
  <c r="D251" i="3"/>
  <c r="E251" i="3" s="1"/>
  <c r="D252" i="3"/>
  <c r="E252" i="3" s="1"/>
  <c r="D253" i="3"/>
  <c r="E253" i="3" s="1"/>
  <c r="D255" i="3"/>
  <c r="E255" i="3" s="1"/>
  <c r="D256" i="3"/>
  <c r="E256" i="3" s="1"/>
  <c r="D257" i="3"/>
  <c r="E257" i="3" s="1"/>
  <c r="D259" i="3"/>
  <c r="E259" i="3" s="1"/>
  <c r="D260" i="3"/>
  <c r="E260" i="3" s="1"/>
  <c r="D261" i="3"/>
  <c r="E261" i="3" s="1"/>
  <c r="D263" i="3"/>
  <c r="E263" i="3" s="1"/>
  <c r="D264" i="3"/>
  <c r="E264" i="3" s="1"/>
  <c r="D265" i="3"/>
  <c r="E265" i="3" s="1"/>
  <c r="D267" i="3"/>
  <c r="E267" i="3" s="1"/>
  <c r="D268" i="3"/>
  <c r="E268" i="3" s="1"/>
  <c r="D269" i="3"/>
  <c r="E269" i="3" s="1"/>
  <c r="D271" i="3"/>
  <c r="E271" i="3" s="1"/>
  <c r="D272" i="3"/>
  <c r="E272" i="3" s="1"/>
  <c r="D273" i="3"/>
  <c r="E273" i="3" s="1"/>
  <c r="D275" i="3"/>
  <c r="E275" i="3" s="1"/>
  <c r="D276" i="3"/>
  <c r="E276" i="3" s="1"/>
  <c r="D277" i="3"/>
  <c r="E277" i="3" s="1"/>
  <c r="D279" i="3"/>
  <c r="E279" i="3" s="1"/>
  <c r="D280" i="3"/>
  <c r="E280" i="3" s="1"/>
  <c r="D281" i="3"/>
  <c r="E281" i="3" s="1"/>
  <c r="D283" i="3"/>
  <c r="E283" i="3" s="1"/>
  <c r="D284" i="3"/>
  <c r="E284" i="3" s="1"/>
  <c r="D285" i="3"/>
  <c r="E285" i="3" s="1"/>
  <c r="D287" i="3"/>
  <c r="E287" i="3" s="1"/>
  <c r="D288" i="3"/>
  <c r="E288" i="3" s="1"/>
  <c r="D289" i="3"/>
  <c r="E289" i="3" s="1"/>
  <c r="D291" i="3"/>
  <c r="E291" i="3" s="1"/>
  <c r="D292" i="3"/>
  <c r="E292" i="3" s="1"/>
  <c r="D293" i="3"/>
  <c r="E293" i="3" s="1"/>
  <c r="D295" i="3"/>
  <c r="E295" i="3" s="1"/>
  <c r="D296" i="3"/>
  <c r="E296" i="3" s="1"/>
  <c r="D297" i="3"/>
  <c r="E297" i="3" s="1"/>
  <c r="D299" i="3"/>
  <c r="E299" i="3" s="1"/>
  <c r="D300" i="3"/>
  <c r="E300" i="3" s="1"/>
  <c r="D301" i="3"/>
  <c r="E301" i="3" s="1"/>
  <c r="D303" i="3"/>
  <c r="E303" i="3" s="1"/>
  <c r="D304" i="3"/>
  <c r="E304" i="3" s="1"/>
  <c r="D305" i="3"/>
  <c r="E305" i="3" s="1"/>
  <c r="D307" i="3"/>
  <c r="E307" i="3" s="1"/>
  <c r="D308" i="3"/>
  <c r="E308" i="3" s="1"/>
  <c r="D309" i="3"/>
  <c r="E309" i="3" s="1"/>
  <c r="D311" i="3"/>
  <c r="E311" i="3" s="1"/>
  <c r="D312" i="3"/>
  <c r="E312" i="3" s="1"/>
  <c r="D313" i="3"/>
  <c r="E313" i="3" s="1"/>
  <c r="D315" i="3"/>
  <c r="E315" i="3" s="1"/>
  <c r="D316" i="3"/>
  <c r="E316" i="3" s="1"/>
  <c r="D317" i="3"/>
  <c r="E317" i="3" s="1"/>
  <c r="D319" i="3"/>
  <c r="E319" i="3" s="1"/>
  <c r="D320" i="3"/>
  <c r="E320" i="3" s="1"/>
  <c r="D321" i="3"/>
  <c r="E321" i="3" s="1"/>
  <c r="D323" i="3"/>
  <c r="E323" i="3" s="1"/>
  <c r="D324" i="3"/>
  <c r="E324" i="3" s="1"/>
  <c r="D325" i="3"/>
  <c r="E325" i="3" s="1"/>
  <c r="D327" i="3"/>
  <c r="E327" i="3" s="1"/>
  <c r="D328" i="3"/>
  <c r="E328" i="3" s="1"/>
  <c r="D329" i="3"/>
  <c r="E329" i="3" s="1"/>
  <c r="D331" i="3"/>
  <c r="E331" i="3" s="1"/>
  <c r="D332" i="3"/>
  <c r="E332" i="3" s="1"/>
  <c r="D333" i="3"/>
  <c r="E333" i="3" s="1"/>
  <c r="D335" i="3"/>
  <c r="E335" i="3" s="1"/>
  <c r="D336" i="3"/>
  <c r="E336" i="3" s="1"/>
  <c r="D337" i="3"/>
  <c r="E337" i="3" s="1"/>
  <c r="D339" i="3"/>
  <c r="E339" i="3" s="1"/>
  <c r="D340" i="3"/>
  <c r="E340" i="3" s="1"/>
  <c r="D341" i="3"/>
  <c r="E341" i="3" s="1"/>
  <c r="D343" i="3"/>
  <c r="E343" i="3" s="1"/>
  <c r="D344" i="3"/>
  <c r="E344" i="3" s="1"/>
  <c r="D345" i="3"/>
  <c r="E345" i="3" s="1"/>
  <c r="D347" i="3"/>
  <c r="E347" i="3" s="1"/>
  <c r="D348" i="3"/>
  <c r="E348" i="3" s="1"/>
  <c r="D349" i="3"/>
  <c r="E349" i="3" s="1"/>
  <c r="D351" i="3"/>
  <c r="E351" i="3" s="1"/>
  <c r="D352" i="3"/>
  <c r="E352" i="3" s="1"/>
  <c r="D353" i="3"/>
  <c r="E353" i="3" s="1"/>
  <c r="D355" i="3"/>
  <c r="E355" i="3" s="1"/>
  <c r="D356" i="3"/>
  <c r="E356" i="3" s="1"/>
  <c r="D357" i="3"/>
  <c r="E357" i="3" s="1"/>
  <c r="D359" i="3"/>
  <c r="E359" i="3" s="1"/>
  <c r="D360" i="3"/>
  <c r="E360" i="3" s="1"/>
  <c r="D361" i="3"/>
  <c r="E361" i="3" s="1"/>
  <c r="D363" i="3"/>
  <c r="E363" i="3" s="1"/>
  <c r="D364" i="3"/>
  <c r="E364" i="3" s="1"/>
  <c r="D365" i="3"/>
  <c r="E365" i="3" s="1"/>
  <c r="D367" i="3"/>
  <c r="E367" i="3" s="1"/>
  <c r="D368" i="3"/>
  <c r="E368" i="3" s="1"/>
  <c r="D369" i="3"/>
  <c r="E369" i="3" s="1"/>
  <c r="D371" i="3"/>
  <c r="E371" i="3" s="1"/>
  <c r="D372" i="3"/>
  <c r="E372" i="3" s="1"/>
  <c r="D373" i="3"/>
  <c r="E373" i="3" s="1"/>
  <c r="D375" i="3"/>
  <c r="E375" i="3" s="1"/>
  <c r="D376" i="3"/>
  <c r="E376" i="3" s="1"/>
  <c r="D377" i="3"/>
  <c r="E377" i="3" s="1"/>
  <c r="D379" i="3"/>
  <c r="E379" i="3" s="1"/>
  <c r="D380" i="3"/>
  <c r="E380" i="3" s="1"/>
  <c r="D381" i="3"/>
  <c r="E381" i="3" s="1"/>
  <c r="D383" i="3"/>
  <c r="E383" i="3" s="1"/>
  <c r="D384" i="3"/>
  <c r="E384" i="3" s="1"/>
  <c r="D385" i="3"/>
  <c r="E385" i="3" s="1"/>
  <c r="D387" i="3"/>
  <c r="E387" i="3" s="1"/>
  <c r="D388" i="3"/>
  <c r="E388" i="3" s="1"/>
  <c r="D389" i="3"/>
  <c r="E389" i="3" s="1"/>
  <c r="D391" i="3"/>
  <c r="E391" i="3" s="1"/>
  <c r="D392" i="3"/>
  <c r="E392" i="3" s="1"/>
  <c r="D393" i="3"/>
  <c r="E393" i="3" s="1"/>
  <c r="D395" i="3"/>
  <c r="E395" i="3" s="1"/>
  <c r="D396" i="3"/>
  <c r="E396" i="3" s="1"/>
  <c r="D397" i="3"/>
  <c r="E397" i="3" s="1"/>
  <c r="D399" i="3"/>
  <c r="E399" i="3" s="1"/>
  <c r="D400" i="3"/>
  <c r="E400" i="3" s="1"/>
  <c r="D401" i="3"/>
  <c r="E401" i="3" s="1"/>
  <c r="D403" i="3"/>
  <c r="E403" i="3" s="1"/>
  <c r="D404" i="3"/>
  <c r="E404" i="3" s="1"/>
  <c r="D405" i="3"/>
  <c r="E405" i="3" s="1"/>
  <c r="D407" i="3"/>
  <c r="E407" i="3" s="1"/>
  <c r="D408" i="3"/>
  <c r="E408" i="3" s="1"/>
  <c r="D409" i="3"/>
  <c r="E409" i="3" s="1"/>
  <c r="D411" i="3"/>
  <c r="E411" i="3" s="1"/>
  <c r="D412" i="3"/>
  <c r="E412" i="3" s="1"/>
  <c r="D413" i="3"/>
  <c r="E413" i="3" s="1"/>
  <c r="D415" i="3"/>
  <c r="E415" i="3" s="1"/>
  <c r="D416" i="3"/>
  <c r="E416" i="3" s="1"/>
  <c r="D417" i="3"/>
  <c r="E417" i="3" s="1"/>
  <c r="D419" i="3"/>
  <c r="E419" i="3" s="1"/>
  <c r="D420" i="3"/>
  <c r="E420" i="3" s="1"/>
  <c r="D421" i="3"/>
  <c r="E421" i="3" s="1"/>
  <c r="D423" i="3"/>
  <c r="E423" i="3" s="1"/>
  <c r="D424" i="3"/>
  <c r="E424" i="3" s="1"/>
  <c r="D425" i="3"/>
  <c r="E425" i="3" s="1"/>
  <c r="D427" i="3"/>
  <c r="E427" i="3" s="1"/>
  <c r="D428" i="3"/>
  <c r="E428" i="3" s="1"/>
  <c r="D429" i="3"/>
  <c r="E429" i="3" s="1"/>
  <c r="D431" i="3"/>
  <c r="E431" i="3" s="1"/>
  <c r="D432" i="3"/>
  <c r="E432" i="3" s="1"/>
  <c r="D433" i="3"/>
  <c r="E433" i="3" s="1"/>
  <c r="D435" i="3"/>
  <c r="E435" i="3" s="1"/>
  <c r="D436" i="3"/>
  <c r="E436" i="3" s="1"/>
  <c r="D437" i="3"/>
  <c r="E437" i="3" s="1"/>
  <c r="D439" i="3"/>
  <c r="E439" i="3" s="1"/>
  <c r="D440" i="3"/>
  <c r="E440" i="3" s="1"/>
  <c r="D441" i="3"/>
  <c r="E441" i="3" s="1"/>
  <c r="D443" i="3"/>
  <c r="E443" i="3" s="1"/>
  <c r="D444" i="3"/>
  <c r="E444" i="3" s="1"/>
  <c r="D445" i="3"/>
  <c r="E445" i="3" s="1"/>
  <c r="D447" i="3"/>
  <c r="E447" i="3" s="1"/>
  <c r="D448" i="3"/>
  <c r="E448" i="3" s="1"/>
  <c r="D449" i="3"/>
  <c r="E449" i="3" s="1"/>
  <c r="D451" i="3"/>
  <c r="E451" i="3" s="1"/>
  <c r="D452" i="3"/>
  <c r="E452" i="3" s="1"/>
  <c r="D453" i="3"/>
  <c r="E453" i="3" s="1"/>
  <c r="D455" i="3"/>
  <c r="E455" i="3" s="1"/>
  <c r="D456" i="3"/>
  <c r="E456" i="3" s="1"/>
  <c r="D457" i="3"/>
  <c r="E457" i="3" s="1"/>
  <c r="D459" i="3"/>
  <c r="E459" i="3" s="1"/>
  <c r="D460" i="3"/>
  <c r="E460" i="3" s="1"/>
  <c r="D461" i="3"/>
  <c r="E461" i="3" s="1"/>
  <c r="D463" i="3"/>
  <c r="E463" i="3" s="1"/>
  <c r="D464" i="3"/>
  <c r="E464" i="3" s="1"/>
  <c r="D465" i="3"/>
  <c r="E465" i="3" s="1"/>
  <c r="D467" i="3"/>
  <c r="E467" i="3" s="1"/>
  <c r="D468" i="3"/>
  <c r="E468" i="3" s="1"/>
  <c r="D469" i="3"/>
  <c r="E469" i="3" s="1"/>
  <c r="D471" i="3"/>
  <c r="E471" i="3" s="1"/>
  <c r="D472" i="3"/>
  <c r="E472" i="3" s="1"/>
  <c r="D473" i="3"/>
  <c r="E473" i="3" s="1"/>
  <c r="D475" i="3"/>
  <c r="E475" i="3" s="1"/>
  <c r="D476" i="3"/>
  <c r="E476" i="3" s="1"/>
  <c r="D477" i="3"/>
  <c r="E477" i="3" s="1"/>
  <c r="D479" i="3"/>
  <c r="E479" i="3" s="1"/>
  <c r="D480" i="3"/>
  <c r="E480" i="3" s="1"/>
  <c r="D481" i="3"/>
  <c r="E481" i="3" s="1"/>
  <c r="D483" i="3"/>
  <c r="E483" i="3" s="1"/>
  <c r="D484" i="3"/>
  <c r="E484" i="3" s="1"/>
  <c r="D485" i="3"/>
  <c r="E485" i="3" s="1"/>
  <c r="D487" i="3"/>
  <c r="E487" i="3" s="1"/>
  <c r="D488" i="3"/>
  <c r="E488" i="3" s="1"/>
  <c r="D489" i="3"/>
  <c r="E489" i="3" s="1"/>
  <c r="D491" i="3"/>
  <c r="E491" i="3" s="1"/>
  <c r="D492" i="3"/>
  <c r="E492" i="3" s="1"/>
  <c r="D493" i="3"/>
  <c r="E493" i="3" s="1"/>
  <c r="D495" i="3"/>
  <c r="E495" i="3" s="1"/>
  <c r="D496" i="3"/>
  <c r="E496" i="3" s="1"/>
  <c r="D497" i="3"/>
  <c r="E497" i="3" s="1"/>
  <c r="D499" i="3"/>
  <c r="E499" i="3" s="1"/>
  <c r="D500" i="3"/>
  <c r="E500" i="3" s="1"/>
  <c r="D501" i="3"/>
  <c r="E501" i="3" s="1"/>
  <c r="D503" i="3"/>
  <c r="E503" i="3" s="1"/>
  <c r="D504" i="3"/>
  <c r="E504" i="3" s="1"/>
  <c r="D505" i="3"/>
  <c r="E505" i="3" s="1"/>
  <c r="D507" i="3"/>
  <c r="E507" i="3" s="1"/>
  <c r="D508" i="3"/>
  <c r="E508" i="3" s="1"/>
  <c r="D509" i="3"/>
  <c r="E509" i="3" s="1"/>
  <c r="D511" i="3"/>
  <c r="E511" i="3" s="1"/>
  <c r="D512" i="3"/>
  <c r="E512" i="3" s="1"/>
  <c r="D513" i="3"/>
  <c r="E513" i="3" s="1"/>
  <c r="D515" i="3"/>
  <c r="E515" i="3" s="1"/>
  <c r="D516" i="3"/>
  <c r="E516" i="3" s="1"/>
  <c r="D517" i="3"/>
  <c r="E517" i="3" s="1"/>
  <c r="D519" i="3"/>
  <c r="E519" i="3" s="1"/>
  <c r="D520" i="3"/>
  <c r="E520" i="3" s="1"/>
  <c r="D521" i="3"/>
  <c r="E521" i="3" s="1"/>
  <c r="D523" i="3"/>
  <c r="E523" i="3" s="1"/>
  <c r="D524" i="3"/>
  <c r="E524" i="3" s="1"/>
  <c r="D525" i="3"/>
  <c r="E525" i="3" s="1"/>
  <c r="D527" i="3"/>
  <c r="E527" i="3" s="1"/>
  <c r="D528" i="3"/>
  <c r="E528" i="3" s="1"/>
  <c r="D529" i="3"/>
  <c r="E529" i="3" s="1"/>
  <c r="D531" i="3"/>
  <c r="E531" i="3" s="1"/>
  <c r="D532" i="3"/>
  <c r="E532" i="3" s="1"/>
  <c r="D533" i="3"/>
  <c r="E533" i="3" s="1"/>
  <c r="D535" i="3"/>
  <c r="E535" i="3" s="1"/>
  <c r="D536" i="3"/>
  <c r="E536" i="3" s="1"/>
  <c r="D537" i="3"/>
  <c r="E537" i="3" s="1"/>
  <c r="D539" i="3"/>
  <c r="E539" i="3" s="1"/>
  <c r="D540" i="3"/>
  <c r="E540" i="3" s="1"/>
  <c r="D541" i="3"/>
  <c r="E541" i="3" s="1"/>
  <c r="D543" i="3"/>
  <c r="E543" i="3" s="1"/>
  <c r="D544" i="3"/>
  <c r="E544" i="3" s="1"/>
  <c r="D545" i="3"/>
  <c r="E545" i="3" s="1"/>
  <c r="D547" i="3"/>
  <c r="E547" i="3" s="1"/>
  <c r="D548" i="3"/>
  <c r="E548" i="3" s="1"/>
  <c r="D549" i="3"/>
  <c r="E549" i="3" s="1"/>
  <c r="D551" i="3"/>
  <c r="E551" i="3" s="1"/>
  <c r="D552" i="3"/>
  <c r="E552" i="3" s="1"/>
  <c r="D553" i="3"/>
  <c r="E553" i="3" s="1"/>
  <c r="D555" i="3"/>
  <c r="E555" i="3" s="1"/>
  <c r="D556" i="3"/>
  <c r="E556" i="3" s="1"/>
  <c r="D557" i="3"/>
  <c r="E557" i="3" s="1"/>
  <c r="D559" i="3"/>
  <c r="E559" i="3" s="1"/>
  <c r="D560" i="3"/>
  <c r="E560" i="3" s="1"/>
  <c r="D561" i="3"/>
  <c r="E561" i="3" s="1"/>
  <c r="D563" i="3"/>
  <c r="E563" i="3" s="1"/>
  <c r="D564" i="3"/>
  <c r="E564" i="3" s="1"/>
  <c r="D565" i="3"/>
  <c r="E565" i="3" s="1"/>
  <c r="D567" i="3"/>
  <c r="E567" i="3" s="1"/>
  <c r="D568" i="3"/>
  <c r="E568" i="3" s="1"/>
  <c r="D569" i="3"/>
  <c r="E569" i="3" s="1"/>
  <c r="D571" i="3"/>
  <c r="E571" i="3" s="1"/>
  <c r="D572" i="3"/>
  <c r="E572" i="3" s="1"/>
  <c r="D573" i="3"/>
  <c r="E573" i="3" s="1"/>
  <c r="D575" i="3"/>
  <c r="E575" i="3" s="1"/>
  <c r="D576" i="3"/>
  <c r="E576" i="3" s="1"/>
  <c r="D577" i="3"/>
  <c r="E577" i="3" s="1"/>
  <c r="D579" i="3"/>
  <c r="E579" i="3" s="1"/>
  <c r="D580" i="3"/>
  <c r="E580" i="3" s="1"/>
  <c r="D581" i="3"/>
  <c r="E581" i="3" s="1"/>
  <c r="D583" i="3"/>
  <c r="E583" i="3" s="1"/>
  <c r="D584" i="3"/>
  <c r="E584" i="3" s="1"/>
  <c r="D585" i="3"/>
  <c r="E585" i="3" s="1"/>
  <c r="D587" i="3"/>
  <c r="E587" i="3" s="1"/>
  <c r="D588" i="3"/>
  <c r="E588" i="3" s="1"/>
  <c r="D589" i="3"/>
  <c r="E589" i="3" s="1"/>
  <c r="D591" i="3"/>
  <c r="E591" i="3" s="1"/>
  <c r="D592" i="3"/>
  <c r="E592" i="3" s="1"/>
  <c r="D593" i="3"/>
  <c r="E593" i="3" s="1"/>
  <c r="D595" i="3"/>
  <c r="E595" i="3" s="1"/>
  <c r="D596" i="3"/>
  <c r="E596" i="3" s="1"/>
  <c r="D597" i="3"/>
  <c r="E597" i="3" s="1"/>
  <c r="D599" i="3"/>
  <c r="E599" i="3" s="1"/>
  <c r="D600" i="3"/>
  <c r="E600" i="3" s="1"/>
  <c r="D601" i="3"/>
  <c r="E601" i="3" s="1"/>
  <c r="D603" i="3"/>
  <c r="E603" i="3" s="1"/>
  <c r="D604" i="3"/>
  <c r="E604" i="3" s="1"/>
  <c r="D605" i="3"/>
  <c r="E605" i="3" s="1"/>
  <c r="D607" i="3"/>
  <c r="E607" i="3" s="1"/>
  <c r="D608" i="3"/>
  <c r="E608" i="3" s="1"/>
  <c r="D609" i="3"/>
  <c r="E609" i="3" s="1"/>
  <c r="D611" i="3"/>
  <c r="E611" i="3" s="1"/>
  <c r="D612" i="3"/>
  <c r="E612" i="3" s="1"/>
  <c r="D613" i="3"/>
  <c r="E613" i="3" s="1"/>
  <c r="D615" i="3"/>
  <c r="E615" i="3" s="1"/>
  <c r="D616" i="3"/>
  <c r="E616" i="3" s="1"/>
  <c r="D617" i="3"/>
  <c r="E617" i="3" s="1"/>
  <c r="D619" i="3"/>
  <c r="E619" i="3" s="1"/>
  <c r="D620" i="3"/>
  <c r="E620" i="3" s="1"/>
  <c r="D621" i="3"/>
  <c r="E621" i="3" s="1"/>
  <c r="D623" i="3"/>
  <c r="E623" i="3" s="1"/>
  <c r="D624" i="3"/>
  <c r="E624" i="3" s="1"/>
  <c r="D625" i="3"/>
  <c r="E625" i="3" s="1"/>
  <c r="D627" i="3"/>
  <c r="E627" i="3" s="1"/>
  <c r="D628" i="3"/>
  <c r="E628" i="3" s="1"/>
  <c r="D629" i="3"/>
  <c r="E629" i="3" s="1"/>
  <c r="D631" i="3"/>
  <c r="E631" i="3" s="1"/>
  <c r="D632" i="3"/>
  <c r="E632" i="3" s="1"/>
  <c r="D633" i="3"/>
  <c r="E633" i="3" s="1"/>
  <c r="D635" i="3"/>
  <c r="E635" i="3" s="1"/>
  <c r="D636" i="3"/>
  <c r="E636" i="3" s="1"/>
  <c r="D637" i="3"/>
  <c r="E637" i="3" s="1"/>
  <c r="D639" i="3"/>
  <c r="E639" i="3" s="1"/>
  <c r="D640" i="3"/>
  <c r="E640" i="3" s="1"/>
  <c r="D641" i="3"/>
  <c r="E641" i="3" s="1"/>
  <c r="D643" i="3"/>
  <c r="E643" i="3" s="1"/>
  <c r="D644" i="3"/>
  <c r="E644" i="3" s="1"/>
  <c r="D645" i="3"/>
  <c r="E645" i="3" s="1"/>
  <c r="D647" i="3"/>
  <c r="E647" i="3" s="1"/>
  <c r="D648" i="3"/>
  <c r="E648" i="3" s="1"/>
  <c r="D649" i="3"/>
  <c r="E649" i="3" s="1"/>
  <c r="D651" i="3"/>
  <c r="E651" i="3" s="1"/>
  <c r="D652" i="3"/>
  <c r="E652" i="3" s="1"/>
  <c r="D653" i="3"/>
  <c r="E653" i="3" s="1"/>
  <c r="D655" i="3"/>
  <c r="E655" i="3" s="1"/>
  <c r="D656" i="3"/>
  <c r="E656" i="3" s="1"/>
  <c r="D657" i="3"/>
  <c r="E657" i="3" s="1"/>
  <c r="D659" i="3"/>
  <c r="E659" i="3" s="1"/>
  <c r="D660" i="3"/>
  <c r="E660" i="3" s="1"/>
  <c r="D661" i="3"/>
  <c r="E661" i="3" s="1"/>
  <c r="D663" i="3"/>
  <c r="E663" i="3" s="1"/>
  <c r="D664" i="3"/>
  <c r="E664" i="3" s="1"/>
  <c r="D665" i="3"/>
  <c r="E665" i="3" s="1"/>
  <c r="D667" i="3"/>
  <c r="E667" i="3" s="1"/>
  <c r="D668" i="3"/>
  <c r="E668" i="3" s="1"/>
  <c r="D669" i="3"/>
  <c r="E669" i="3" s="1"/>
  <c r="D671" i="3"/>
  <c r="E671" i="3" s="1"/>
  <c r="D672" i="3"/>
  <c r="E672" i="3" s="1"/>
  <c r="D673" i="3"/>
  <c r="E673" i="3" s="1"/>
  <c r="D675" i="3"/>
  <c r="E675" i="3" s="1"/>
  <c r="D676" i="3"/>
  <c r="E676" i="3" s="1"/>
  <c r="D677" i="3"/>
  <c r="E677" i="3" s="1"/>
  <c r="D679" i="3"/>
  <c r="E679" i="3" s="1"/>
  <c r="D680" i="3"/>
  <c r="E680" i="3" s="1"/>
  <c r="D681" i="3"/>
  <c r="E681" i="3" s="1"/>
  <c r="D683" i="3"/>
  <c r="E683" i="3" s="1"/>
  <c r="D684" i="3"/>
  <c r="E684" i="3" s="1"/>
  <c r="D685" i="3"/>
  <c r="E685" i="3" s="1"/>
  <c r="D687" i="3"/>
  <c r="E687" i="3" s="1"/>
  <c r="D688" i="3"/>
  <c r="E688" i="3" s="1"/>
  <c r="D689" i="3"/>
  <c r="E689" i="3" s="1"/>
  <c r="D691" i="3"/>
  <c r="E691" i="3" s="1"/>
  <c r="D692" i="3"/>
  <c r="E692" i="3" s="1"/>
  <c r="D693" i="3"/>
  <c r="E693" i="3" s="1"/>
  <c r="D695" i="3"/>
  <c r="E695" i="3" s="1"/>
  <c r="D696" i="3"/>
  <c r="E696" i="3" s="1"/>
  <c r="D697" i="3"/>
  <c r="E697" i="3" s="1"/>
  <c r="D699" i="3"/>
  <c r="E699" i="3" s="1"/>
  <c r="D700" i="3"/>
  <c r="E700" i="3" s="1"/>
  <c r="D701" i="3"/>
  <c r="E701" i="3" s="1"/>
  <c r="D703" i="3"/>
  <c r="E703" i="3" s="1"/>
  <c r="D704" i="3"/>
  <c r="E704" i="3" s="1"/>
  <c r="D705" i="3"/>
  <c r="E705" i="3" s="1"/>
  <c r="D707" i="3"/>
  <c r="E707" i="3" s="1"/>
  <c r="D708" i="3"/>
  <c r="E708" i="3" s="1"/>
  <c r="D709" i="3"/>
  <c r="E709" i="3" s="1"/>
  <c r="D711" i="3"/>
  <c r="E711" i="3" s="1"/>
  <c r="D712" i="3"/>
  <c r="E712" i="3" s="1"/>
  <c r="D713" i="3"/>
  <c r="E713" i="3" s="1"/>
  <c r="D715" i="3"/>
  <c r="E715" i="3" s="1"/>
  <c r="D716" i="3"/>
  <c r="E716" i="3" s="1"/>
  <c r="D717" i="3"/>
  <c r="E717" i="3" s="1"/>
  <c r="D719" i="3"/>
  <c r="E719" i="3" s="1"/>
  <c r="D720" i="3"/>
  <c r="E720" i="3" s="1"/>
  <c r="D721" i="3"/>
  <c r="E721" i="3" s="1"/>
  <c r="D723" i="3"/>
  <c r="E723" i="3" s="1"/>
  <c r="D724" i="3"/>
  <c r="E724" i="3" s="1"/>
  <c r="D725" i="3"/>
  <c r="E725" i="3" s="1"/>
  <c r="D727" i="3"/>
  <c r="E727" i="3" s="1"/>
  <c r="D728" i="3"/>
  <c r="E728" i="3" s="1"/>
  <c r="D729" i="3"/>
  <c r="E729" i="3" s="1"/>
  <c r="D731" i="3"/>
  <c r="E731" i="3" s="1"/>
  <c r="D732" i="3"/>
  <c r="E732" i="3" s="1"/>
  <c r="D733" i="3"/>
  <c r="E733" i="3" s="1"/>
  <c r="D735" i="3"/>
  <c r="E735" i="3" s="1"/>
  <c r="D736" i="3"/>
  <c r="E736" i="3" s="1"/>
  <c r="D737" i="3"/>
  <c r="E737" i="3" s="1"/>
  <c r="D739" i="3"/>
  <c r="E739" i="3" s="1"/>
  <c r="D740" i="3"/>
  <c r="E740" i="3" s="1"/>
  <c r="D741" i="3"/>
  <c r="E741" i="3" s="1"/>
  <c r="D743" i="3"/>
  <c r="E743" i="3" s="1"/>
  <c r="D744" i="3"/>
  <c r="E744" i="3" s="1"/>
  <c r="D745" i="3"/>
  <c r="E745" i="3" s="1"/>
  <c r="D747" i="3"/>
  <c r="E747" i="3" s="1"/>
  <c r="D748" i="3"/>
  <c r="E748" i="3" s="1"/>
  <c r="D749" i="3"/>
  <c r="E749" i="3" s="1"/>
  <c r="D751" i="3"/>
  <c r="E751" i="3" s="1"/>
  <c r="D752" i="3"/>
  <c r="E752" i="3" s="1"/>
  <c r="D753" i="3"/>
  <c r="E753" i="3" s="1"/>
  <c r="D755" i="3"/>
  <c r="E755" i="3" s="1"/>
  <c r="D756" i="3"/>
  <c r="E756" i="3" s="1"/>
  <c r="D757" i="3"/>
  <c r="E757" i="3" s="1"/>
  <c r="D759" i="3"/>
  <c r="E759" i="3" s="1"/>
  <c r="D760" i="3"/>
  <c r="E760" i="3" s="1"/>
  <c r="D761" i="3"/>
  <c r="E761" i="3" s="1"/>
  <c r="D763" i="3"/>
  <c r="E763" i="3" s="1"/>
  <c r="D764" i="3"/>
  <c r="E764" i="3" s="1"/>
  <c r="D765" i="3"/>
  <c r="E765" i="3" s="1"/>
  <c r="D767" i="3"/>
  <c r="E767" i="3" s="1"/>
  <c r="D768" i="3"/>
  <c r="E768" i="3" s="1"/>
  <c r="D769" i="3"/>
  <c r="E769" i="3" s="1"/>
  <c r="D771" i="3"/>
  <c r="E771" i="3" s="1"/>
  <c r="D772" i="3"/>
  <c r="E772" i="3" s="1"/>
  <c r="D773" i="3"/>
  <c r="E773" i="3" s="1"/>
  <c r="D775" i="3"/>
  <c r="E775" i="3" s="1"/>
  <c r="D776" i="3"/>
  <c r="E776" i="3" s="1"/>
  <c r="D777" i="3"/>
  <c r="E777" i="3" s="1"/>
  <c r="D779" i="3"/>
  <c r="E779" i="3" s="1"/>
  <c r="D780" i="3"/>
  <c r="E780" i="3" s="1"/>
  <c r="D781" i="3"/>
  <c r="E781" i="3" s="1"/>
  <c r="D783" i="3"/>
  <c r="E783" i="3" s="1"/>
  <c r="D784" i="3"/>
  <c r="E784" i="3" s="1"/>
  <c r="D785" i="3"/>
  <c r="E785" i="3" s="1"/>
  <c r="D787" i="3"/>
  <c r="E787" i="3" s="1"/>
  <c r="D788" i="3"/>
  <c r="E788" i="3" s="1"/>
  <c r="D789" i="3"/>
  <c r="E789" i="3" s="1"/>
  <c r="D791" i="3"/>
  <c r="E791" i="3" s="1"/>
  <c r="D792" i="3"/>
  <c r="E792" i="3" s="1"/>
  <c r="D793" i="3"/>
  <c r="E793" i="3" s="1"/>
  <c r="D795" i="3"/>
  <c r="E795" i="3" s="1"/>
  <c r="D796" i="3"/>
  <c r="E796" i="3" s="1"/>
  <c r="D797" i="3"/>
  <c r="E797" i="3" s="1"/>
  <c r="D799" i="3"/>
  <c r="E799" i="3" s="1"/>
  <c r="D800" i="3"/>
  <c r="E800" i="3" s="1"/>
  <c r="D801" i="3"/>
  <c r="E801" i="3" s="1"/>
  <c r="D803" i="3"/>
  <c r="E803" i="3" s="1"/>
  <c r="D804" i="3"/>
  <c r="E804" i="3" s="1"/>
  <c r="D805" i="3"/>
  <c r="E805" i="3" s="1"/>
  <c r="D807" i="3"/>
  <c r="E807" i="3" s="1"/>
  <c r="D808" i="3"/>
  <c r="E808" i="3" s="1"/>
  <c r="D809" i="3"/>
  <c r="E809" i="3" s="1"/>
  <c r="D811" i="3"/>
  <c r="E811" i="3" s="1"/>
  <c r="D812" i="3"/>
  <c r="E812" i="3" s="1"/>
  <c r="D813" i="3"/>
  <c r="E813" i="3" s="1"/>
  <c r="D815" i="3"/>
  <c r="E815" i="3" s="1"/>
  <c r="D816" i="3"/>
  <c r="E816" i="3" s="1"/>
  <c r="D817" i="3"/>
  <c r="E817" i="3" s="1"/>
  <c r="D819" i="3"/>
  <c r="E819" i="3" s="1"/>
  <c r="D820" i="3"/>
  <c r="E820" i="3" s="1"/>
  <c r="D821" i="3"/>
  <c r="E821" i="3" s="1"/>
  <c r="D823" i="3"/>
  <c r="E823" i="3" s="1"/>
  <c r="D824" i="3"/>
  <c r="E824" i="3" s="1"/>
  <c r="D825" i="3"/>
  <c r="E825" i="3" s="1"/>
  <c r="D827" i="3"/>
  <c r="E827" i="3" s="1"/>
  <c r="D828" i="3"/>
  <c r="E828" i="3" s="1"/>
  <c r="D829" i="3"/>
  <c r="E829" i="3" s="1"/>
  <c r="D831" i="3"/>
  <c r="E831" i="3" s="1"/>
  <c r="D832" i="3"/>
  <c r="E832" i="3" s="1"/>
  <c r="D833" i="3"/>
  <c r="E833" i="3" s="1"/>
  <c r="D835" i="3"/>
  <c r="E835" i="3" s="1"/>
  <c r="D836" i="3"/>
  <c r="E836" i="3" s="1"/>
  <c r="D837" i="3"/>
  <c r="E837" i="3" s="1"/>
  <c r="D839" i="3"/>
  <c r="E839" i="3" s="1"/>
  <c r="D840" i="3"/>
  <c r="E840" i="3" s="1"/>
  <c r="D841" i="3"/>
  <c r="E841" i="3" s="1"/>
  <c r="D843" i="3"/>
  <c r="E843" i="3" s="1"/>
  <c r="D844" i="3"/>
  <c r="E844" i="3" s="1"/>
  <c r="D845" i="3"/>
  <c r="E845" i="3" s="1"/>
  <c r="D847" i="3"/>
  <c r="E847" i="3" s="1"/>
  <c r="D848" i="3"/>
  <c r="E848" i="3" s="1"/>
  <c r="D849" i="3"/>
  <c r="E849" i="3" s="1"/>
  <c r="D851" i="3"/>
  <c r="E851" i="3" s="1"/>
  <c r="D852" i="3"/>
  <c r="E852" i="3" s="1"/>
  <c r="D853" i="3"/>
  <c r="E853" i="3" s="1"/>
  <c r="D855" i="3"/>
  <c r="E855" i="3" s="1"/>
  <c r="D856" i="3"/>
  <c r="E856" i="3" s="1"/>
  <c r="D857" i="3"/>
  <c r="E857" i="3" s="1"/>
  <c r="D859" i="3"/>
  <c r="E859" i="3" s="1"/>
  <c r="D860" i="3"/>
  <c r="E860" i="3" s="1"/>
  <c r="D861" i="3"/>
  <c r="E861" i="3" s="1"/>
  <c r="D863" i="3"/>
  <c r="E863" i="3" s="1"/>
  <c r="D864" i="3"/>
  <c r="E864" i="3" s="1"/>
  <c r="D865" i="3"/>
  <c r="E865" i="3" s="1"/>
  <c r="D867" i="3"/>
  <c r="E867" i="3" s="1"/>
  <c r="D868" i="3"/>
  <c r="E868" i="3" s="1"/>
  <c r="D869" i="3"/>
  <c r="E869" i="3" s="1"/>
  <c r="D871" i="3"/>
  <c r="E871" i="3" s="1"/>
  <c r="D872" i="3"/>
  <c r="E872" i="3" s="1"/>
  <c r="D873" i="3"/>
  <c r="E873" i="3" s="1"/>
  <c r="D875" i="3"/>
  <c r="E875" i="3" s="1"/>
  <c r="D876" i="3"/>
  <c r="E876" i="3" s="1"/>
  <c r="D877" i="3"/>
  <c r="E877" i="3" s="1"/>
  <c r="D879" i="3"/>
  <c r="E879" i="3" s="1"/>
  <c r="D880" i="3"/>
  <c r="E880" i="3" s="1"/>
  <c r="D881" i="3"/>
  <c r="E881" i="3" s="1"/>
  <c r="D883" i="3"/>
  <c r="E883" i="3" s="1"/>
  <c r="D884" i="3"/>
  <c r="E884" i="3" s="1"/>
  <c r="D885" i="3"/>
  <c r="E885" i="3" s="1"/>
  <c r="D887" i="3"/>
  <c r="E887" i="3" s="1"/>
  <c r="D888" i="3"/>
  <c r="E888" i="3" s="1"/>
  <c r="D889" i="3"/>
  <c r="E889" i="3" s="1"/>
  <c r="D891" i="3"/>
  <c r="E891" i="3" s="1"/>
  <c r="D892" i="3"/>
  <c r="E892" i="3" s="1"/>
  <c r="D893" i="3"/>
  <c r="E893" i="3" s="1"/>
  <c r="D895" i="3"/>
  <c r="E895" i="3" s="1"/>
  <c r="D896" i="3"/>
  <c r="E896" i="3" s="1"/>
  <c r="D897" i="3"/>
  <c r="E897" i="3" s="1"/>
  <c r="D899" i="3"/>
  <c r="E899" i="3" s="1"/>
  <c r="D900" i="3"/>
  <c r="E900" i="3" s="1"/>
  <c r="D901" i="3"/>
  <c r="E901" i="3" s="1"/>
  <c r="D903" i="3"/>
  <c r="E903" i="3" s="1"/>
  <c r="D904" i="3"/>
  <c r="E904" i="3" s="1"/>
  <c r="D905" i="3"/>
  <c r="E905" i="3" s="1"/>
  <c r="D907" i="3"/>
  <c r="E907" i="3" s="1"/>
  <c r="D908" i="3"/>
  <c r="E908" i="3" s="1"/>
  <c r="D909" i="3"/>
  <c r="E909" i="3" s="1"/>
  <c r="D911" i="3"/>
  <c r="E911" i="3" s="1"/>
  <c r="D912" i="3"/>
  <c r="E912" i="3" s="1"/>
  <c r="D913" i="3"/>
  <c r="E913" i="3" s="1"/>
  <c r="D915" i="3"/>
  <c r="E915" i="3" s="1"/>
  <c r="D916" i="3"/>
  <c r="E916" i="3" s="1"/>
  <c r="D917" i="3"/>
  <c r="E917" i="3" s="1"/>
  <c r="D919" i="3"/>
  <c r="E919" i="3" s="1"/>
  <c r="D920" i="3"/>
  <c r="E920" i="3" s="1"/>
  <c r="D921" i="3"/>
  <c r="E921" i="3" s="1"/>
  <c r="D923" i="3"/>
  <c r="E923" i="3" s="1"/>
  <c r="D924" i="3"/>
  <c r="E924" i="3" s="1"/>
  <c r="D925" i="3"/>
  <c r="E925" i="3" s="1"/>
  <c r="D927" i="3"/>
  <c r="E927" i="3" s="1"/>
  <c r="D928" i="3"/>
  <c r="E928" i="3" s="1"/>
  <c r="D929" i="3"/>
  <c r="E929" i="3" s="1"/>
  <c r="D931" i="3"/>
  <c r="E931" i="3" s="1"/>
  <c r="D932" i="3"/>
  <c r="E932" i="3" s="1"/>
  <c r="D933" i="3"/>
  <c r="E933" i="3" s="1"/>
  <c r="D935" i="3"/>
  <c r="E935" i="3" s="1"/>
  <c r="D936" i="3"/>
  <c r="E936" i="3" s="1"/>
  <c r="D937" i="3"/>
  <c r="E937" i="3" s="1"/>
  <c r="D939" i="3"/>
  <c r="E939" i="3" s="1"/>
  <c r="D940" i="3"/>
  <c r="E940" i="3" s="1"/>
  <c r="D941" i="3"/>
  <c r="E941" i="3" s="1"/>
  <c r="D943" i="3"/>
  <c r="E943" i="3" s="1"/>
  <c r="D944" i="3"/>
  <c r="E944" i="3" s="1"/>
  <c r="D945" i="3"/>
  <c r="E945" i="3" s="1"/>
  <c r="D947" i="3"/>
  <c r="E947" i="3" s="1"/>
  <c r="D948" i="3"/>
  <c r="E948" i="3" s="1"/>
  <c r="D949" i="3"/>
  <c r="E949" i="3" s="1"/>
  <c r="D951" i="3"/>
  <c r="E951" i="3" s="1"/>
  <c r="D952" i="3"/>
  <c r="E952" i="3" s="1"/>
  <c r="D953" i="3"/>
  <c r="E953" i="3" s="1"/>
  <c r="D955" i="3"/>
  <c r="E955" i="3" s="1"/>
  <c r="D956" i="3"/>
  <c r="E956" i="3" s="1"/>
  <c r="D957" i="3"/>
  <c r="E957" i="3" s="1"/>
  <c r="D959" i="3"/>
  <c r="E959" i="3" s="1"/>
  <c r="D960" i="3"/>
  <c r="E960" i="3" s="1"/>
  <c r="D961" i="3"/>
  <c r="E961" i="3" s="1"/>
  <c r="D963" i="3"/>
  <c r="E963" i="3" s="1"/>
  <c r="D964" i="3"/>
  <c r="E964" i="3" s="1"/>
  <c r="D965" i="3"/>
  <c r="E965" i="3" s="1"/>
  <c r="D967" i="3"/>
  <c r="E967" i="3" s="1"/>
  <c r="D968" i="3"/>
  <c r="E968" i="3" s="1"/>
  <c r="D969" i="3"/>
  <c r="E969" i="3" s="1"/>
  <c r="D971" i="3"/>
  <c r="E971" i="3" s="1"/>
  <c r="D972" i="3"/>
  <c r="E972" i="3" s="1"/>
  <c r="D973" i="3"/>
  <c r="E973" i="3" s="1"/>
  <c r="D975" i="3"/>
  <c r="E975" i="3" s="1"/>
  <c r="D976" i="3"/>
  <c r="E976" i="3" s="1"/>
  <c r="D977" i="3"/>
  <c r="E977" i="3" s="1"/>
  <c r="D979" i="3"/>
  <c r="E979" i="3" s="1"/>
  <c r="D980" i="3"/>
  <c r="E980" i="3" s="1"/>
  <c r="D981" i="3"/>
  <c r="E981" i="3" s="1"/>
  <c r="D983" i="3"/>
  <c r="E983" i="3" s="1"/>
  <c r="D984" i="3"/>
  <c r="E984" i="3" s="1"/>
  <c r="D985" i="3"/>
  <c r="E985" i="3" s="1"/>
  <c r="D987" i="3"/>
  <c r="E987" i="3" s="1"/>
  <c r="D988" i="3"/>
  <c r="E988" i="3" s="1"/>
  <c r="D989" i="3"/>
  <c r="E989" i="3" s="1"/>
  <c r="D991" i="3"/>
  <c r="E991" i="3" s="1"/>
  <c r="D992" i="3"/>
  <c r="E992" i="3" s="1"/>
  <c r="D993" i="3"/>
  <c r="E993" i="3" s="1"/>
  <c r="D995" i="3"/>
  <c r="E995" i="3" s="1"/>
  <c r="D996" i="3"/>
  <c r="E996" i="3" s="1"/>
  <c r="D997" i="3"/>
  <c r="E997" i="3" s="1"/>
  <c r="D999" i="3"/>
  <c r="E999" i="3" s="1"/>
  <c r="D1000" i="3"/>
  <c r="E1000" i="3" s="1"/>
  <c r="D1001" i="3"/>
  <c r="E1001" i="3" s="1"/>
  <c r="D1003" i="3"/>
  <c r="E1003" i="3" s="1"/>
  <c r="D1004" i="3"/>
  <c r="E1004" i="3" s="1"/>
  <c r="D1005" i="3"/>
  <c r="E1005" i="3" s="1"/>
  <c r="D1007" i="3"/>
  <c r="E1007" i="3" s="1"/>
  <c r="D1008" i="3"/>
  <c r="E1008" i="3" s="1"/>
  <c r="D1009" i="3"/>
  <c r="E1009" i="3" s="1"/>
  <c r="D1011" i="3"/>
  <c r="E1011" i="3" s="1"/>
  <c r="D1012" i="3"/>
  <c r="E1012" i="3" s="1"/>
  <c r="D1013" i="3"/>
  <c r="E1013" i="3" s="1"/>
  <c r="D1015" i="3"/>
  <c r="E1015" i="3" s="1"/>
  <c r="D1016" i="3"/>
  <c r="E1016" i="3" s="1"/>
  <c r="D1017" i="3"/>
  <c r="E1017" i="3" s="1"/>
  <c r="D1019" i="3"/>
  <c r="E1019" i="3" s="1"/>
  <c r="D1020" i="3"/>
  <c r="E1020" i="3" s="1"/>
  <c r="D1021" i="3"/>
  <c r="E1021" i="3" s="1"/>
  <c r="D1023" i="3"/>
  <c r="E1023" i="3" s="1"/>
  <c r="D1024" i="3"/>
  <c r="E1024" i="3" s="1"/>
  <c r="D1025" i="3"/>
  <c r="E1025" i="3" s="1"/>
  <c r="D1026" i="3"/>
  <c r="E1026" i="3" s="1"/>
  <c r="D1027" i="3"/>
  <c r="E1027" i="3" s="1"/>
  <c r="D1028" i="3"/>
  <c r="E1028" i="3" s="1"/>
  <c r="D1029" i="3"/>
  <c r="E1029" i="3" s="1"/>
  <c r="D1030" i="3"/>
  <c r="E1030" i="3" s="1"/>
  <c r="D1031" i="3"/>
  <c r="E1031" i="3" s="1"/>
  <c r="D1032" i="3"/>
  <c r="E1032" i="3" s="1"/>
  <c r="D1033" i="3"/>
  <c r="E1033" i="3" s="1"/>
  <c r="D1034" i="3"/>
  <c r="E1034" i="3" s="1"/>
  <c r="D1035" i="3"/>
  <c r="E1035" i="3" s="1"/>
  <c r="D1036" i="3"/>
  <c r="E1036" i="3" s="1"/>
  <c r="D1037" i="3"/>
  <c r="E1037" i="3" s="1"/>
  <c r="D1038" i="3"/>
  <c r="E1038" i="3" s="1"/>
  <c r="D1039" i="3"/>
  <c r="E1039" i="3" s="1"/>
  <c r="D1040" i="3"/>
  <c r="E1040" i="3" s="1"/>
  <c r="D1041" i="3"/>
  <c r="E1041" i="3" s="1"/>
  <c r="D1042" i="3"/>
  <c r="E1042" i="3" s="1"/>
  <c r="D1043" i="3"/>
  <c r="E1043" i="3" s="1"/>
  <c r="D1044" i="3"/>
  <c r="E1044" i="3" s="1"/>
  <c r="D1045" i="3"/>
  <c r="E1045" i="3" s="1"/>
  <c r="D1046" i="3"/>
  <c r="E1046" i="3" s="1"/>
  <c r="D1047" i="3"/>
  <c r="E1047" i="3" s="1"/>
  <c r="D1048" i="3"/>
  <c r="E1048" i="3" s="1"/>
  <c r="D1049" i="3"/>
  <c r="E1049" i="3" s="1"/>
  <c r="D1050" i="3"/>
  <c r="E1050" i="3" s="1"/>
  <c r="D1051" i="3"/>
  <c r="E1051" i="3" s="1"/>
  <c r="D1052" i="3"/>
  <c r="E1052" i="3" s="1"/>
  <c r="D1053" i="3"/>
  <c r="E1053" i="3" s="1"/>
  <c r="D1054" i="3"/>
  <c r="E1054" i="3" s="1"/>
  <c r="D1055" i="3"/>
  <c r="E1055" i="3" s="1"/>
  <c r="D1056" i="3"/>
  <c r="E1056" i="3" s="1"/>
  <c r="D1057" i="3"/>
  <c r="E1057" i="3" s="1"/>
  <c r="D1058" i="3"/>
  <c r="E1058" i="3" s="1"/>
  <c r="D1059" i="3"/>
  <c r="E1059" i="3" s="1"/>
  <c r="D1060" i="3"/>
  <c r="E1060" i="3" s="1"/>
  <c r="D1061" i="3"/>
  <c r="E1061" i="3" s="1"/>
  <c r="D1062" i="3"/>
  <c r="E1062" i="3" s="1"/>
  <c r="D1063" i="3"/>
  <c r="E1063" i="3" s="1"/>
  <c r="D1064" i="3"/>
  <c r="E1064" i="3" s="1"/>
  <c r="D1065" i="3"/>
  <c r="E1065" i="3" s="1"/>
  <c r="D1066" i="3"/>
  <c r="E1066" i="3" s="1"/>
  <c r="D1067" i="3"/>
  <c r="E1067" i="3" s="1"/>
  <c r="D1068" i="3"/>
  <c r="E1068" i="3" s="1"/>
  <c r="D1069" i="3"/>
  <c r="E1069" i="3" s="1"/>
  <c r="D1070" i="3"/>
  <c r="E1070" i="3" s="1"/>
  <c r="D1071" i="3"/>
  <c r="E1071" i="3" s="1"/>
  <c r="D1072" i="3"/>
  <c r="E1072" i="3" s="1"/>
  <c r="D1073" i="3"/>
  <c r="E1073" i="3" s="1"/>
  <c r="D1074" i="3"/>
  <c r="E1074" i="3" s="1"/>
  <c r="D1075" i="3"/>
  <c r="E1075" i="3" s="1"/>
  <c r="D1076" i="3"/>
  <c r="E1076" i="3" s="1"/>
  <c r="D1077" i="3"/>
  <c r="E1077" i="3" s="1"/>
  <c r="D1078" i="3"/>
  <c r="E1078" i="3" s="1"/>
  <c r="D1079" i="3"/>
  <c r="E1079" i="3" s="1"/>
  <c r="D1080" i="3"/>
  <c r="E1080" i="3" s="1"/>
  <c r="D1081" i="3"/>
  <c r="E1081" i="3" s="1"/>
  <c r="D1082" i="3"/>
  <c r="E1082" i="3" s="1"/>
  <c r="D1083" i="3"/>
  <c r="E1083" i="3" s="1"/>
  <c r="D1084" i="3"/>
  <c r="E1084" i="3" s="1"/>
  <c r="D1085" i="3"/>
  <c r="E1085" i="3" s="1"/>
  <c r="D1086" i="3"/>
  <c r="E1086" i="3" s="1"/>
  <c r="D1087" i="3"/>
  <c r="E1087" i="3" s="1"/>
  <c r="D1088" i="3"/>
  <c r="E1088" i="3" s="1"/>
  <c r="D1089" i="3"/>
  <c r="E1089" i="3" s="1"/>
  <c r="D1090" i="3"/>
  <c r="E1090" i="3" s="1"/>
  <c r="D1091" i="3"/>
  <c r="E1091" i="3" s="1"/>
  <c r="D1092" i="3"/>
  <c r="E1092" i="3" s="1"/>
  <c r="D1093" i="3"/>
  <c r="E1093" i="3" s="1"/>
  <c r="D1094" i="3"/>
  <c r="E1094" i="3" s="1"/>
  <c r="D1095" i="3"/>
  <c r="E1095" i="3" s="1"/>
  <c r="D1096" i="3"/>
  <c r="E1096" i="3" s="1"/>
  <c r="D1097" i="3"/>
  <c r="E1097" i="3" s="1"/>
  <c r="D1098" i="3"/>
  <c r="E1098" i="3" s="1"/>
  <c r="D1099" i="3"/>
  <c r="E1099" i="3" s="1"/>
  <c r="D1100" i="3"/>
  <c r="E1100" i="3" s="1"/>
  <c r="D1101" i="3"/>
  <c r="E1101" i="3" s="1"/>
  <c r="D1102" i="3"/>
  <c r="E1102" i="3" s="1"/>
  <c r="D1103" i="3"/>
  <c r="E1103" i="3" s="1"/>
  <c r="D1104" i="3"/>
  <c r="E1104" i="3" s="1"/>
  <c r="D1105" i="3"/>
  <c r="E1105" i="3" s="1"/>
  <c r="D1106" i="3"/>
  <c r="E1106" i="3" s="1"/>
  <c r="D1107" i="3"/>
  <c r="E1107" i="3" s="1"/>
  <c r="D1108" i="3"/>
  <c r="E1108" i="3" s="1"/>
  <c r="D2" i="3"/>
  <c r="E2" i="3" s="1"/>
  <c r="F1108" i="2"/>
  <c r="D1108" i="2"/>
  <c r="C1108" i="2"/>
  <c r="F1107" i="2"/>
  <c r="D1107" i="2"/>
  <c r="C1107" i="2"/>
  <c r="F1106" i="2"/>
  <c r="D1106" i="2"/>
  <c r="C1106" i="2"/>
  <c r="F1105" i="2"/>
  <c r="D1105" i="2"/>
  <c r="C1105" i="2"/>
  <c r="F1104" i="2"/>
  <c r="D1104" i="2"/>
  <c r="C1104" i="2"/>
  <c r="F1103" i="2"/>
  <c r="D1103" i="2"/>
  <c r="C1103" i="2"/>
  <c r="F1102" i="2"/>
  <c r="D1102" i="2"/>
  <c r="C1102" i="2"/>
  <c r="F1101" i="2"/>
  <c r="D1101" i="2"/>
  <c r="C1101" i="2"/>
  <c r="F1100" i="2"/>
  <c r="D1100" i="2"/>
  <c r="C1100" i="2"/>
  <c r="F1099" i="2"/>
  <c r="D1099" i="2"/>
  <c r="C1099" i="2"/>
  <c r="F1098" i="2"/>
  <c r="D1098" i="2"/>
  <c r="C1098" i="2"/>
  <c r="F1097" i="2"/>
  <c r="D1097" i="2"/>
  <c r="C1097" i="2"/>
  <c r="F1096" i="2"/>
  <c r="D1096" i="2"/>
  <c r="C1096" i="2"/>
  <c r="F1095" i="2"/>
  <c r="D1095" i="2"/>
  <c r="C1095" i="2"/>
  <c r="F1094" i="2"/>
  <c r="D1094" i="2"/>
  <c r="C1094" i="2"/>
  <c r="F1093" i="2"/>
  <c r="D1093" i="2"/>
  <c r="C1093" i="2"/>
  <c r="F1092" i="2"/>
  <c r="D1092" i="2"/>
  <c r="C1092" i="2"/>
  <c r="F1091" i="2"/>
  <c r="D1091" i="2"/>
  <c r="C1091" i="2"/>
  <c r="F1090" i="2"/>
  <c r="D1090" i="2"/>
  <c r="C1090" i="2"/>
  <c r="F1089" i="2"/>
  <c r="D1089" i="2"/>
  <c r="C1089" i="2"/>
  <c r="F1088" i="2"/>
  <c r="D1088" i="2"/>
  <c r="C1088" i="2"/>
  <c r="F1087" i="2"/>
  <c r="D1087" i="2"/>
  <c r="C1087" i="2"/>
  <c r="F1086" i="2"/>
  <c r="D1086" i="2"/>
  <c r="C1086" i="2"/>
  <c r="F1085" i="2"/>
  <c r="D1085" i="2"/>
  <c r="C1085" i="2"/>
  <c r="F1084" i="2"/>
  <c r="D1084" i="2"/>
  <c r="C1084" i="2"/>
  <c r="F1083" i="2"/>
  <c r="D1083" i="2"/>
  <c r="C1083" i="2"/>
  <c r="F1082" i="2"/>
  <c r="D1082" i="2"/>
  <c r="C1082" i="2"/>
  <c r="F1081" i="2"/>
  <c r="D1081" i="2"/>
  <c r="C1081" i="2"/>
  <c r="F1080" i="2"/>
  <c r="D1080" i="2"/>
  <c r="C1080" i="2"/>
  <c r="F1079" i="2"/>
  <c r="D1079" i="2"/>
  <c r="C1079" i="2"/>
  <c r="F1078" i="2"/>
  <c r="D1078" i="2"/>
  <c r="C1078" i="2"/>
  <c r="F1077" i="2"/>
  <c r="D1077" i="2"/>
  <c r="C1077" i="2"/>
  <c r="F1076" i="2"/>
  <c r="D1076" i="2"/>
  <c r="C1076" i="2"/>
  <c r="F1075" i="2"/>
  <c r="D1075" i="2"/>
  <c r="C1075" i="2"/>
  <c r="F1074" i="2"/>
  <c r="D1074" i="2"/>
  <c r="C1074" i="2"/>
  <c r="F1073" i="2"/>
  <c r="D1073" i="2"/>
  <c r="C1073" i="2"/>
  <c r="F1072" i="2"/>
  <c r="D1072" i="2"/>
  <c r="C1072" i="2"/>
  <c r="F1071" i="2"/>
  <c r="D1071" i="2"/>
  <c r="C1071" i="2"/>
  <c r="F1070" i="2"/>
  <c r="D1070" i="2"/>
  <c r="C1070" i="2"/>
  <c r="F1069" i="2"/>
  <c r="D1069" i="2"/>
  <c r="C1069" i="2"/>
  <c r="F1068" i="2"/>
  <c r="D1068" i="2"/>
  <c r="C1068" i="2"/>
  <c r="F1067" i="2"/>
  <c r="D1067" i="2"/>
  <c r="C1067" i="2"/>
  <c r="F1066" i="2"/>
  <c r="D1066" i="2"/>
  <c r="C1066" i="2"/>
  <c r="F1065" i="2"/>
  <c r="D1065" i="2"/>
  <c r="C1065" i="2"/>
  <c r="F1064" i="2"/>
  <c r="D1064" i="2"/>
  <c r="C1064" i="2"/>
  <c r="F1063" i="2"/>
  <c r="D1063" i="2"/>
  <c r="C1063" i="2"/>
  <c r="F1062" i="2"/>
  <c r="D1062" i="2"/>
  <c r="C1062" i="2"/>
  <c r="F1061" i="2"/>
  <c r="D1061" i="2"/>
  <c r="C1061" i="2"/>
  <c r="F1060" i="2"/>
  <c r="D1060" i="2"/>
  <c r="C1060" i="2"/>
  <c r="F1059" i="2"/>
  <c r="D1059" i="2"/>
  <c r="C1059" i="2"/>
  <c r="F1058" i="2"/>
  <c r="D1058" i="2"/>
  <c r="C1058" i="2"/>
  <c r="F1057" i="2"/>
  <c r="D1057" i="2"/>
  <c r="C1057" i="2"/>
  <c r="F1056" i="2"/>
  <c r="D1056" i="2"/>
  <c r="C1056" i="2"/>
  <c r="F1055" i="2"/>
  <c r="D1055" i="2"/>
  <c r="C1055" i="2"/>
  <c r="F1054" i="2"/>
  <c r="D1054" i="2"/>
  <c r="C1054" i="2"/>
  <c r="F1053" i="2"/>
  <c r="D1053" i="2"/>
  <c r="C1053" i="2"/>
  <c r="F1052" i="2"/>
  <c r="D1052" i="2"/>
  <c r="C1052" i="2"/>
  <c r="F1051" i="2"/>
  <c r="D1051" i="2"/>
  <c r="C1051" i="2"/>
  <c r="F1050" i="2"/>
  <c r="D1050" i="2"/>
  <c r="C1050" i="2"/>
  <c r="F1049" i="2"/>
  <c r="D1049" i="2"/>
  <c r="C1049" i="2"/>
  <c r="F1048" i="2"/>
  <c r="D1048" i="2"/>
  <c r="C1048" i="2"/>
  <c r="F1047" i="2"/>
  <c r="D1047" i="2"/>
  <c r="C1047" i="2"/>
  <c r="F1046" i="2"/>
  <c r="D1046" i="2"/>
  <c r="C1046" i="2"/>
  <c r="F1045" i="2"/>
  <c r="D1045" i="2"/>
  <c r="C1045" i="2"/>
  <c r="F1044" i="2"/>
  <c r="D1044" i="2"/>
  <c r="C1044" i="2"/>
  <c r="F1043" i="2"/>
  <c r="D1043" i="2"/>
  <c r="C1043" i="2"/>
  <c r="F1042" i="2"/>
  <c r="D1042" i="2"/>
  <c r="C1042" i="2"/>
  <c r="F1041" i="2"/>
  <c r="D1041" i="2"/>
  <c r="C1041" i="2"/>
  <c r="F1040" i="2"/>
  <c r="D1040" i="2"/>
  <c r="C1040" i="2"/>
  <c r="F1039" i="2"/>
  <c r="D1039" i="2"/>
  <c r="C1039" i="2"/>
  <c r="F1038" i="2"/>
  <c r="D1038" i="2"/>
  <c r="C1038" i="2"/>
  <c r="F1037" i="2"/>
  <c r="D1037" i="2"/>
  <c r="C1037" i="2"/>
  <c r="F1036" i="2"/>
  <c r="D1036" i="2"/>
  <c r="C1036" i="2"/>
  <c r="F1035" i="2"/>
  <c r="D1035" i="2"/>
  <c r="C1035" i="2"/>
  <c r="F1034" i="2"/>
  <c r="D1034" i="2"/>
  <c r="C1034" i="2"/>
  <c r="F1033" i="2"/>
  <c r="D1033" i="2"/>
  <c r="C1033" i="2"/>
  <c r="F1032" i="2"/>
  <c r="D1032" i="2"/>
  <c r="C1032" i="2"/>
  <c r="F1031" i="2"/>
  <c r="D1031" i="2"/>
  <c r="C1031" i="2"/>
  <c r="F1030" i="2"/>
  <c r="D1030" i="2"/>
  <c r="C1030" i="2"/>
  <c r="F1029" i="2"/>
  <c r="D1029" i="2"/>
  <c r="C1029" i="2"/>
  <c r="F1028" i="2"/>
  <c r="D1028" i="2"/>
  <c r="C1028" i="2"/>
  <c r="F1027" i="2"/>
  <c r="D1027" i="2"/>
  <c r="C1027" i="2"/>
  <c r="F1026" i="2"/>
  <c r="D1026" i="2"/>
  <c r="C1026" i="2"/>
  <c r="F1025" i="2"/>
  <c r="D1025" i="2"/>
  <c r="C1025" i="2"/>
  <c r="F1024" i="2"/>
  <c r="D1024" i="2"/>
  <c r="C1024" i="2"/>
  <c r="F1023" i="2"/>
  <c r="D1023" i="2"/>
  <c r="C1023" i="2"/>
  <c r="F1022" i="2"/>
  <c r="D1022" i="2"/>
  <c r="C1022" i="2"/>
  <c r="F1021" i="2"/>
  <c r="D1021" i="2"/>
  <c r="C1021" i="2"/>
  <c r="F1020" i="2"/>
  <c r="D1020" i="2"/>
  <c r="C1020" i="2"/>
  <c r="F1019" i="2"/>
  <c r="D1019" i="2"/>
  <c r="C1019" i="2"/>
  <c r="F1018" i="2"/>
  <c r="D1018" i="2"/>
  <c r="C1018" i="2"/>
  <c r="F1017" i="2"/>
  <c r="D1017" i="2"/>
  <c r="C1017" i="2"/>
  <c r="F1016" i="2"/>
  <c r="D1016" i="2"/>
  <c r="C1016" i="2"/>
  <c r="F1015" i="2"/>
  <c r="D1015" i="2"/>
  <c r="C1015" i="2"/>
  <c r="F1014" i="2"/>
  <c r="D1014" i="2"/>
  <c r="C1014" i="2"/>
  <c r="F1013" i="2"/>
  <c r="D1013" i="2"/>
  <c r="C1013" i="2"/>
  <c r="F1012" i="2"/>
  <c r="D1012" i="2"/>
  <c r="C1012" i="2"/>
  <c r="F1011" i="2"/>
  <c r="D1011" i="2"/>
  <c r="C1011" i="2"/>
  <c r="F1010" i="2"/>
  <c r="D1010" i="2"/>
  <c r="C1010" i="2"/>
  <c r="F1009" i="2"/>
  <c r="D1009" i="2"/>
  <c r="C1009" i="2"/>
  <c r="F1008" i="2"/>
  <c r="D1008" i="2"/>
  <c r="C1008" i="2"/>
  <c r="F1007" i="2"/>
  <c r="D1007" i="2"/>
  <c r="C1007" i="2"/>
  <c r="F1006" i="2"/>
  <c r="D1006" i="2"/>
  <c r="C1006" i="2"/>
  <c r="F1005" i="2"/>
  <c r="D1005" i="2"/>
  <c r="C1005" i="2"/>
  <c r="F1004" i="2"/>
  <c r="D1004" i="2"/>
  <c r="C1004" i="2"/>
  <c r="F1003" i="2"/>
  <c r="D1003" i="2"/>
  <c r="C1003" i="2"/>
  <c r="F1002" i="2"/>
  <c r="D1002" i="2"/>
  <c r="C1002" i="2"/>
  <c r="F1001" i="2"/>
  <c r="D1001" i="2"/>
  <c r="C1001" i="2"/>
  <c r="F1000" i="2"/>
  <c r="D1000" i="2"/>
  <c r="C1000" i="2"/>
  <c r="F999" i="2"/>
  <c r="D999" i="2"/>
  <c r="C999" i="2"/>
  <c r="F998" i="2"/>
  <c r="D998" i="2"/>
  <c r="C998" i="2"/>
  <c r="F997" i="2"/>
  <c r="D997" i="2"/>
  <c r="C997" i="2"/>
  <c r="F996" i="2"/>
  <c r="D996" i="2"/>
  <c r="C996" i="2"/>
  <c r="F995" i="2"/>
  <c r="D995" i="2"/>
  <c r="C995" i="2"/>
  <c r="F994" i="2"/>
  <c r="D994" i="2"/>
  <c r="C994" i="2"/>
  <c r="F993" i="2"/>
  <c r="D993" i="2"/>
  <c r="C993" i="2"/>
  <c r="F992" i="2"/>
  <c r="D992" i="2"/>
  <c r="C992" i="2"/>
  <c r="F991" i="2"/>
  <c r="D991" i="2"/>
  <c r="C991" i="2"/>
  <c r="F990" i="2"/>
  <c r="D990" i="2"/>
  <c r="C990" i="2"/>
  <c r="F989" i="2"/>
  <c r="D989" i="2"/>
  <c r="C989" i="2"/>
  <c r="F988" i="2"/>
  <c r="D988" i="2"/>
  <c r="C988" i="2"/>
  <c r="F987" i="2"/>
  <c r="D987" i="2"/>
  <c r="C987" i="2"/>
  <c r="F986" i="2"/>
  <c r="D986" i="2"/>
  <c r="C986" i="2"/>
  <c r="F985" i="2"/>
  <c r="D985" i="2"/>
  <c r="C985" i="2"/>
  <c r="F984" i="2"/>
  <c r="D984" i="2"/>
  <c r="C984" i="2"/>
  <c r="F983" i="2"/>
  <c r="D983" i="2"/>
  <c r="C983" i="2"/>
  <c r="F982" i="2"/>
  <c r="D982" i="2"/>
  <c r="C982" i="2"/>
  <c r="F981" i="2"/>
  <c r="D981" i="2"/>
  <c r="C981" i="2"/>
  <c r="F980" i="2"/>
  <c r="D980" i="2"/>
  <c r="C980" i="2"/>
  <c r="F979" i="2"/>
  <c r="D979" i="2"/>
  <c r="C979" i="2"/>
  <c r="F978" i="2"/>
  <c r="D978" i="2"/>
  <c r="C978" i="2"/>
  <c r="F977" i="2"/>
  <c r="D977" i="2"/>
  <c r="C977" i="2"/>
  <c r="F976" i="2"/>
  <c r="D976" i="2"/>
  <c r="C976" i="2"/>
  <c r="F975" i="2"/>
  <c r="D975" i="2"/>
  <c r="C975" i="2"/>
  <c r="F974" i="2"/>
  <c r="D974" i="2"/>
  <c r="C974" i="2"/>
  <c r="F973" i="2"/>
  <c r="D973" i="2"/>
  <c r="C973" i="2"/>
  <c r="F972" i="2"/>
  <c r="D972" i="2"/>
  <c r="C972" i="2"/>
  <c r="F971" i="2"/>
  <c r="D971" i="2"/>
  <c r="C971" i="2"/>
  <c r="F970" i="2"/>
  <c r="D970" i="2"/>
  <c r="C970" i="2"/>
  <c r="F969" i="2"/>
  <c r="D969" i="2"/>
  <c r="C969" i="2"/>
  <c r="F968" i="2"/>
  <c r="D968" i="2"/>
  <c r="C968" i="2"/>
  <c r="F967" i="2"/>
  <c r="D967" i="2"/>
  <c r="C967" i="2"/>
  <c r="F966" i="2"/>
  <c r="D966" i="2"/>
  <c r="C966" i="2"/>
  <c r="F965" i="2"/>
  <c r="D965" i="2"/>
  <c r="C965" i="2"/>
  <c r="F964" i="2"/>
  <c r="D964" i="2"/>
  <c r="C964" i="2"/>
  <c r="F963" i="2"/>
  <c r="D963" i="2"/>
  <c r="C963" i="2"/>
  <c r="F962" i="2"/>
  <c r="D962" i="2"/>
  <c r="C962" i="2"/>
  <c r="F961" i="2"/>
  <c r="D961" i="2"/>
  <c r="C961" i="2"/>
  <c r="F960" i="2"/>
  <c r="D960" i="2"/>
  <c r="C960" i="2"/>
  <c r="F959" i="2"/>
  <c r="D959" i="2"/>
  <c r="C959" i="2"/>
  <c r="F958" i="2"/>
  <c r="D958" i="2"/>
  <c r="C958" i="2"/>
  <c r="F957" i="2"/>
  <c r="D957" i="2"/>
  <c r="C957" i="2"/>
  <c r="F956" i="2"/>
  <c r="D956" i="2"/>
  <c r="C956" i="2"/>
  <c r="F955" i="2"/>
  <c r="D955" i="2"/>
  <c r="C955" i="2"/>
  <c r="F954" i="2"/>
  <c r="D954" i="2"/>
  <c r="C954" i="2"/>
  <c r="F953" i="2"/>
  <c r="D953" i="2"/>
  <c r="C953" i="2"/>
  <c r="F952" i="2"/>
  <c r="D952" i="2"/>
  <c r="C952" i="2"/>
  <c r="F951" i="2"/>
  <c r="D951" i="2"/>
  <c r="C951" i="2"/>
  <c r="F950" i="2"/>
  <c r="D950" i="2"/>
  <c r="C950" i="2"/>
  <c r="F949" i="2"/>
  <c r="D949" i="2"/>
  <c r="C949" i="2"/>
  <c r="F948" i="2"/>
  <c r="D948" i="2"/>
  <c r="C948" i="2"/>
  <c r="F947" i="2"/>
  <c r="D947" i="2"/>
  <c r="C947" i="2"/>
  <c r="F946" i="2"/>
  <c r="D946" i="2"/>
  <c r="C946" i="2"/>
  <c r="F945" i="2"/>
  <c r="D945" i="2"/>
  <c r="C945" i="2"/>
  <c r="F944" i="2"/>
  <c r="D944" i="2"/>
  <c r="C944" i="2"/>
  <c r="F943" i="2"/>
  <c r="D943" i="2"/>
  <c r="C943" i="2"/>
  <c r="F942" i="2"/>
  <c r="D942" i="2"/>
  <c r="C942" i="2"/>
  <c r="F941" i="2"/>
  <c r="D941" i="2"/>
  <c r="C941" i="2"/>
  <c r="F940" i="2"/>
  <c r="D940" i="2"/>
  <c r="C940" i="2"/>
  <c r="F939" i="2"/>
  <c r="D939" i="2"/>
  <c r="C939" i="2"/>
  <c r="F938" i="2"/>
  <c r="D938" i="2"/>
  <c r="C938" i="2"/>
  <c r="F937" i="2"/>
  <c r="D937" i="2"/>
  <c r="C937" i="2"/>
  <c r="F936" i="2"/>
  <c r="D936" i="2"/>
  <c r="C936" i="2"/>
  <c r="F935" i="2"/>
  <c r="D935" i="2"/>
  <c r="C935" i="2"/>
  <c r="F934" i="2"/>
  <c r="D934" i="2"/>
  <c r="C934" i="2"/>
  <c r="F933" i="2"/>
  <c r="D933" i="2"/>
  <c r="C933" i="2"/>
  <c r="F932" i="2"/>
  <c r="D932" i="2"/>
  <c r="C932" i="2"/>
  <c r="F931" i="2"/>
  <c r="D931" i="2"/>
  <c r="C931" i="2"/>
  <c r="F930" i="2"/>
  <c r="D930" i="2"/>
  <c r="C930" i="2"/>
  <c r="F929" i="2"/>
  <c r="D929" i="2"/>
  <c r="C929" i="2"/>
  <c r="F928" i="2"/>
  <c r="D928" i="2"/>
  <c r="C928" i="2"/>
  <c r="F927" i="2"/>
  <c r="D927" i="2"/>
  <c r="C927" i="2"/>
  <c r="F926" i="2"/>
  <c r="D926" i="2"/>
  <c r="C926" i="2"/>
  <c r="F925" i="2"/>
  <c r="D925" i="2"/>
  <c r="C925" i="2"/>
  <c r="F924" i="2"/>
  <c r="D924" i="2"/>
  <c r="C924" i="2"/>
  <c r="F923" i="2"/>
  <c r="D923" i="2"/>
  <c r="C923" i="2"/>
  <c r="F922" i="2"/>
  <c r="D922" i="2"/>
  <c r="C922" i="2"/>
  <c r="F921" i="2"/>
  <c r="D921" i="2"/>
  <c r="C921" i="2"/>
  <c r="F920" i="2"/>
  <c r="D920" i="2"/>
  <c r="C920" i="2"/>
  <c r="F919" i="2"/>
  <c r="D919" i="2"/>
  <c r="C919" i="2"/>
  <c r="F918" i="2"/>
  <c r="D918" i="2"/>
  <c r="C918" i="2"/>
  <c r="F917" i="2"/>
  <c r="D917" i="2"/>
  <c r="C917" i="2"/>
  <c r="F916" i="2"/>
  <c r="D916" i="2"/>
  <c r="C916" i="2"/>
  <c r="F915" i="2"/>
  <c r="D915" i="2"/>
  <c r="C915" i="2"/>
  <c r="F914" i="2"/>
  <c r="D914" i="2"/>
  <c r="C914" i="2"/>
  <c r="F913" i="2"/>
  <c r="D913" i="2"/>
  <c r="C913" i="2"/>
  <c r="F912" i="2"/>
  <c r="D912" i="2"/>
  <c r="C912" i="2"/>
  <c r="F911" i="2"/>
  <c r="D911" i="2"/>
  <c r="C911" i="2"/>
  <c r="F910" i="2"/>
  <c r="D910" i="2"/>
  <c r="C910" i="2"/>
  <c r="F909" i="2"/>
  <c r="D909" i="2"/>
  <c r="C909" i="2"/>
  <c r="F908" i="2"/>
  <c r="D908" i="2"/>
  <c r="C908" i="2"/>
  <c r="F907" i="2"/>
  <c r="D907" i="2"/>
  <c r="C907" i="2"/>
  <c r="F906" i="2"/>
  <c r="D906" i="2"/>
  <c r="C906" i="2"/>
  <c r="F905" i="2"/>
  <c r="D905" i="2"/>
  <c r="C905" i="2"/>
  <c r="F904" i="2"/>
  <c r="D904" i="2"/>
  <c r="C904" i="2"/>
  <c r="F903" i="2"/>
  <c r="D903" i="2"/>
  <c r="C903" i="2"/>
  <c r="F902" i="2"/>
  <c r="D902" i="2"/>
  <c r="C902" i="2"/>
  <c r="F901" i="2"/>
  <c r="D901" i="2"/>
  <c r="C901" i="2"/>
  <c r="F900" i="2"/>
  <c r="D900" i="2"/>
  <c r="C900" i="2"/>
  <c r="F899" i="2"/>
  <c r="D899" i="2"/>
  <c r="C899" i="2"/>
  <c r="F898" i="2"/>
  <c r="D898" i="2"/>
  <c r="C898" i="2"/>
  <c r="F897" i="2"/>
  <c r="D897" i="2"/>
  <c r="C897" i="2"/>
  <c r="F896" i="2"/>
  <c r="D896" i="2"/>
  <c r="C896" i="2"/>
  <c r="F895" i="2"/>
  <c r="D895" i="2"/>
  <c r="C895" i="2"/>
  <c r="F894" i="2"/>
  <c r="D894" i="2"/>
  <c r="C894" i="2"/>
  <c r="F893" i="2"/>
  <c r="D893" i="2"/>
  <c r="C893" i="2"/>
  <c r="F892" i="2"/>
  <c r="D892" i="2"/>
  <c r="C892" i="2"/>
  <c r="F891" i="2"/>
  <c r="D891" i="2"/>
  <c r="C891" i="2"/>
  <c r="F890" i="2"/>
  <c r="D890" i="2"/>
  <c r="C890" i="2"/>
  <c r="F889" i="2"/>
  <c r="D889" i="2"/>
  <c r="C889" i="2"/>
  <c r="F888" i="2"/>
  <c r="D888" i="2"/>
  <c r="C888" i="2"/>
  <c r="F887" i="2"/>
  <c r="D887" i="2"/>
  <c r="C887" i="2"/>
  <c r="F886" i="2"/>
  <c r="D886" i="2"/>
  <c r="C886" i="2"/>
  <c r="F885" i="2"/>
  <c r="D885" i="2"/>
  <c r="C885" i="2"/>
  <c r="F884" i="2"/>
  <c r="D884" i="2"/>
  <c r="C884" i="2"/>
  <c r="F883" i="2"/>
  <c r="D883" i="2"/>
  <c r="C883" i="2"/>
  <c r="F882" i="2"/>
  <c r="D882" i="2"/>
  <c r="C882" i="2"/>
  <c r="F881" i="2"/>
  <c r="D881" i="2"/>
  <c r="C881" i="2"/>
  <c r="F880" i="2"/>
  <c r="D880" i="2"/>
  <c r="C880" i="2"/>
  <c r="F879" i="2"/>
  <c r="D879" i="2"/>
  <c r="C879" i="2"/>
  <c r="F878" i="2"/>
  <c r="D878" i="2"/>
  <c r="C878" i="2"/>
  <c r="F877" i="2"/>
  <c r="D877" i="2"/>
  <c r="C877" i="2"/>
  <c r="F876" i="2"/>
  <c r="D876" i="2"/>
  <c r="C876" i="2"/>
  <c r="F875" i="2"/>
  <c r="D875" i="2"/>
  <c r="C875" i="2"/>
  <c r="F874" i="2"/>
  <c r="D874" i="2"/>
  <c r="C874" i="2"/>
  <c r="F873" i="2"/>
  <c r="D873" i="2"/>
  <c r="C873" i="2"/>
  <c r="F872" i="2"/>
  <c r="D872" i="2"/>
  <c r="C872" i="2"/>
  <c r="F871" i="2"/>
  <c r="D871" i="2"/>
  <c r="C871" i="2"/>
  <c r="F870" i="2"/>
  <c r="D870" i="2"/>
  <c r="C870" i="2"/>
  <c r="F869" i="2"/>
  <c r="D869" i="2"/>
  <c r="C869" i="2"/>
  <c r="F868" i="2"/>
  <c r="D868" i="2"/>
  <c r="C868" i="2"/>
  <c r="F867" i="2"/>
  <c r="D867" i="2"/>
  <c r="C867" i="2"/>
  <c r="F866" i="2"/>
  <c r="D866" i="2"/>
  <c r="C866" i="2"/>
  <c r="F865" i="2"/>
  <c r="D865" i="2"/>
  <c r="C865" i="2"/>
  <c r="F864" i="2"/>
  <c r="D864" i="2"/>
  <c r="C864" i="2"/>
  <c r="F863" i="2"/>
  <c r="D863" i="2"/>
  <c r="C863" i="2"/>
  <c r="F862" i="2"/>
  <c r="D862" i="2"/>
  <c r="C862" i="2"/>
  <c r="F861" i="2"/>
  <c r="D861" i="2"/>
  <c r="C861" i="2"/>
  <c r="F860" i="2"/>
  <c r="D860" i="2"/>
  <c r="C860" i="2"/>
  <c r="F859" i="2"/>
  <c r="D859" i="2"/>
  <c r="C859" i="2"/>
  <c r="F858" i="2"/>
  <c r="D858" i="2"/>
  <c r="C858" i="2"/>
  <c r="F857" i="2"/>
  <c r="D857" i="2"/>
  <c r="C857" i="2"/>
  <c r="F856" i="2"/>
  <c r="D856" i="2"/>
  <c r="C856" i="2"/>
  <c r="F855" i="2"/>
  <c r="D855" i="2"/>
  <c r="C855" i="2"/>
  <c r="F854" i="2"/>
  <c r="D854" i="2"/>
  <c r="C854" i="2"/>
  <c r="F853" i="2"/>
  <c r="D853" i="2"/>
  <c r="C853" i="2"/>
  <c r="F852" i="2"/>
  <c r="D852" i="2"/>
  <c r="C852" i="2"/>
  <c r="F851" i="2"/>
  <c r="D851" i="2"/>
  <c r="C851" i="2"/>
  <c r="F850" i="2"/>
  <c r="D850" i="2"/>
  <c r="C850" i="2"/>
  <c r="F849" i="2"/>
  <c r="D849" i="2"/>
  <c r="C849" i="2"/>
  <c r="F848" i="2"/>
  <c r="D848" i="2"/>
  <c r="C848" i="2"/>
  <c r="F847" i="2"/>
  <c r="D847" i="2"/>
  <c r="C847" i="2"/>
  <c r="F846" i="2"/>
  <c r="D846" i="2"/>
  <c r="C846" i="2"/>
  <c r="F845" i="2"/>
  <c r="D845" i="2"/>
  <c r="C845" i="2"/>
  <c r="F844" i="2"/>
  <c r="D844" i="2"/>
  <c r="C844" i="2"/>
  <c r="F843" i="2"/>
  <c r="D843" i="2"/>
  <c r="C843" i="2"/>
  <c r="F842" i="2"/>
  <c r="D842" i="2"/>
  <c r="C842" i="2"/>
  <c r="F841" i="2"/>
  <c r="D841" i="2"/>
  <c r="C841" i="2"/>
  <c r="F840" i="2"/>
  <c r="D840" i="2"/>
  <c r="C840" i="2"/>
  <c r="F839" i="2"/>
  <c r="D839" i="2"/>
  <c r="C839" i="2"/>
  <c r="F838" i="2"/>
  <c r="D838" i="2"/>
  <c r="C838" i="2"/>
  <c r="F837" i="2"/>
  <c r="D837" i="2"/>
  <c r="C837" i="2"/>
  <c r="F836" i="2"/>
  <c r="D836" i="2"/>
  <c r="C836" i="2"/>
  <c r="F835" i="2"/>
  <c r="D835" i="2"/>
  <c r="C835" i="2"/>
  <c r="F834" i="2"/>
  <c r="D834" i="2"/>
  <c r="C834" i="2"/>
  <c r="F833" i="2"/>
  <c r="D833" i="2"/>
  <c r="C833" i="2"/>
  <c r="F832" i="2"/>
  <c r="D832" i="2"/>
  <c r="C832" i="2"/>
  <c r="F831" i="2"/>
  <c r="D831" i="2"/>
  <c r="C831" i="2"/>
  <c r="F830" i="2"/>
  <c r="D830" i="2"/>
  <c r="C830" i="2"/>
  <c r="F829" i="2"/>
  <c r="D829" i="2"/>
  <c r="C829" i="2"/>
  <c r="F828" i="2"/>
  <c r="D828" i="2"/>
  <c r="C828" i="2"/>
  <c r="F827" i="2"/>
  <c r="D827" i="2"/>
  <c r="C827" i="2"/>
  <c r="F826" i="2"/>
  <c r="D826" i="2"/>
  <c r="C826" i="2"/>
  <c r="F825" i="2"/>
  <c r="D825" i="2"/>
  <c r="C825" i="2"/>
  <c r="F824" i="2"/>
  <c r="D824" i="2"/>
  <c r="C824" i="2"/>
  <c r="F823" i="2"/>
  <c r="D823" i="2"/>
  <c r="C823" i="2"/>
  <c r="F822" i="2"/>
  <c r="D822" i="2"/>
  <c r="C822" i="2"/>
  <c r="F821" i="2"/>
  <c r="D821" i="2"/>
  <c r="C821" i="2"/>
  <c r="F820" i="2"/>
  <c r="D820" i="2"/>
  <c r="C820" i="2"/>
  <c r="F819" i="2"/>
  <c r="D819" i="2"/>
  <c r="C819" i="2"/>
  <c r="F818" i="2"/>
  <c r="D818" i="2"/>
  <c r="C818" i="2"/>
  <c r="F817" i="2"/>
  <c r="D817" i="2"/>
  <c r="C817" i="2"/>
  <c r="F816" i="2"/>
  <c r="D816" i="2"/>
  <c r="C816" i="2"/>
  <c r="F815" i="2"/>
  <c r="D815" i="2"/>
  <c r="C815" i="2"/>
  <c r="F814" i="2"/>
  <c r="D814" i="2"/>
  <c r="C814" i="2"/>
  <c r="F813" i="2"/>
  <c r="D813" i="2"/>
  <c r="C813" i="2"/>
  <c r="F812" i="2"/>
  <c r="D812" i="2"/>
  <c r="C812" i="2"/>
  <c r="F811" i="2"/>
  <c r="D811" i="2"/>
  <c r="C811" i="2"/>
  <c r="F810" i="2"/>
  <c r="D810" i="2"/>
  <c r="C810" i="2"/>
  <c r="F809" i="2"/>
  <c r="D809" i="2"/>
  <c r="C809" i="2"/>
  <c r="F808" i="2"/>
  <c r="D808" i="2"/>
  <c r="C808" i="2"/>
  <c r="F807" i="2"/>
  <c r="D807" i="2"/>
  <c r="C807" i="2"/>
  <c r="F806" i="2"/>
  <c r="D806" i="2"/>
  <c r="C806" i="2"/>
  <c r="F805" i="2"/>
  <c r="D805" i="2"/>
  <c r="C805" i="2"/>
  <c r="F804" i="2"/>
  <c r="D804" i="2"/>
  <c r="C804" i="2"/>
  <c r="F803" i="2"/>
  <c r="D803" i="2"/>
  <c r="C803" i="2"/>
  <c r="F802" i="2"/>
  <c r="D802" i="2"/>
  <c r="C802" i="2"/>
  <c r="F801" i="2"/>
  <c r="D801" i="2"/>
  <c r="C801" i="2"/>
  <c r="F800" i="2"/>
  <c r="D800" i="2"/>
  <c r="C800" i="2"/>
  <c r="F799" i="2"/>
  <c r="D799" i="2"/>
  <c r="C799" i="2"/>
  <c r="F798" i="2"/>
  <c r="D798" i="2"/>
  <c r="C798" i="2"/>
  <c r="F797" i="2"/>
  <c r="D797" i="2"/>
  <c r="C797" i="2"/>
  <c r="F796" i="2"/>
  <c r="D796" i="2"/>
  <c r="C796" i="2"/>
  <c r="F795" i="2"/>
  <c r="D795" i="2"/>
  <c r="C795" i="2"/>
  <c r="F794" i="2"/>
  <c r="D794" i="2"/>
  <c r="C794" i="2"/>
  <c r="F793" i="2"/>
  <c r="D793" i="2"/>
  <c r="C793" i="2"/>
  <c r="F792" i="2"/>
  <c r="D792" i="2"/>
  <c r="C792" i="2"/>
  <c r="F791" i="2"/>
  <c r="D791" i="2"/>
  <c r="C791" i="2"/>
  <c r="F790" i="2"/>
  <c r="D790" i="2"/>
  <c r="C790" i="2"/>
  <c r="F789" i="2"/>
  <c r="D789" i="2"/>
  <c r="C789" i="2"/>
  <c r="F788" i="2"/>
  <c r="D788" i="2"/>
  <c r="C788" i="2"/>
  <c r="F787" i="2"/>
  <c r="D787" i="2"/>
  <c r="C787" i="2"/>
  <c r="F786" i="2"/>
  <c r="D786" i="2"/>
  <c r="C786" i="2"/>
  <c r="F785" i="2"/>
  <c r="D785" i="2"/>
  <c r="C785" i="2"/>
  <c r="F784" i="2"/>
  <c r="D784" i="2"/>
  <c r="C784" i="2"/>
  <c r="F783" i="2"/>
  <c r="D783" i="2"/>
  <c r="C783" i="2"/>
  <c r="F782" i="2"/>
  <c r="D782" i="2"/>
  <c r="C782" i="2"/>
  <c r="F781" i="2"/>
  <c r="D781" i="2"/>
  <c r="C781" i="2"/>
  <c r="F780" i="2"/>
  <c r="D780" i="2"/>
  <c r="C780" i="2"/>
  <c r="F779" i="2"/>
  <c r="D779" i="2"/>
  <c r="C779" i="2"/>
  <c r="F778" i="2"/>
  <c r="D778" i="2"/>
  <c r="C778" i="2"/>
  <c r="F777" i="2"/>
  <c r="D777" i="2"/>
  <c r="C777" i="2"/>
  <c r="F776" i="2"/>
  <c r="D776" i="2"/>
  <c r="C776" i="2"/>
  <c r="F775" i="2"/>
  <c r="D775" i="2"/>
  <c r="C775" i="2"/>
  <c r="F774" i="2"/>
  <c r="D774" i="2"/>
  <c r="C774" i="2"/>
  <c r="F773" i="2"/>
  <c r="D773" i="2"/>
  <c r="C773" i="2"/>
  <c r="F772" i="2"/>
  <c r="D772" i="2"/>
  <c r="C772" i="2"/>
  <c r="F771" i="2"/>
  <c r="D771" i="2"/>
  <c r="C771" i="2"/>
  <c r="F770" i="2"/>
  <c r="D770" i="2"/>
  <c r="C770" i="2"/>
  <c r="F769" i="2"/>
  <c r="D769" i="2"/>
  <c r="C769" i="2"/>
  <c r="F768" i="2"/>
  <c r="D768" i="2"/>
  <c r="C768" i="2"/>
  <c r="F767" i="2"/>
  <c r="D767" i="2"/>
  <c r="C767" i="2"/>
  <c r="F766" i="2"/>
  <c r="D766" i="2"/>
  <c r="C766" i="2"/>
  <c r="F765" i="2"/>
  <c r="D765" i="2"/>
  <c r="C765" i="2"/>
  <c r="F764" i="2"/>
  <c r="D764" i="2"/>
  <c r="C764" i="2"/>
  <c r="F763" i="2"/>
  <c r="D763" i="2"/>
  <c r="C763" i="2"/>
  <c r="F762" i="2"/>
  <c r="D762" i="2"/>
  <c r="C762" i="2"/>
  <c r="F761" i="2"/>
  <c r="D761" i="2"/>
  <c r="C761" i="2"/>
  <c r="F760" i="2"/>
  <c r="D760" i="2"/>
  <c r="C760" i="2"/>
  <c r="F759" i="2"/>
  <c r="D759" i="2"/>
  <c r="C759" i="2"/>
  <c r="F758" i="2"/>
  <c r="D758" i="2"/>
  <c r="C758" i="2"/>
  <c r="F757" i="2"/>
  <c r="D757" i="2"/>
  <c r="C757" i="2"/>
  <c r="F756" i="2"/>
  <c r="D756" i="2"/>
  <c r="C756" i="2"/>
  <c r="F755" i="2"/>
  <c r="D755" i="2"/>
  <c r="C755" i="2"/>
  <c r="F754" i="2"/>
  <c r="D754" i="2"/>
  <c r="C754" i="2"/>
  <c r="F753" i="2"/>
  <c r="D753" i="2"/>
  <c r="C753" i="2"/>
  <c r="F752" i="2"/>
  <c r="D752" i="2"/>
  <c r="C752" i="2"/>
  <c r="F751" i="2"/>
  <c r="D751" i="2"/>
  <c r="C751" i="2"/>
  <c r="F750" i="2"/>
  <c r="D750" i="2"/>
  <c r="C750" i="2"/>
  <c r="F749" i="2"/>
  <c r="D749" i="2"/>
  <c r="C749" i="2"/>
  <c r="F748" i="2"/>
  <c r="D748" i="2"/>
  <c r="C748" i="2"/>
  <c r="F747" i="2"/>
  <c r="D747" i="2"/>
  <c r="C747" i="2"/>
  <c r="F746" i="2"/>
  <c r="D746" i="2"/>
  <c r="C746" i="2"/>
  <c r="F745" i="2"/>
  <c r="D745" i="2"/>
  <c r="C745" i="2"/>
  <c r="F744" i="2"/>
  <c r="D744" i="2"/>
  <c r="C744" i="2"/>
  <c r="F743" i="2"/>
  <c r="D743" i="2"/>
  <c r="C743" i="2"/>
  <c r="F742" i="2"/>
  <c r="D742" i="2"/>
  <c r="C742" i="2"/>
  <c r="F741" i="2"/>
  <c r="D741" i="2"/>
  <c r="C741" i="2"/>
  <c r="F740" i="2"/>
  <c r="D740" i="2"/>
  <c r="C740" i="2"/>
  <c r="F739" i="2"/>
  <c r="D739" i="2"/>
  <c r="C739" i="2"/>
  <c r="F738" i="2"/>
  <c r="D738" i="2"/>
  <c r="C738" i="2"/>
  <c r="F737" i="2"/>
  <c r="D737" i="2"/>
  <c r="C737" i="2"/>
  <c r="F736" i="2"/>
  <c r="D736" i="2"/>
  <c r="C736" i="2"/>
  <c r="F735" i="2"/>
  <c r="D735" i="2"/>
  <c r="C735" i="2"/>
  <c r="F734" i="2"/>
  <c r="D734" i="2"/>
  <c r="C734" i="2"/>
  <c r="F733" i="2"/>
  <c r="D733" i="2"/>
  <c r="C733" i="2"/>
  <c r="F732" i="2"/>
  <c r="D732" i="2"/>
  <c r="C732" i="2"/>
  <c r="F731" i="2"/>
  <c r="D731" i="2"/>
  <c r="C731" i="2"/>
  <c r="F730" i="2"/>
  <c r="D730" i="2"/>
  <c r="C730" i="2"/>
  <c r="F729" i="2"/>
  <c r="D729" i="2"/>
  <c r="C729" i="2"/>
  <c r="F728" i="2"/>
  <c r="D728" i="2"/>
  <c r="C728" i="2"/>
  <c r="F727" i="2"/>
  <c r="D727" i="2"/>
  <c r="C727" i="2"/>
  <c r="F726" i="2"/>
  <c r="D726" i="2"/>
  <c r="C726" i="2"/>
  <c r="F725" i="2"/>
  <c r="D725" i="2"/>
  <c r="C725" i="2"/>
  <c r="F724" i="2"/>
  <c r="D724" i="2"/>
  <c r="C724" i="2"/>
  <c r="F723" i="2"/>
  <c r="D723" i="2"/>
  <c r="C723" i="2"/>
  <c r="F722" i="2"/>
  <c r="D722" i="2"/>
  <c r="C722" i="2"/>
  <c r="F721" i="2"/>
  <c r="D721" i="2"/>
  <c r="C721" i="2"/>
  <c r="F720" i="2"/>
  <c r="D720" i="2"/>
  <c r="C720" i="2"/>
  <c r="F719" i="2"/>
  <c r="D719" i="2"/>
  <c r="C719" i="2"/>
  <c r="F718" i="2"/>
  <c r="D718" i="2"/>
  <c r="C718" i="2"/>
  <c r="F717" i="2"/>
  <c r="D717" i="2"/>
  <c r="C717" i="2"/>
  <c r="F716" i="2"/>
  <c r="D716" i="2"/>
  <c r="C716" i="2"/>
  <c r="F715" i="2"/>
  <c r="D715" i="2"/>
  <c r="C715" i="2"/>
  <c r="F714" i="2"/>
  <c r="D714" i="2"/>
  <c r="C714" i="2"/>
  <c r="F713" i="2"/>
  <c r="D713" i="2"/>
  <c r="C713" i="2"/>
  <c r="F712" i="2"/>
  <c r="D712" i="2"/>
  <c r="C712" i="2"/>
  <c r="F711" i="2"/>
  <c r="D711" i="2"/>
  <c r="C711" i="2"/>
  <c r="F710" i="2"/>
  <c r="D710" i="2"/>
  <c r="C710" i="2"/>
  <c r="F709" i="2"/>
  <c r="D709" i="2"/>
  <c r="C709" i="2"/>
  <c r="F708" i="2"/>
  <c r="D708" i="2"/>
  <c r="C708" i="2"/>
  <c r="F707" i="2"/>
  <c r="D707" i="2"/>
  <c r="C707" i="2"/>
  <c r="F706" i="2"/>
  <c r="D706" i="2"/>
  <c r="C706" i="2"/>
  <c r="F705" i="2"/>
  <c r="D705" i="2"/>
  <c r="C705" i="2"/>
  <c r="F704" i="2"/>
  <c r="D704" i="2"/>
  <c r="C704" i="2"/>
  <c r="F703" i="2"/>
  <c r="D703" i="2"/>
  <c r="C703" i="2"/>
  <c r="F702" i="2"/>
  <c r="D702" i="2"/>
  <c r="C702" i="2"/>
  <c r="F701" i="2"/>
  <c r="D701" i="2"/>
  <c r="C701" i="2"/>
  <c r="F700" i="2"/>
  <c r="D700" i="2"/>
  <c r="C700" i="2"/>
  <c r="F699" i="2"/>
  <c r="D699" i="2"/>
  <c r="C699" i="2"/>
  <c r="F698" i="2"/>
  <c r="D698" i="2"/>
  <c r="C698" i="2"/>
  <c r="F697" i="2"/>
  <c r="D697" i="2"/>
  <c r="C697" i="2"/>
  <c r="F696" i="2"/>
  <c r="D696" i="2"/>
  <c r="C696" i="2"/>
  <c r="F695" i="2"/>
  <c r="D695" i="2"/>
  <c r="C695" i="2"/>
  <c r="F694" i="2"/>
  <c r="D694" i="2"/>
  <c r="C694" i="2"/>
  <c r="F693" i="2"/>
  <c r="D693" i="2"/>
  <c r="C693" i="2"/>
  <c r="F692" i="2"/>
  <c r="D692" i="2"/>
  <c r="C692" i="2"/>
  <c r="F691" i="2"/>
  <c r="D691" i="2"/>
  <c r="C691" i="2"/>
  <c r="F690" i="2"/>
  <c r="D690" i="2"/>
  <c r="C690" i="2"/>
  <c r="F689" i="2"/>
  <c r="D689" i="2"/>
  <c r="C689" i="2"/>
  <c r="F688" i="2"/>
  <c r="D688" i="2"/>
  <c r="C688" i="2"/>
  <c r="F687" i="2"/>
  <c r="D687" i="2"/>
  <c r="C687" i="2"/>
  <c r="F686" i="2"/>
  <c r="D686" i="2"/>
  <c r="C686" i="2"/>
  <c r="F685" i="2"/>
  <c r="D685" i="2"/>
  <c r="C685" i="2"/>
  <c r="F684" i="2"/>
  <c r="D684" i="2"/>
  <c r="C684" i="2"/>
  <c r="F683" i="2"/>
  <c r="D683" i="2"/>
  <c r="C683" i="2"/>
  <c r="F682" i="2"/>
  <c r="D682" i="2"/>
  <c r="C682" i="2"/>
  <c r="F681" i="2"/>
  <c r="D681" i="2"/>
  <c r="C681" i="2"/>
  <c r="F680" i="2"/>
  <c r="D680" i="2"/>
  <c r="C680" i="2"/>
  <c r="F679" i="2"/>
  <c r="D679" i="2"/>
  <c r="C679" i="2"/>
  <c r="F678" i="2"/>
  <c r="D678" i="2"/>
  <c r="C678" i="2"/>
  <c r="F677" i="2"/>
  <c r="D677" i="2"/>
  <c r="C677" i="2"/>
  <c r="F676" i="2"/>
  <c r="D676" i="2"/>
  <c r="C676" i="2"/>
  <c r="F675" i="2"/>
  <c r="D675" i="2"/>
  <c r="C675" i="2"/>
  <c r="F674" i="2"/>
  <c r="D674" i="2"/>
  <c r="C674" i="2"/>
  <c r="F673" i="2"/>
  <c r="D673" i="2"/>
  <c r="C673" i="2"/>
  <c r="F672" i="2"/>
  <c r="D672" i="2"/>
  <c r="C672" i="2"/>
  <c r="F671" i="2"/>
  <c r="D671" i="2"/>
  <c r="C671" i="2"/>
  <c r="F670" i="2"/>
  <c r="D670" i="2"/>
  <c r="C670" i="2"/>
  <c r="F669" i="2"/>
  <c r="D669" i="2"/>
  <c r="C669" i="2"/>
  <c r="F668" i="2"/>
  <c r="D668" i="2"/>
  <c r="C668" i="2"/>
  <c r="F667" i="2"/>
  <c r="D667" i="2"/>
  <c r="C667" i="2"/>
  <c r="F666" i="2"/>
  <c r="D666" i="2"/>
  <c r="C666" i="2"/>
  <c r="F665" i="2"/>
  <c r="D665" i="2"/>
  <c r="C665" i="2"/>
  <c r="F664" i="2"/>
  <c r="D664" i="2"/>
  <c r="C664" i="2"/>
  <c r="F663" i="2"/>
  <c r="D663" i="2"/>
  <c r="C663" i="2"/>
  <c r="F662" i="2"/>
  <c r="D662" i="2"/>
  <c r="C662" i="2"/>
  <c r="F661" i="2"/>
  <c r="D661" i="2"/>
  <c r="C661" i="2"/>
  <c r="F660" i="2"/>
  <c r="D660" i="2"/>
  <c r="C660" i="2"/>
  <c r="F659" i="2"/>
  <c r="D659" i="2"/>
  <c r="C659" i="2"/>
  <c r="F658" i="2"/>
  <c r="D658" i="2"/>
  <c r="C658" i="2"/>
  <c r="F657" i="2"/>
  <c r="D657" i="2"/>
  <c r="C657" i="2"/>
  <c r="F656" i="2"/>
  <c r="D656" i="2"/>
  <c r="C656" i="2"/>
  <c r="F655" i="2"/>
  <c r="D655" i="2"/>
  <c r="C655" i="2"/>
  <c r="F654" i="2"/>
  <c r="D654" i="2"/>
  <c r="C654" i="2"/>
  <c r="F653" i="2"/>
  <c r="D653" i="2"/>
  <c r="C653" i="2"/>
  <c r="F652" i="2"/>
  <c r="D652" i="2"/>
  <c r="C652" i="2"/>
  <c r="F651" i="2"/>
  <c r="D651" i="2"/>
  <c r="C651" i="2"/>
  <c r="F650" i="2"/>
  <c r="D650" i="2"/>
  <c r="C650" i="2"/>
  <c r="F649" i="2"/>
  <c r="D649" i="2"/>
  <c r="C649" i="2"/>
  <c r="F648" i="2"/>
  <c r="D648" i="2"/>
  <c r="C648" i="2"/>
  <c r="F647" i="2"/>
  <c r="D647" i="2"/>
  <c r="C647" i="2"/>
  <c r="F646" i="2"/>
  <c r="D646" i="2"/>
  <c r="C646" i="2"/>
  <c r="F645" i="2"/>
  <c r="D645" i="2"/>
  <c r="C645" i="2"/>
  <c r="F644" i="2"/>
  <c r="D644" i="2"/>
  <c r="C644" i="2"/>
  <c r="F643" i="2"/>
  <c r="D643" i="2"/>
  <c r="C643" i="2"/>
  <c r="F642" i="2"/>
  <c r="D642" i="2"/>
  <c r="C642" i="2"/>
  <c r="F641" i="2"/>
  <c r="D641" i="2"/>
  <c r="C641" i="2"/>
  <c r="F640" i="2"/>
  <c r="D640" i="2"/>
  <c r="C640" i="2"/>
  <c r="F639" i="2"/>
  <c r="D639" i="2"/>
  <c r="C639" i="2"/>
  <c r="F638" i="2"/>
  <c r="D638" i="2"/>
  <c r="C638" i="2"/>
  <c r="F637" i="2"/>
  <c r="D637" i="2"/>
  <c r="C637" i="2"/>
  <c r="F636" i="2"/>
  <c r="D636" i="2"/>
  <c r="C636" i="2"/>
  <c r="F635" i="2"/>
  <c r="D635" i="2"/>
  <c r="C635" i="2"/>
  <c r="F634" i="2"/>
  <c r="D634" i="2"/>
  <c r="C634" i="2"/>
  <c r="F633" i="2"/>
  <c r="D633" i="2"/>
  <c r="C633" i="2"/>
  <c r="F632" i="2"/>
  <c r="D632" i="2"/>
  <c r="C632" i="2"/>
  <c r="F631" i="2"/>
  <c r="D631" i="2"/>
  <c r="C631" i="2"/>
  <c r="F630" i="2"/>
  <c r="D630" i="2"/>
  <c r="C630" i="2"/>
  <c r="F629" i="2"/>
  <c r="D629" i="2"/>
  <c r="C629" i="2"/>
  <c r="F628" i="2"/>
  <c r="D628" i="2"/>
  <c r="C628" i="2"/>
  <c r="F627" i="2"/>
  <c r="D627" i="2"/>
  <c r="C627" i="2"/>
  <c r="F626" i="2"/>
  <c r="D626" i="2"/>
  <c r="C626" i="2"/>
  <c r="F625" i="2"/>
  <c r="D625" i="2"/>
  <c r="C625" i="2"/>
  <c r="F624" i="2"/>
  <c r="D624" i="2"/>
  <c r="C624" i="2"/>
  <c r="F623" i="2"/>
  <c r="D623" i="2"/>
  <c r="C623" i="2"/>
  <c r="F622" i="2"/>
  <c r="D622" i="2"/>
  <c r="C622" i="2"/>
  <c r="F621" i="2"/>
  <c r="D621" i="2"/>
  <c r="C621" i="2"/>
  <c r="F620" i="2"/>
  <c r="D620" i="2"/>
  <c r="C620" i="2"/>
  <c r="F619" i="2"/>
  <c r="D619" i="2"/>
  <c r="C619" i="2"/>
  <c r="F618" i="2"/>
  <c r="D618" i="2"/>
  <c r="C618" i="2"/>
  <c r="F617" i="2"/>
  <c r="D617" i="2"/>
  <c r="C617" i="2"/>
  <c r="F616" i="2"/>
  <c r="D616" i="2"/>
  <c r="C616" i="2"/>
  <c r="F615" i="2"/>
  <c r="D615" i="2"/>
  <c r="C615" i="2"/>
  <c r="F614" i="2"/>
  <c r="D614" i="2"/>
  <c r="C614" i="2"/>
  <c r="F613" i="2"/>
  <c r="D613" i="2"/>
  <c r="C613" i="2"/>
  <c r="F612" i="2"/>
  <c r="D612" i="2"/>
  <c r="C612" i="2"/>
  <c r="F611" i="2"/>
  <c r="D611" i="2"/>
  <c r="C611" i="2"/>
  <c r="F610" i="2"/>
  <c r="D610" i="2"/>
  <c r="C610" i="2"/>
  <c r="F609" i="2"/>
  <c r="D609" i="2"/>
  <c r="C609" i="2"/>
  <c r="F608" i="2"/>
  <c r="D608" i="2"/>
  <c r="C608" i="2"/>
  <c r="F607" i="2"/>
  <c r="D607" i="2"/>
  <c r="C607" i="2"/>
  <c r="F606" i="2"/>
  <c r="D606" i="2"/>
  <c r="C606" i="2"/>
  <c r="F605" i="2"/>
  <c r="D605" i="2"/>
  <c r="C605" i="2"/>
  <c r="F604" i="2"/>
  <c r="D604" i="2"/>
  <c r="C604" i="2"/>
  <c r="F603" i="2"/>
  <c r="D603" i="2"/>
  <c r="C603" i="2"/>
  <c r="F602" i="2"/>
  <c r="D602" i="2"/>
  <c r="C602" i="2"/>
  <c r="F601" i="2"/>
  <c r="D601" i="2"/>
  <c r="C601" i="2"/>
  <c r="F600" i="2"/>
  <c r="D600" i="2"/>
  <c r="C600" i="2"/>
  <c r="F599" i="2"/>
  <c r="D599" i="2"/>
  <c r="C599" i="2"/>
  <c r="F598" i="2"/>
  <c r="D598" i="2"/>
  <c r="C598" i="2"/>
  <c r="F597" i="2"/>
  <c r="D597" i="2"/>
  <c r="C597" i="2"/>
  <c r="F596" i="2"/>
  <c r="D596" i="2"/>
  <c r="C596" i="2"/>
  <c r="F595" i="2"/>
  <c r="D595" i="2"/>
  <c r="C595" i="2"/>
  <c r="F594" i="2"/>
  <c r="D594" i="2"/>
  <c r="C594" i="2"/>
  <c r="F593" i="2"/>
  <c r="D593" i="2"/>
  <c r="C593" i="2"/>
  <c r="F592" i="2"/>
  <c r="D592" i="2"/>
  <c r="C592" i="2"/>
  <c r="F591" i="2"/>
  <c r="D591" i="2"/>
  <c r="C591" i="2"/>
  <c r="F590" i="2"/>
  <c r="D590" i="2"/>
  <c r="C590" i="2"/>
  <c r="F589" i="2"/>
  <c r="D589" i="2"/>
  <c r="C589" i="2"/>
  <c r="F588" i="2"/>
  <c r="D588" i="2"/>
  <c r="C588" i="2"/>
  <c r="F587" i="2"/>
  <c r="D587" i="2"/>
  <c r="C587" i="2"/>
  <c r="F586" i="2"/>
  <c r="D586" i="2"/>
  <c r="C586" i="2"/>
  <c r="F585" i="2"/>
  <c r="D585" i="2"/>
  <c r="C585" i="2"/>
  <c r="F584" i="2"/>
  <c r="D584" i="2"/>
  <c r="C584" i="2"/>
  <c r="F583" i="2"/>
  <c r="D583" i="2"/>
  <c r="C583" i="2"/>
  <c r="F582" i="2"/>
  <c r="D582" i="2"/>
  <c r="C582" i="2"/>
  <c r="F581" i="2"/>
  <c r="D581" i="2"/>
  <c r="C581" i="2"/>
  <c r="F580" i="2"/>
  <c r="D580" i="2"/>
  <c r="C580" i="2"/>
  <c r="F579" i="2"/>
  <c r="D579" i="2"/>
  <c r="C579" i="2"/>
  <c r="F578" i="2"/>
  <c r="D578" i="2"/>
  <c r="C578" i="2"/>
  <c r="F577" i="2"/>
  <c r="D577" i="2"/>
  <c r="C577" i="2"/>
  <c r="F576" i="2"/>
  <c r="D576" i="2"/>
  <c r="C576" i="2"/>
  <c r="F575" i="2"/>
  <c r="D575" i="2"/>
  <c r="C575" i="2"/>
  <c r="F574" i="2"/>
  <c r="D574" i="2"/>
  <c r="C574" i="2"/>
  <c r="F573" i="2"/>
  <c r="D573" i="2"/>
  <c r="C573" i="2"/>
  <c r="F572" i="2"/>
  <c r="D572" i="2"/>
  <c r="C572" i="2"/>
  <c r="F571" i="2"/>
  <c r="D571" i="2"/>
  <c r="C571" i="2"/>
  <c r="F570" i="2"/>
  <c r="D570" i="2"/>
  <c r="C570" i="2"/>
  <c r="F569" i="2"/>
  <c r="D569" i="2"/>
  <c r="C569" i="2"/>
  <c r="F568" i="2"/>
  <c r="D568" i="2"/>
  <c r="C568" i="2"/>
  <c r="F567" i="2"/>
  <c r="D567" i="2"/>
  <c r="C567" i="2"/>
  <c r="F566" i="2"/>
  <c r="D566" i="2"/>
  <c r="C566" i="2"/>
  <c r="F565" i="2"/>
  <c r="D565" i="2"/>
  <c r="C565" i="2"/>
  <c r="F564" i="2"/>
  <c r="D564" i="2"/>
  <c r="C564" i="2"/>
  <c r="F563" i="2"/>
  <c r="D563" i="2"/>
  <c r="C563" i="2"/>
  <c r="F562" i="2"/>
  <c r="D562" i="2"/>
  <c r="C562" i="2"/>
  <c r="F561" i="2"/>
  <c r="D561" i="2"/>
  <c r="C561" i="2"/>
  <c r="F560" i="2"/>
  <c r="D560" i="2"/>
  <c r="C560" i="2"/>
  <c r="F559" i="2"/>
  <c r="D559" i="2"/>
  <c r="C559" i="2"/>
  <c r="F558" i="2"/>
  <c r="D558" i="2"/>
  <c r="C558" i="2"/>
  <c r="F557" i="2"/>
  <c r="D557" i="2"/>
  <c r="C557" i="2"/>
  <c r="F556" i="2"/>
  <c r="D556" i="2"/>
  <c r="C556" i="2"/>
  <c r="F555" i="2"/>
  <c r="D555" i="2"/>
  <c r="C555" i="2"/>
  <c r="F554" i="2"/>
  <c r="D554" i="2"/>
  <c r="C554" i="2"/>
  <c r="F553" i="2"/>
  <c r="D553" i="2"/>
  <c r="C553" i="2"/>
  <c r="F552" i="2"/>
  <c r="D552" i="2"/>
  <c r="C552" i="2"/>
  <c r="F551" i="2"/>
  <c r="D551" i="2"/>
  <c r="C551" i="2"/>
  <c r="F550" i="2"/>
  <c r="D550" i="2"/>
  <c r="C550" i="2"/>
  <c r="F549" i="2"/>
  <c r="D549" i="2"/>
  <c r="C549" i="2"/>
  <c r="F548" i="2"/>
  <c r="D548" i="2"/>
  <c r="C548" i="2"/>
  <c r="F547" i="2"/>
  <c r="D547" i="2"/>
  <c r="C547" i="2"/>
  <c r="F546" i="2"/>
  <c r="D546" i="2"/>
  <c r="C546" i="2"/>
  <c r="F545" i="2"/>
  <c r="D545" i="2"/>
  <c r="C545" i="2"/>
  <c r="F544" i="2"/>
  <c r="D544" i="2"/>
  <c r="C544" i="2"/>
  <c r="F543" i="2"/>
  <c r="D543" i="2"/>
  <c r="C543" i="2"/>
  <c r="F542" i="2"/>
  <c r="D542" i="2"/>
  <c r="C542" i="2"/>
  <c r="F541" i="2"/>
  <c r="D541" i="2"/>
  <c r="C541" i="2"/>
  <c r="F540" i="2"/>
  <c r="D540" i="2"/>
  <c r="C540" i="2"/>
  <c r="F539" i="2"/>
  <c r="D539" i="2"/>
  <c r="C539" i="2"/>
  <c r="F538" i="2"/>
  <c r="D538" i="2"/>
  <c r="C538" i="2"/>
  <c r="F537" i="2"/>
  <c r="D537" i="2"/>
  <c r="C537" i="2"/>
  <c r="F536" i="2"/>
  <c r="D536" i="2"/>
  <c r="C536" i="2"/>
  <c r="F535" i="2"/>
  <c r="D535" i="2"/>
  <c r="C535" i="2"/>
  <c r="F534" i="2"/>
  <c r="D534" i="2"/>
  <c r="C534" i="2"/>
  <c r="F533" i="2"/>
  <c r="D533" i="2"/>
  <c r="C533" i="2"/>
  <c r="F532" i="2"/>
  <c r="D532" i="2"/>
  <c r="C532" i="2"/>
  <c r="F531" i="2"/>
  <c r="D531" i="2"/>
  <c r="C531" i="2"/>
  <c r="F530" i="2"/>
  <c r="D530" i="2"/>
  <c r="C530" i="2"/>
  <c r="F529" i="2"/>
  <c r="D529" i="2"/>
  <c r="C529" i="2"/>
  <c r="F528" i="2"/>
  <c r="D528" i="2"/>
  <c r="C528" i="2"/>
  <c r="F527" i="2"/>
  <c r="D527" i="2"/>
  <c r="C527" i="2"/>
  <c r="F526" i="2"/>
  <c r="D526" i="2"/>
  <c r="C526" i="2"/>
  <c r="F525" i="2"/>
  <c r="D525" i="2"/>
  <c r="C525" i="2"/>
  <c r="F524" i="2"/>
  <c r="D524" i="2"/>
  <c r="C524" i="2"/>
  <c r="F523" i="2"/>
  <c r="D523" i="2"/>
  <c r="C523" i="2"/>
  <c r="F522" i="2"/>
  <c r="D522" i="2"/>
  <c r="C522" i="2"/>
  <c r="F521" i="2"/>
  <c r="D521" i="2"/>
  <c r="C521" i="2"/>
  <c r="F520" i="2"/>
  <c r="D520" i="2"/>
  <c r="C520" i="2"/>
  <c r="F519" i="2"/>
  <c r="D519" i="2"/>
  <c r="C519" i="2"/>
  <c r="F518" i="2"/>
  <c r="D518" i="2"/>
  <c r="C518" i="2"/>
  <c r="F517" i="2"/>
  <c r="D517" i="2"/>
  <c r="C517" i="2"/>
  <c r="F516" i="2"/>
  <c r="D516" i="2"/>
  <c r="C516" i="2"/>
  <c r="F515" i="2"/>
  <c r="D515" i="2"/>
  <c r="C515" i="2"/>
  <c r="F514" i="2"/>
  <c r="D514" i="2"/>
  <c r="C514" i="2"/>
  <c r="F513" i="2"/>
  <c r="D513" i="2"/>
  <c r="C513" i="2"/>
  <c r="F512" i="2"/>
  <c r="D512" i="2"/>
  <c r="C512" i="2"/>
  <c r="F511" i="2"/>
  <c r="D511" i="2"/>
  <c r="C511" i="2"/>
  <c r="F510" i="2"/>
  <c r="D510" i="2"/>
  <c r="C510" i="2"/>
  <c r="F509" i="2"/>
  <c r="D509" i="2"/>
  <c r="C509" i="2"/>
  <c r="F508" i="2"/>
  <c r="D508" i="2"/>
  <c r="C508" i="2"/>
  <c r="F507" i="2"/>
  <c r="D507" i="2"/>
  <c r="C507" i="2"/>
  <c r="F506" i="2"/>
  <c r="D506" i="2"/>
  <c r="C506" i="2"/>
  <c r="F505" i="2"/>
  <c r="D505" i="2"/>
  <c r="C505" i="2"/>
  <c r="F504" i="2"/>
  <c r="D504" i="2"/>
  <c r="C504" i="2"/>
  <c r="F503" i="2"/>
  <c r="D503" i="2"/>
  <c r="C503" i="2"/>
  <c r="F502" i="2"/>
  <c r="D502" i="2"/>
  <c r="C502" i="2"/>
  <c r="F501" i="2"/>
  <c r="D501" i="2"/>
  <c r="C501" i="2"/>
  <c r="F500" i="2"/>
  <c r="D500" i="2"/>
  <c r="C500" i="2"/>
  <c r="F499" i="2"/>
  <c r="D499" i="2"/>
  <c r="C499" i="2"/>
  <c r="F498" i="2"/>
  <c r="D498" i="2"/>
  <c r="C498" i="2"/>
  <c r="F497" i="2"/>
  <c r="D497" i="2"/>
  <c r="C497" i="2"/>
  <c r="F496" i="2"/>
  <c r="D496" i="2"/>
  <c r="C496" i="2"/>
  <c r="F495" i="2"/>
  <c r="D495" i="2"/>
  <c r="C495" i="2"/>
  <c r="F494" i="2"/>
  <c r="D494" i="2"/>
  <c r="C494" i="2"/>
  <c r="F493" i="2"/>
  <c r="D493" i="2"/>
  <c r="C493" i="2"/>
  <c r="F492" i="2"/>
  <c r="D492" i="2"/>
  <c r="C492" i="2"/>
  <c r="F491" i="2"/>
  <c r="D491" i="2"/>
  <c r="C491" i="2"/>
  <c r="F490" i="2"/>
  <c r="D490" i="2"/>
  <c r="C490" i="2"/>
  <c r="F489" i="2"/>
  <c r="D489" i="2"/>
  <c r="C489" i="2"/>
  <c r="F488" i="2"/>
  <c r="D488" i="2"/>
  <c r="C488" i="2"/>
  <c r="F487" i="2"/>
  <c r="D487" i="2"/>
  <c r="C487" i="2"/>
  <c r="F486" i="2"/>
  <c r="D486" i="2"/>
  <c r="C486" i="2"/>
  <c r="F485" i="2"/>
  <c r="D485" i="2"/>
  <c r="C485" i="2"/>
  <c r="F484" i="2"/>
  <c r="D484" i="2"/>
  <c r="C484" i="2"/>
  <c r="F483" i="2"/>
  <c r="D483" i="2"/>
  <c r="C483" i="2"/>
  <c r="F482" i="2"/>
  <c r="D482" i="2"/>
  <c r="C482" i="2"/>
  <c r="F481" i="2"/>
  <c r="D481" i="2"/>
  <c r="C481" i="2"/>
  <c r="F480" i="2"/>
  <c r="D480" i="2"/>
  <c r="C480" i="2"/>
  <c r="F479" i="2"/>
  <c r="D479" i="2"/>
  <c r="C479" i="2"/>
  <c r="F478" i="2"/>
  <c r="D478" i="2"/>
  <c r="C478" i="2"/>
  <c r="F477" i="2"/>
  <c r="D477" i="2"/>
  <c r="C477" i="2"/>
  <c r="F476" i="2"/>
  <c r="D476" i="2"/>
  <c r="C476" i="2"/>
  <c r="F475" i="2"/>
  <c r="D475" i="2"/>
  <c r="C475" i="2"/>
  <c r="F474" i="2"/>
  <c r="D474" i="2"/>
  <c r="C474" i="2"/>
  <c r="F473" i="2"/>
  <c r="D473" i="2"/>
  <c r="C473" i="2"/>
  <c r="F472" i="2"/>
  <c r="D472" i="2"/>
  <c r="C472" i="2"/>
  <c r="F471" i="2"/>
  <c r="D471" i="2"/>
  <c r="C471" i="2"/>
  <c r="F470" i="2"/>
  <c r="D470" i="2"/>
  <c r="C470" i="2"/>
  <c r="F469" i="2"/>
  <c r="D469" i="2"/>
  <c r="C469" i="2"/>
  <c r="F468" i="2"/>
  <c r="D468" i="2"/>
  <c r="C468" i="2"/>
  <c r="F467" i="2"/>
  <c r="D467" i="2"/>
  <c r="C467" i="2"/>
  <c r="F466" i="2"/>
  <c r="D466" i="2"/>
  <c r="C466" i="2"/>
  <c r="F465" i="2"/>
  <c r="D465" i="2"/>
  <c r="C465" i="2"/>
  <c r="F464" i="2"/>
  <c r="D464" i="2"/>
  <c r="C464" i="2"/>
  <c r="F463" i="2"/>
  <c r="D463" i="2"/>
  <c r="C463" i="2"/>
  <c r="F462" i="2"/>
  <c r="D462" i="2"/>
  <c r="C462" i="2"/>
  <c r="F461" i="2"/>
  <c r="D461" i="2"/>
  <c r="C461" i="2"/>
  <c r="F460" i="2"/>
  <c r="D460" i="2"/>
  <c r="C460" i="2"/>
  <c r="F459" i="2"/>
  <c r="D459" i="2"/>
  <c r="C459" i="2"/>
  <c r="F458" i="2"/>
  <c r="D458" i="2"/>
  <c r="C458" i="2"/>
  <c r="F457" i="2"/>
  <c r="D457" i="2"/>
  <c r="C457" i="2"/>
  <c r="F456" i="2"/>
  <c r="D456" i="2"/>
  <c r="C456" i="2"/>
  <c r="F455" i="2"/>
  <c r="D455" i="2"/>
  <c r="C455" i="2"/>
  <c r="F454" i="2"/>
  <c r="D454" i="2"/>
  <c r="C454" i="2"/>
  <c r="F453" i="2"/>
  <c r="D453" i="2"/>
  <c r="C453" i="2"/>
  <c r="F452" i="2"/>
  <c r="D452" i="2"/>
  <c r="C452" i="2"/>
  <c r="F451" i="2"/>
  <c r="D451" i="2"/>
  <c r="C451" i="2"/>
  <c r="F450" i="2"/>
  <c r="D450" i="2"/>
  <c r="C450" i="2"/>
  <c r="F449" i="2"/>
  <c r="D449" i="2"/>
  <c r="C449" i="2"/>
  <c r="F448" i="2"/>
  <c r="D448" i="2"/>
  <c r="C448" i="2"/>
  <c r="F447" i="2"/>
  <c r="D447" i="2"/>
  <c r="C447" i="2"/>
  <c r="F446" i="2"/>
  <c r="D446" i="2"/>
  <c r="C446" i="2"/>
  <c r="F445" i="2"/>
  <c r="D445" i="2"/>
  <c r="C445" i="2"/>
  <c r="F444" i="2"/>
  <c r="D444" i="2"/>
  <c r="C444" i="2"/>
  <c r="F443" i="2"/>
  <c r="D443" i="2"/>
  <c r="C443" i="2"/>
  <c r="F442" i="2"/>
  <c r="D442" i="2"/>
  <c r="C442" i="2"/>
  <c r="F441" i="2"/>
  <c r="D441" i="2"/>
  <c r="C441" i="2"/>
  <c r="F440" i="2"/>
  <c r="D440" i="2"/>
  <c r="C440" i="2"/>
  <c r="F439" i="2"/>
  <c r="D439" i="2"/>
  <c r="C439" i="2"/>
  <c r="F438" i="2"/>
  <c r="D438" i="2"/>
  <c r="C438" i="2"/>
  <c r="F437" i="2"/>
  <c r="D437" i="2"/>
  <c r="C437" i="2"/>
  <c r="F436" i="2"/>
  <c r="D436" i="2"/>
  <c r="C436" i="2"/>
  <c r="F435" i="2"/>
  <c r="D435" i="2"/>
  <c r="C435" i="2"/>
  <c r="F434" i="2"/>
  <c r="D434" i="2"/>
  <c r="C434" i="2"/>
  <c r="F433" i="2"/>
  <c r="D433" i="2"/>
  <c r="C433" i="2"/>
  <c r="F432" i="2"/>
  <c r="D432" i="2"/>
  <c r="C432" i="2"/>
  <c r="F431" i="2"/>
  <c r="D431" i="2"/>
  <c r="C431" i="2"/>
  <c r="F430" i="2"/>
  <c r="D430" i="2"/>
  <c r="C430" i="2"/>
  <c r="F429" i="2"/>
  <c r="D429" i="2"/>
  <c r="C429" i="2"/>
  <c r="F428" i="2"/>
  <c r="D428" i="2"/>
  <c r="C428" i="2"/>
  <c r="F427" i="2"/>
  <c r="D427" i="2"/>
  <c r="C427" i="2"/>
  <c r="F426" i="2"/>
  <c r="D426" i="2"/>
  <c r="C426" i="2"/>
  <c r="F425" i="2"/>
  <c r="D425" i="2"/>
  <c r="C425" i="2"/>
  <c r="F424" i="2"/>
  <c r="D424" i="2"/>
  <c r="C424" i="2"/>
  <c r="F423" i="2"/>
  <c r="D423" i="2"/>
  <c r="C423" i="2"/>
  <c r="F422" i="2"/>
  <c r="D422" i="2"/>
  <c r="C422" i="2"/>
  <c r="F421" i="2"/>
  <c r="D421" i="2"/>
  <c r="C421" i="2"/>
  <c r="F420" i="2"/>
  <c r="D420" i="2"/>
  <c r="C420" i="2"/>
  <c r="F419" i="2"/>
  <c r="D419" i="2"/>
  <c r="C419" i="2"/>
  <c r="F418" i="2"/>
  <c r="D418" i="2"/>
  <c r="C418" i="2"/>
  <c r="F417" i="2"/>
  <c r="D417" i="2"/>
  <c r="C417" i="2"/>
  <c r="F416" i="2"/>
  <c r="D416" i="2"/>
  <c r="C416" i="2"/>
  <c r="F415" i="2"/>
  <c r="D415" i="2"/>
  <c r="C415" i="2"/>
  <c r="F414" i="2"/>
  <c r="D414" i="2"/>
  <c r="C414" i="2"/>
  <c r="F413" i="2"/>
  <c r="D413" i="2"/>
  <c r="C413" i="2"/>
  <c r="F412" i="2"/>
  <c r="D412" i="2"/>
  <c r="C412" i="2"/>
  <c r="F411" i="2"/>
  <c r="D411" i="2"/>
  <c r="C411" i="2"/>
  <c r="F410" i="2"/>
  <c r="D410" i="2"/>
  <c r="C410" i="2"/>
  <c r="F409" i="2"/>
  <c r="D409" i="2"/>
  <c r="C409" i="2"/>
  <c r="F408" i="2"/>
  <c r="D408" i="2"/>
  <c r="C408" i="2"/>
  <c r="F407" i="2"/>
  <c r="D407" i="2"/>
  <c r="C407" i="2"/>
  <c r="F406" i="2"/>
  <c r="D406" i="2"/>
  <c r="C406" i="2"/>
  <c r="F405" i="2"/>
  <c r="D405" i="2"/>
  <c r="C405" i="2"/>
  <c r="F404" i="2"/>
  <c r="D404" i="2"/>
  <c r="C404" i="2"/>
  <c r="F403" i="2"/>
  <c r="D403" i="2"/>
  <c r="C403" i="2"/>
  <c r="F402" i="2"/>
  <c r="D402" i="2"/>
  <c r="C402" i="2"/>
  <c r="F401" i="2"/>
  <c r="D401" i="2"/>
  <c r="C401" i="2"/>
  <c r="F400" i="2"/>
  <c r="D400" i="2"/>
  <c r="C400" i="2"/>
  <c r="F399" i="2"/>
  <c r="D399" i="2"/>
  <c r="C399" i="2"/>
  <c r="F398" i="2"/>
  <c r="D398" i="2"/>
  <c r="C398" i="2"/>
  <c r="F397" i="2"/>
  <c r="D397" i="2"/>
  <c r="C397" i="2"/>
  <c r="F396" i="2"/>
  <c r="D396" i="2"/>
  <c r="C396" i="2"/>
  <c r="F395" i="2"/>
  <c r="D395" i="2"/>
  <c r="C395" i="2"/>
  <c r="F394" i="2"/>
  <c r="D394" i="2"/>
  <c r="C394" i="2"/>
  <c r="F393" i="2"/>
  <c r="D393" i="2"/>
  <c r="C393" i="2"/>
  <c r="F392" i="2"/>
  <c r="D392" i="2"/>
  <c r="C392" i="2"/>
  <c r="F391" i="2"/>
  <c r="D391" i="2"/>
  <c r="C391" i="2"/>
  <c r="F390" i="2"/>
  <c r="D390" i="2"/>
  <c r="C390" i="2"/>
  <c r="F389" i="2"/>
  <c r="D389" i="2"/>
  <c r="C389" i="2"/>
  <c r="F388" i="2"/>
  <c r="D388" i="2"/>
  <c r="C388" i="2"/>
  <c r="F387" i="2"/>
  <c r="D387" i="2"/>
  <c r="C387" i="2"/>
  <c r="F386" i="2"/>
  <c r="D386" i="2"/>
  <c r="C386" i="2"/>
  <c r="F385" i="2"/>
  <c r="D385" i="2"/>
  <c r="C385" i="2"/>
  <c r="F384" i="2"/>
  <c r="D384" i="2"/>
  <c r="C384" i="2"/>
  <c r="F383" i="2"/>
  <c r="D383" i="2"/>
  <c r="C383" i="2"/>
  <c r="F382" i="2"/>
  <c r="D382" i="2"/>
  <c r="C382" i="2"/>
  <c r="F381" i="2"/>
  <c r="D381" i="2"/>
  <c r="C381" i="2"/>
  <c r="F380" i="2"/>
  <c r="D380" i="2"/>
  <c r="C380" i="2"/>
  <c r="F379" i="2"/>
  <c r="D379" i="2"/>
  <c r="C379" i="2"/>
  <c r="F378" i="2"/>
  <c r="D378" i="2"/>
  <c r="C378" i="2"/>
  <c r="F377" i="2"/>
  <c r="D377" i="2"/>
  <c r="C377" i="2"/>
  <c r="F376" i="2"/>
  <c r="D376" i="2"/>
  <c r="C376" i="2"/>
  <c r="F375" i="2"/>
  <c r="D375" i="2"/>
  <c r="C375" i="2"/>
  <c r="F374" i="2"/>
  <c r="D374" i="2"/>
  <c r="C374" i="2"/>
  <c r="F373" i="2"/>
  <c r="D373" i="2"/>
  <c r="C373" i="2"/>
  <c r="F372" i="2"/>
  <c r="D372" i="2"/>
  <c r="C372" i="2"/>
  <c r="F371" i="2"/>
  <c r="D371" i="2"/>
  <c r="C371" i="2"/>
  <c r="F370" i="2"/>
  <c r="D370" i="2"/>
  <c r="C370" i="2"/>
  <c r="F369" i="2"/>
  <c r="D369" i="2"/>
  <c r="C369" i="2"/>
  <c r="F368" i="2"/>
  <c r="D368" i="2"/>
  <c r="C368" i="2"/>
  <c r="F367" i="2"/>
  <c r="D367" i="2"/>
  <c r="C367" i="2"/>
  <c r="F366" i="2"/>
  <c r="D366" i="2"/>
  <c r="C366" i="2"/>
  <c r="F365" i="2"/>
  <c r="D365" i="2"/>
  <c r="C365" i="2"/>
  <c r="F364" i="2"/>
  <c r="D364" i="2"/>
  <c r="C364" i="2"/>
  <c r="F363" i="2"/>
  <c r="D363" i="2"/>
  <c r="C363" i="2"/>
  <c r="F362" i="2"/>
  <c r="D362" i="2"/>
  <c r="C362" i="2"/>
  <c r="F361" i="2"/>
  <c r="D361" i="2"/>
  <c r="C361" i="2"/>
  <c r="F360" i="2"/>
  <c r="D360" i="2"/>
  <c r="C360" i="2"/>
  <c r="F359" i="2"/>
  <c r="D359" i="2"/>
  <c r="C359" i="2"/>
  <c r="F358" i="2"/>
  <c r="D358" i="2"/>
  <c r="C358" i="2"/>
  <c r="F357" i="2"/>
  <c r="D357" i="2"/>
  <c r="C357" i="2"/>
  <c r="F356" i="2"/>
  <c r="D356" i="2"/>
  <c r="C356" i="2"/>
  <c r="F355" i="2"/>
  <c r="D355" i="2"/>
  <c r="C355" i="2"/>
  <c r="F354" i="2"/>
  <c r="D354" i="2"/>
  <c r="C354" i="2"/>
  <c r="F353" i="2"/>
  <c r="D353" i="2"/>
  <c r="C353" i="2"/>
  <c r="F352" i="2"/>
  <c r="D352" i="2"/>
  <c r="C352" i="2"/>
  <c r="F351" i="2"/>
  <c r="D351" i="2"/>
  <c r="C351" i="2"/>
  <c r="F350" i="2"/>
  <c r="D350" i="2"/>
  <c r="C350" i="2"/>
  <c r="F349" i="2"/>
  <c r="D349" i="2"/>
  <c r="C349" i="2"/>
  <c r="F348" i="2"/>
  <c r="D348" i="2"/>
  <c r="C348" i="2"/>
  <c r="F347" i="2"/>
  <c r="D347" i="2"/>
  <c r="C347" i="2"/>
  <c r="F346" i="2"/>
  <c r="D346" i="2"/>
  <c r="C346" i="2"/>
  <c r="F345" i="2"/>
  <c r="D345" i="2"/>
  <c r="C345" i="2"/>
  <c r="F344" i="2"/>
  <c r="D344" i="2"/>
  <c r="C344" i="2"/>
  <c r="F343" i="2"/>
  <c r="D343" i="2"/>
  <c r="C343" i="2"/>
  <c r="F342" i="2"/>
  <c r="D342" i="2"/>
  <c r="C342" i="2"/>
  <c r="F341" i="2"/>
  <c r="D341" i="2"/>
  <c r="C341" i="2"/>
  <c r="F340" i="2"/>
  <c r="D340" i="2"/>
  <c r="C340" i="2"/>
  <c r="F339" i="2"/>
  <c r="D339" i="2"/>
  <c r="C339" i="2"/>
  <c r="F338" i="2"/>
  <c r="D338" i="2"/>
  <c r="C338" i="2"/>
  <c r="F337" i="2"/>
  <c r="D337" i="2"/>
  <c r="C337" i="2"/>
  <c r="F336" i="2"/>
  <c r="D336" i="2"/>
  <c r="C336" i="2"/>
  <c r="F335" i="2"/>
  <c r="D335" i="2"/>
  <c r="C335" i="2"/>
  <c r="F334" i="2"/>
  <c r="D334" i="2"/>
  <c r="C334" i="2"/>
  <c r="F333" i="2"/>
  <c r="D333" i="2"/>
  <c r="C333" i="2"/>
  <c r="F332" i="2"/>
  <c r="D332" i="2"/>
  <c r="C332" i="2"/>
  <c r="F331" i="2"/>
  <c r="D331" i="2"/>
  <c r="C331" i="2"/>
  <c r="F330" i="2"/>
  <c r="D330" i="2"/>
  <c r="C330" i="2"/>
  <c r="F329" i="2"/>
  <c r="D329" i="2"/>
  <c r="C329" i="2"/>
  <c r="F328" i="2"/>
  <c r="D328" i="2"/>
  <c r="C328" i="2"/>
  <c r="F327" i="2"/>
  <c r="D327" i="2"/>
  <c r="C327" i="2"/>
  <c r="F326" i="2"/>
  <c r="D326" i="2"/>
  <c r="C326" i="2"/>
  <c r="F325" i="2"/>
  <c r="D325" i="2"/>
  <c r="C325" i="2"/>
  <c r="F324" i="2"/>
  <c r="D324" i="2"/>
  <c r="C324" i="2"/>
  <c r="F323" i="2"/>
  <c r="D323" i="2"/>
  <c r="C323" i="2"/>
  <c r="F322" i="2"/>
  <c r="D322" i="2"/>
  <c r="C322" i="2"/>
  <c r="F321" i="2"/>
  <c r="D321" i="2"/>
  <c r="C321" i="2"/>
  <c r="F320" i="2"/>
  <c r="D320" i="2"/>
  <c r="C320" i="2"/>
  <c r="F319" i="2"/>
  <c r="D319" i="2"/>
  <c r="C319" i="2"/>
  <c r="F318" i="2"/>
  <c r="D318" i="2"/>
  <c r="C318" i="2"/>
  <c r="F317" i="2"/>
  <c r="D317" i="2"/>
  <c r="C317" i="2"/>
  <c r="F316" i="2"/>
  <c r="D316" i="2"/>
  <c r="C316" i="2"/>
  <c r="F315" i="2"/>
  <c r="D315" i="2"/>
  <c r="C315" i="2"/>
  <c r="F314" i="2"/>
  <c r="D314" i="2"/>
  <c r="C314" i="2"/>
  <c r="F313" i="2"/>
  <c r="D313" i="2"/>
  <c r="C313" i="2"/>
  <c r="F312" i="2"/>
  <c r="D312" i="2"/>
  <c r="C312" i="2"/>
  <c r="F311" i="2"/>
  <c r="D311" i="2"/>
  <c r="C311" i="2"/>
  <c r="F310" i="2"/>
  <c r="D310" i="2"/>
  <c r="C310" i="2"/>
  <c r="F309" i="2"/>
  <c r="D309" i="2"/>
  <c r="C309" i="2"/>
  <c r="F308" i="2"/>
  <c r="D308" i="2"/>
  <c r="C308" i="2"/>
  <c r="F307" i="2"/>
  <c r="D307" i="2"/>
  <c r="C307" i="2"/>
  <c r="F306" i="2"/>
  <c r="D306" i="2"/>
  <c r="C306" i="2"/>
  <c r="F305" i="2"/>
  <c r="D305" i="2"/>
  <c r="C305" i="2"/>
  <c r="F304" i="2"/>
  <c r="D304" i="2"/>
  <c r="C304" i="2"/>
  <c r="F303" i="2"/>
  <c r="D303" i="2"/>
  <c r="C303" i="2"/>
  <c r="F302" i="2"/>
  <c r="D302" i="2"/>
  <c r="C302" i="2"/>
  <c r="F301" i="2"/>
  <c r="D301" i="2"/>
  <c r="C301" i="2"/>
  <c r="F300" i="2"/>
  <c r="D300" i="2"/>
  <c r="C300" i="2"/>
  <c r="F299" i="2"/>
  <c r="D299" i="2"/>
  <c r="C299" i="2"/>
  <c r="F298" i="2"/>
  <c r="D298" i="2"/>
  <c r="C298" i="2"/>
  <c r="F297" i="2"/>
  <c r="D297" i="2"/>
  <c r="C297" i="2"/>
  <c r="F296" i="2"/>
  <c r="D296" i="2"/>
  <c r="C296" i="2"/>
  <c r="F295" i="2"/>
  <c r="D295" i="2"/>
  <c r="C295" i="2"/>
  <c r="F294" i="2"/>
  <c r="D294" i="2"/>
  <c r="C294" i="2"/>
  <c r="F293" i="2"/>
  <c r="D293" i="2"/>
  <c r="C293" i="2"/>
  <c r="F292" i="2"/>
  <c r="D292" i="2"/>
  <c r="C292" i="2"/>
  <c r="F291" i="2"/>
  <c r="D291" i="2"/>
  <c r="C291" i="2"/>
  <c r="F290" i="2"/>
  <c r="D290" i="2"/>
  <c r="C290" i="2"/>
  <c r="F289" i="2"/>
  <c r="D289" i="2"/>
  <c r="C289" i="2"/>
  <c r="F288" i="2"/>
  <c r="D288" i="2"/>
  <c r="C288" i="2"/>
  <c r="F287" i="2"/>
  <c r="D287" i="2"/>
  <c r="C287" i="2"/>
  <c r="F286" i="2"/>
  <c r="D286" i="2"/>
  <c r="C286" i="2"/>
  <c r="F285" i="2"/>
  <c r="D285" i="2"/>
  <c r="C285" i="2"/>
  <c r="F284" i="2"/>
  <c r="D284" i="2"/>
  <c r="C284" i="2"/>
  <c r="F283" i="2"/>
  <c r="D283" i="2"/>
  <c r="C283" i="2"/>
  <c r="F282" i="2"/>
  <c r="D282" i="2"/>
  <c r="C282" i="2"/>
  <c r="F281" i="2"/>
  <c r="D281" i="2"/>
  <c r="C281" i="2"/>
  <c r="F280" i="2"/>
  <c r="D280" i="2"/>
  <c r="C280" i="2"/>
  <c r="F279" i="2"/>
  <c r="D279" i="2"/>
  <c r="C279" i="2"/>
  <c r="F278" i="2"/>
  <c r="D278" i="2"/>
  <c r="C278" i="2"/>
  <c r="F277" i="2"/>
  <c r="D277" i="2"/>
  <c r="C277" i="2"/>
  <c r="F276" i="2"/>
  <c r="D276" i="2"/>
  <c r="C276" i="2"/>
  <c r="F275" i="2"/>
  <c r="D275" i="2"/>
  <c r="C275" i="2"/>
  <c r="F274" i="2"/>
  <c r="D274" i="2"/>
  <c r="C274" i="2"/>
  <c r="F273" i="2"/>
  <c r="D273" i="2"/>
  <c r="C273" i="2"/>
  <c r="F272" i="2"/>
  <c r="D272" i="2"/>
  <c r="C272" i="2"/>
  <c r="F271" i="2"/>
  <c r="D271" i="2"/>
  <c r="C271" i="2"/>
  <c r="F270" i="2"/>
  <c r="D270" i="2"/>
  <c r="C270" i="2"/>
  <c r="F269" i="2"/>
  <c r="D269" i="2"/>
  <c r="C269" i="2"/>
  <c r="F268" i="2"/>
  <c r="D268" i="2"/>
  <c r="C268" i="2"/>
  <c r="F267" i="2"/>
  <c r="D267" i="2"/>
  <c r="C267" i="2"/>
  <c r="F266" i="2"/>
  <c r="D266" i="2"/>
  <c r="C266" i="2"/>
  <c r="F265" i="2"/>
  <c r="D265" i="2"/>
  <c r="C265" i="2"/>
  <c r="F264" i="2"/>
  <c r="D264" i="2"/>
  <c r="C264" i="2"/>
  <c r="F263" i="2"/>
  <c r="D263" i="2"/>
  <c r="C263" i="2"/>
  <c r="F262" i="2"/>
  <c r="D262" i="2"/>
  <c r="C262" i="2"/>
  <c r="F261" i="2"/>
  <c r="D261" i="2"/>
  <c r="C261" i="2"/>
  <c r="F260" i="2"/>
  <c r="D260" i="2"/>
  <c r="C260" i="2"/>
  <c r="F259" i="2"/>
  <c r="D259" i="2"/>
  <c r="C259" i="2"/>
  <c r="F258" i="2"/>
  <c r="D258" i="2"/>
  <c r="C258" i="2"/>
  <c r="F257" i="2"/>
  <c r="D257" i="2"/>
  <c r="C257" i="2"/>
  <c r="F256" i="2"/>
  <c r="D256" i="2"/>
  <c r="C256" i="2"/>
  <c r="F255" i="2"/>
  <c r="D255" i="2"/>
  <c r="C255" i="2"/>
  <c r="F254" i="2"/>
  <c r="D254" i="2"/>
  <c r="C254" i="2"/>
  <c r="F253" i="2"/>
  <c r="D253" i="2"/>
  <c r="C253" i="2"/>
  <c r="F252" i="2"/>
  <c r="D252" i="2"/>
  <c r="C252" i="2"/>
  <c r="F251" i="2"/>
  <c r="D251" i="2"/>
  <c r="C251" i="2"/>
  <c r="F250" i="2"/>
  <c r="D250" i="2"/>
  <c r="C250" i="2"/>
  <c r="F249" i="2"/>
  <c r="D249" i="2"/>
  <c r="C249" i="2"/>
  <c r="F248" i="2"/>
  <c r="D248" i="2"/>
  <c r="C248" i="2"/>
  <c r="F247" i="2"/>
  <c r="D247" i="2"/>
  <c r="C247" i="2"/>
  <c r="F246" i="2"/>
  <c r="D246" i="2"/>
  <c r="C246" i="2"/>
  <c r="F245" i="2"/>
  <c r="D245" i="2"/>
  <c r="C245" i="2"/>
  <c r="F244" i="2"/>
  <c r="D244" i="2"/>
  <c r="C244" i="2"/>
  <c r="F243" i="2"/>
  <c r="D243" i="2"/>
  <c r="C243" i="2"/>
  <c r="F242" i="2"/>
  <c r="D242" i="2"/>
  <c r="C242" i="2"/>
  <c r="F241" i="2"/>
  <c r="D241" i="2"/>
  <c r="C241" i="2"/>
  <c r="F240" i="2"/>
  <c r="D240" i="2"/>
  <c r="C240" i="2"/>
  <c r="F239" i="2"/>
  <c r="D239" i="2"/>
  <c r="C239" i="2"/>
  <c r="F238" i="2"/>
  <c r="D238" i="2"/>
  <c r="C238" i="2"/>
  <c r="F237" i="2"/>
  <c r="D237" i="2"/>
  <c r="C237" i="2"/>
  <c r="F236" i="2"/>
  <c r="D236" i="2"/>
  <c r="C236" i="2"/>
  <c r="F235" i="2"/>
  <c r="D235" i="2"/>
  <c r="C235" i="2"/>
  <c r="F234" i="2"/>
  <c r="D234" i="2"/>
  <c r="C234" i="2"/>
  <c r="F233" i="2"/>
  <c r="D233" i="2"/>
  <c r="C233" i="2"/>
  <c r="F232" i="2"/>
  <c r="D232" i="2"/>
  <c r="C232" i="2"/>
  <c r="F231" i="2"/>
  <c r="D231" i="2"/>
  <c r="C231" i="2"/>
  <c r="F230" i="2"/>
  <c r="D230" i="2"/>
  <c r="C230" i="2"/>
  <c r="F229" i="2"/>
  <c r="D229" i="2"/>
  <c r="C229" i="2"/>
  <c r="F228" i="2"/>
  <c r="D228" i="2"/>
  <c r="C228" i="2"/>
  <c r="F227" i="2"/>
  <c r="D227" i="2"/>
  <c r="C227" i="2"/>
  <c r="F226" i="2"/>
  <c r="D226" i="2"/>
  <c r="C226" i="2"/>
  <c r="F225" i="2"/>
  <c r="D225" i="2"/>
  <c r="C225" i="2"/>
  <c r="F224" i="2"/>
  <c r="D224" i="2"/>
  <c r="C224" i="2"/>
  <c r="F223" i="2"/>
  <c r="D223" i="2"/>
  <c r="C223" i="2"/>
  <c r="F222" i="2"/>
  <c r="D222" i="2"/>
  <c r="C222" i="2"/>
  <c r="F221" i="2"/>
  <c r="D221" i="2"/>
  <c r="C221" i="2"/>
  <c r="F220" i="2"/>
  <c r="D220" i="2"/>
  <c r="C220" i="2"/>
  <c r="F219" i="2"/>
  <c r="D219" i="2"/>
  <c r="C219" i="2"/>
  <c r="F218" i="2"/>
  <c r="D218" i="2"/>
  <c r="C218" i="2"/>
  <c r="F217" i="2"/>
  <c r="D217" i="2"/>
  <c r="C217" i="2"/>
  <c r="F216" i="2"/>
  <c r="D216" i="2"/>
  <c r="C216" i="2"/>
  <c r="F215" i="2"/>
  <c r="D215" i="2"/>
  <c r="C215" i="2"/>
  <c r="F214" i="2"/>
  <c r="D214" i="2"/>
  <c r="C214" i="2"/>
  <c r="F213" i="2"/>
  <c r="D213" i="2"/>
  <c r="C213" i="2"/>
  <c r="F212" i="2"/>
  <c r="D212" i="2"/>
  <c r="C212" i="2"/>
  <c r="F211" i="2"/>
  <c r="D211" i="2"/>
  <c r="C211" i="2"/>
  <c r="F210" i="2"/>
  <c r="D210" i="2"/>
  <c r="C210" i="2"/>
  <c r="F209" i="2"/>
  <c r="D209" i="2"/>
  <c r="C209" i="2"/>
  <c r="F208" i="2"/>
  <c r="D208" i="2"/>
  <c r="C208" i="2"/>
  <c r="F207" i="2"/>
  <c r="D207" i="2"/>
  <c r="C207" i="2"/>
  <c r="F206" i="2"/>
  <c r="D206" i="2"/>
  <c r="C206" i="2"/>
  <c r="F205" i="2"/>
  <c r="D205" i="2"/>
  <c r="C205" i="2"/>
  <c r="F204" i="2"/>
  <c r="D204" i="2"/>
  <c r="C204" i="2"/>
  <c r="F203" i="2"/>
  <c r="D203" i="2"/>
  <c r="C203" i="2"/>
  <c r="F202" i="2"/>
  <c r="D202" i="2"/>
  <c r="C202" i="2"/>
  <c r="F201" i="2"/>
  <c r="D201" i="2"/>
  <c r="C201" i="2"/>
  <c r="F200" i="2"/>
  <c r="D200" i="2"/>
  <c r="C200" i="2"/>
  <c r="F199" i="2"/>
  <c r="D199" i="2"/>
  <c r="C199" i="2"/>
  <c r="F198" i="2"/>
  <c r="D198" i="2"/>
  <c r="C198" i="2"/>
  <c r="F197" i="2"/>
  <c r="D197" i="2"/>
  <c r="C197" i="2"/>
  <c r="F196" i="2"/>
  <c r="D196" i="2"/>
  <c r="C196" i="2"/>
  <c r="F195" i="2"/>
  <c r="D195" i="2"/>
  <c r="C195" i="2"/>
  <c r="F194" i="2"/>
  <c r="D194" i="2"/>
  <c r="C194" i="2"/>
  <c r="F193" i="2"/>
  <c r="D193" i="2"/>
  <c r="C193" i="2"/>
  <c r="F192" i="2"/>
  <c r="D192" i="2"/>
  <c r="C192" i="2"/>
  <c r="F191" i="2"/>
  <c r="D191" i="2"/>
  <c r="C191" i="2"/>
  <c r="F190" i="2"/>
  <c r="D190" i="2"/>
  <c r="C190" i="2"/>
  <c r="F189" i="2"/>
  <c r="D189" i="2"/>
  <c r="C189" i="2"/>
  <c r="F188" i="2"/>
  <c r="D188" i="2"/>
  <c r="C188" i="2"/>
  <c r="F187" i="2"/>
  <c r="D187" i="2"/>
  <c r="C187" i="2"/>
  <c r="F186" i="2"/>
  <c r="D186" i="2"/>
  <c r="C186" i="2"/>
  <c r="F185" i="2"/>
  <c r="D185" i="2"/>
  <c r="C185" i="2"/>
  <c r="F184" i="2"/>
  <c r="D184" i="2"/>
  <c r="C184" i="2"/>
  <c r="F183" i="2"/>
  <c r="D183" i="2"/>
  <c r="C183" i="2"/>
  <c r="F182" i="2"/>
  <c r="D182" i="2"/>
  <c r="C182" i="2"/>
  <c r="F181" i="2"/>
  <c r="D181" i="2"/>
  <c r="C181" i="2"/>
  <c r="F180" i="2"/>
  <c r="D180" i="2"/>
  <c r="C180" i="2"/>
  <c r="F179" i="2"/>
  <c r="D179" i="2"/>
  <c r="C179" i="2"/>
  <c r="F178" i="2"/>
  <c r="D178" i="2"/>
  <c r="C178" i="2"/>
  <c r="F177" i="2"/>
  <c r="D177" i="2"/>
  <c r="C177" i="2"/>
  <c r="F176" i="2"/>
  <c r="D176" i="2"/>
  <c r="C176" i="2"/>
  <c r="F175" i="2"/>
  <c r="D175" i="2"/>
  <c r="C175" i="2"/>
  <c r="F174" i="2"/>
  <c r="D174" i="2"/>
  <c r="C174" i="2"/>
  <c r="F173" i="2"/>
  <c r="D173" i="2"/>
  <c r="C173" i="2"/>
  <c r="F172" i="2"/>
  <c r="D172" i="2"/>
  <c r="C172" i="2"/>
  <c r="F171" i="2"/>
  <c r="D171" i="2"/>
  <c r="C171" i="2"/>
  <c r="F170" i="2"/>
  <c r="D170" i="2"/>
  <c r="C170" i="2"/>
  <c r="F169" i="2"/>
  <c r="D169" i="2"/>
  <c r="C169" i="2"/>
  <c r="F168" i="2"/>
  <c r="D168" i="2"/>
  <c r="C168" i="2"/>
  <c r="F167" i="2"/>
  <c r="D167" i="2"/>
  <c r="C167" i="2"/>
  <c r="F166" i="2"/>
  <c r="D166" i="2"/>
  <c r="C166" i="2"/>
  <c r="F165" i="2"/>
  <c r="D165" i="2"/>
  <c r="C165" i="2"/>
  <c r="F164" i="2"/>
  <c r="D164" i="2"/>
  <c r="C164" i="2"/>
  <c r="F163" i="2"/>
  <c r="D163" i="2"/>
  <c r="C163" i="2"/>
  <c r="F162" i="2"/>
  <c r="D162" i="2"/>
  <c r="C162" i="2"/>
  <c r="F161" i="2"/>
  <c r="D161" i="2"/>
  <c r="C161" i="2"/>
  <c r="F160" i="2"/>
  <c r="D160" i="2"/>
  <c r="C160" i="2"/>
  <c r="F159" i="2"/>
  <c r="D159" i="2"/>
  <c r="C159" i="2"/>
  <c r="F158" i="2"/>
  <c r="D158" i="2"/>
  <c r="C158" i="2"/>
  <c r="F157" i="2"/>
  <c r="D157" i="2"/>
  <c r="C157" i="2"/>
  <c r="F156" i="2"/>
  <c r="D156" i="2"/>
  <c r="C156" i="2"/>
  <c r="F155" i="2"/>
  <c r="D155" i="2"/>
  <c r="C155" i="2"/>
  <c r="F154" i="2"/>
  <c r="D154" i="2"/>
  <c r="C154" i="2"/>
  <c r="F153" i="2"/>
  <c r="D153" i="2"/>
  <c r="C153" i="2"/>
  <c r="F152" i="2"/>
  <c r="D152" i="2"/>
  <c r="C152" i="2"/>
  <c r="F151" i="2"/>
  <c r="D151" i="2"/>
  <c r="C151" i="2"/>
  <c r="F150" i="2"/>
  <c r="D150" i="2"/>
  <c r="C150" i="2"/>
  <c r="F149" i="2"/>
  <c r="D149" i="2"/>
  <c r="C149" i="2"/>
  <c r="F148" i="2"/>
  <c r="D148" i="2"/>
  <c r="C148" i="2"/>
  <c r="F147" i="2"/>
  <c r="D147" i="2"/>
  <c r="C147" i="2"/>
  <c r="F146" i="2"/>
  <c r="D146" i="2"/>
  <c r="C146" i="2"/>
  <c r="F145" i="2"/>
  <c r="D145" i="2"/>
  <c r="C145" i="2"/>
  <c r="F144" i="2"/>
  <c r="D144" i="2"/>
  <c r="C144" i="2"/>
  <c r="F143" i="2"/>
  <c r="D143" i="2"/>
  <c r="C143" i="2"/>
  <c r="F142" i="2"/>
  <c r="D142" i="2"/>
  <c r="C142" i="2"/>
  <c r="F141" i="2"/>
  <c r="D141" i="2"/>
  <c r="C141" i="2"/>
  <c r="F140" i="2"/>
  <c r="D140" i="2"/>
  <c r="C140" i="2"/>
  <c r="F139" i="2"/>
  <c r="D139" i="2"/>
  <c r="C139" i="2"/>
  <c r="F138" i="2"/>
  <c r="D138" i="2"/>
  <c r="C138" i="2"/>
  <c r="F137" i="2"/>
  <c r="D137" i="2"/>
  <c r="C137" i="2"/>
  <c r="F136" i="2"/>
  <c r="D136" i="2"/>
  <c r="C136" i="2"/>
  <c r="F135" i="2"/>
  <c r="D135" i="2"/>
  <c r="C135" i="2"/>
  <c r="F134" i="2"/>
  <c r="D134" i="2"/>
  <c r="C134" i="2"/>
  <c r="F133" i="2"/>
  <c r="D133" i="2"/>
  <c r="C133" i="2"/>
  <c r="F132" i="2"/>
  <c r="D132" i="2"/>
  <c r="C132" i="2"/>
  <c r="F131" i="2"/>
  <c r="D131" i="2"/>
  <c r="C131" i="2"/>
  <c r="F130" i="2"/>
  <c r="D130" i="2"/>
  <c r="C130" i="2"/>
  <c r="F129" i="2"/>
  <c r="D129" i="2"/>
  <c r="C129" i="2"/>
  <c r="F128" i="2"/>
  <c r="D128" i="2"/>
  <c r="C128" i="2"/>
  <c r="F127" i="2"/>
  <c r="D127" i="2"/>
  <c r="C127" i="2"/>
  <c r="F126" i="2"/>
  <c r="D126" i="2"/>
  <c r="C126" i="2"/>
  <c r="F125" i="2"/>
  <c r="D125" i="2"/>
  <c r="C125" i="2"/>
  <c r="F124" i="2"/>
  <c r="D124" i="2"/>
  <c r="C124" i="2"/>
  <c r="F123" i="2"/>
  <c r="D123" i="2"/>
  <c r="C123" i="2"/>
  <c r="F122" i="2"/>
  <c r="D122" i="2"/>
  <c r="C122" i="2"/>
  <c r="F121" i="2"/>
  <c r="D121" i="2"/>
  <c r="C121" i="2"/>
  <c r="F120" i="2"/>
  <c r="D120" i="2"/>
  <c r="C120" i="2"/>
  <c r="F119" i="2"/>
  <c r="D119" i="2"/>
  <c r="C119" i="2"/>
  <c r="F118" i="2"/>
  <c r="D118" i="2"/>
  <c r="C118" i="2"/>
  <c r="F117" i="2"/>
  <c r="D117" i="2"/>
  <c r="C117" i="2"/>
  <c r="F116" i="2"/>
  <c r="D116" i="2"/>
  <c r="C116" i="2"/>
  <c r="F115" i="2"/>
  <c r="D115" i="2"/>
  <c r="C115" i="2"/>
  <c r="F114" i="2"/>
  <c r="D114" i="2"/>
  <c r="C114" i="2"/>
  <c r="F113" i="2"/>
  <c r="D113" i="2"/>
  <c r="C113" i="2"/>
  <c r="F112" i="2"/>
  <c r="D112" i="2"/>
  <c r="C112" i="2"/>
  <c r="F111" i="2"/>
  <c r="D111" i="2"/>
  <c r="C111" i="2"/>
  <c r="F110" i="2"/>
  <c r="D110" i="2"/>
  <c r="C110" i="2"/>
  <c r="F109" i="2"/>
  <c r="D109" i="2"/>
  <c r="C109" i="2"/>
  <c r="F108" i="2"/>
  <c r="D108" i="2"/>
  <c r="C108" i="2"/>
  <c r="F107" i="2"/>
  <c r="D107" i="2"/>
  <c r="C107" i="2"/>
  <c r="F106" i="2"/>
  <c r="D106" i="2"/>
  <c r="C106" i="2"/>
  <c r="F105" i="2"/>
  <c r="D105" i="2"/>
  <c r="C105" i="2"/>
  <c r="F104" i="2"/>
  <c r="D104" i="2"/>
  <c r="C104" i="2"/>
  <c r="F103" i="2"/>
  <c r="D103" i="2"/>
  <c r="C103" i="2"/>
  <c r="F102" i="2"/>
  <c r="D102" i="2"/>
  <c r="C102" i="2"/>
  <c r="F101" i="2"/>
  <c r="D101" i="2"/>
  <c r="C101" i="2"/>
  <c r="F100" i="2"/>
  <c r="D100" i="2"/>
  <c r="C100" i="2"/>
  <c r="F99" i="2"/>
  <c r="D99" i="2"/>
  <c r="C99" i="2"/>
  <c r="F98" i="2"/>
  <c r="D98" i="2"/>
  <c r="C98" i="2"/>
  <c r="F97" i="2"/>
  <c r="D97" i="2"/>
  <c r="C97" i="2"/>
  <c r="F96" i="2"/>
  <c r="D96" i="2"/>
  <c r="C96" i="2"/>
  <c r="F95" i="2"/>
  <c r="D95" i="2"/>
  <c r="C95" i="2"/>
  <c r="F94" i="2"/>
  <c r="D94" i="2"/>
  <c r="C94" i="2"/>
  <c r="F93" i="2"/>
  <c r="D93" i="2"/>
  <c r="C93" i="2"/>
  <c r="F92" i="2"/>
  <c r="D92" i="2"/>
  <c r="C92" i="2"/>
  <c r="F91" i="2"/>
  <c r="D91" i="2"/>
  <c r="C91" i="2"/>
  <c r="F90" i="2"/>
  <c r="D90" i="2"/>
  <c r="C90" i="2"/>
  <c r="F89" i="2"/>
  <c r="D89" i="2"/>
  <c r="C89" i="2"/>
  <c r="F88" i="2"/>
  <c r="D88" i="2"/>
  <c r="C88" i="2"/>
  <c r="F87" i="2"/>
  <c r="D87" i="2"/>
  <c r="C87" i="2"/>
  <c r="F86" i="2"/>
  <c r="D86" i="2"/>
  <c r="C86" i="2"/>
  <c r="F85" i="2"/>
  <c r="D85" i="2"/>
  <c r="C85" i="2"/>
  <c r="F84" i="2"/>
  <c r="D84" i="2"/>
  <c r="C84" i="2"/>
  <c r="F83" i="2"/>
  <c r="D83" i="2"/>
  <c r="C83" i="2"/>
  <c r="F82" i="2"/>
  <c r="D82" i="2"/>
  <c r="C82" i="2"/>
  <c r="F81" i="2"/>
  <c r="D81" i="2"/>
  <c r="C81" i="2"/>
  <c r="F80" i="2"/>
  <c r="D80" i="2"/>
  <c r="C80" i="2"/>
  <c r="F79" i="2"/>
  <c r="D79" i="2"/>
  <c r="C79" i="2"/>
  <c r="F78" i="2"/>
  <c r="D78" i="2"/>
  <c r="C78" i="2"/>
  <c r="F77" i="2"/>
  <c r="D77" i="2"/>
  <c r="C77" i="2"/>
  <c r="F76" i="2"/>
  <c r="D76" i="2"/>
  <c r="C76" i="2"/>
  <c r="F75" i="2"/>
  <c r="D75" i="2"/>
  <c r="C75" i="2"/>
  <c r="F74" i="2"/>
  <c r="D74" i="2"/>
  <c r="C74" i="2"/>
  <c r="F73" i="2"/>
  <c r="D73" i="2"/>
  <c r="C73" i="2"/>
  <c r="F72" i="2"/>
  <c r="D72" i="2"/>
  <c r="C72" i="2"/>
  <c r="F71" i="2"/>
  <c r="D71" i="2"/>
  <c r="C71" i="2"/>
  <c r="F70" i="2"/>
  <c r="D70" i="2"/>
  <c r="C70" i="2"/>
  <c r="F69" i="2"/>
  <c r="D69" i="2"/>
  <c r="C69" i="2"/>
  <c r="F68" i="2"/>
  <c r="D68" i="2"/>
  <c r="C68" i="2"/>
  <c r="F67" i="2"/>
  <c r="D67" i="2"/>
  <c r="C67" i="2"/>
  <c r="F66" i="2"/>
  <c r="D66" i="2"/>
  <c r="C66" i="2"/>
  <c r="F65" i="2"/>
  <c r="D65" i="2"/>
  <c r="C65" i="2"/>
  <c r="F64" i="2"/>
  <c r="D64" i="2"/>
  <c r="C64" i="2"/>
  <c r="F63" i="2"/>
  <c r="D63" i="2"/>
  <c r="C63" i="2"/>
  <c r="F62" i="2"/>
  <c r="D62" i="2"/>
  <c r="C62" i="2"/>
  <c r="F61" i="2"/>
  <c r="D61" i="2"/>
  <c r="C61" i="2"/>
  <c r="F60" i="2"/>
  <c r="D60" i="2"/>
  <c r="C60" i="2"/>
  <c r="F59" i="2"/>
  <c r="D59" i="2"/>
  <c r="C59" i="2"/>
  <c r="F58" i="2"/>
  <c r="D58" i="2"/>
  <c r="C58" i="2"/>
  <c r="F57" i="2"/>
  <c r="D57" i="2"/>
  <c r="C57" i="2"/>
  <c r="F56" i="2"/>
  <c r="D56" i="2"/>
  <c r="C56" i="2"/>
  <c r="F55" i="2"/>
  <c r="D55" i="2"/>
  <c r="C55" i="2"/>
  <c r="F54" i="2"/>
  <c r="D54" i="2"/>
  <c r="C54" i="2"/>
  <c r="F53" i="2"/>
  <c r="D53" i="2"/>
  <c r="C53" i="2"/>
  <c r="F52" i="2"/>
  <c r="D52" i="2"/>
  <c r="C52" i="2"/>
  <c r="F51" i="2"/>
  <c r="D51" i="2"/>
  <c r="C51" i="2"/>
  <c r="F50" i="2"/>
  <c r="D50" i="2"/>
  <c r="C50" i="2"/>
  <c r="F49" i="2"/>
  <c r="D49" i="2"/>
  <c r="C49" i="2"/>
  <c r="F48" i="2"/>
  <c r="D48" i="2"/>
  <c r="C48" i="2"/>
  <c r="F47" i="2"/>
  <c r="D47" i="2"/>
  <c r="C47" i="2"/>
  <c r="F46" i="2"/>
  <c r="D46" i="2"/>
  <c r="C46" i="2"/>
  <c r="F45" i="2"/>
  <c r="D45" i="2"/>
  <c r="C45" i="2"/>
  <c r="F44" i="2"/>
  <c r="D44" i="2"/>
  <c r="C44" i="2"/>
  <c r="F43" i="2"/>
  <c r="D43" i="2"/>
  <c r="C43" i="2"/>
  <c r="F42" i="2"/>
  <c r="D42" i="2"/>
  <c r="C42" i="2"/>
  <c r="F41" i="2"/>
  <c r="D41" i="2"/>
  <c r="C41" i="2"/>
  <c r="F40" i="2"/>
  <c r="D40" i="2"/>
  <c r="C40" i="2"/>
  <c r="F39" i="2"/>
  <c r="D39" i="2"/>
  <c r="C39" i="2"/>
  <c r="F38" i="2"/>
  <c r="D38" i="2"/>
  <c r="C38" i="2"/>
  <c r="F37" i="2"/>
  <c r="D37" i="2"/>
  <c r="C37" i="2"/>
  <c r="F36" i="2"/>
  <c r="D36" i="2"/>
  <c r="C36" i="2"/>
  <c r="F35" i="2"/>
  <c r="D35" i="2"/>
  <c r="C35" i="2"/>
  <c r="F34" i="2"/>
  <c r="D34" i="2"/>
  <c r="C34" i="2"/>
  <c r="F33" i="2"/>
  <c r="D33" i="2"/>
  <c r="C33" i="2"/>
  <c r="F32" i="2"/>
  <c r="D32" i="2"/>
  <c r="C32" i="2"/>
  <c r="F31" i="2"/>
  <c r="D31" i="2"/>
  <c r="C31" i="2"/>
  <c r="F30" i="2"/>
  <c r="D30" i="2"/>
  <c r="C30" i="2"/>
  <c r="F29" i="2"/>
  <c r="D29" i="2"/>
  <c r="C29" i="2"/>
  <c r="F28" i="2"/>
  <c r="D28" i="2"/>
  <c r="C28" i="2"/>
  <c r="F27" i="2"/>
  <c r="D27" i="2"/>
  <c r="C27" i="2"/>
  <c r="F26" i="2"/>
  <c r="D26" i="2"/>
  <c r="C26" i="2"/>
  <c r="F25" i="2"/>
  <c r="D25" i="2"/>
  <c r="C25" i="2"/>
  <c r="F24" i="2"/>
  <c r="D24" i="2"/>
  <c r="C24" i="2"/>
  <c r="F23" i="2"/>
  <c r="D23" i="2"/>
  <c r="C23" i="2"/>
  <c r="F22" i="2"/>
  <c r="D22" i="2"/>
  <c r="C22" i="2"/>
  <c r="F21" i="2"/>
  <c r="D21" i="2"/>
  <c r="C21" i="2"/>
  <c r="F20" i="2"/>
  <c r="D20" i="2"/>
  <c r="C20" i="2"/>
  <c r="F19" i="2"/>
  <c r="D19" i="2"/>
  <c r="C19" i="2"/>
  <c r="F18" i="2"/>
  <c r="D18" i="2"/>
  <c r="C18" i="2"/>
  <c r="F17" i="2"/>
  <c r="D17" i="2"/>
  <c r="C17" i="2"/>
  <c r="F16" i="2"/>
  <c r="D16" i="2"/>
  <c r="C16" i="2"/>
  <c r="F15" i="2"/>
  <c r="D15" i="2"/>
  <c r="C15" i="2"/>
  <c r="F14" i="2"/>
  <c r="D14" i="2"/>
  <c r="C14" i="2"/>
  <c r="F13" i="2"/>
  <c r="D13" i="2"/>
  <c r="C13" i="2"/>
  <c r="F12" i="2"/>
  <c r="D12" i="2"/>
  <c r="C12" i="2"/>
  <c r="F11" i="2"/>
  <c r="D11" i="2"/>
  <c r="C11" i="2"/>
  <c r="F10" i="2"/>
  <c r="D10" i="2"/>
  <c r="C10" i="2"/>
  <c r="F9" i="2"/>
  <c r="D9" i="2"/>
  <c r="C9" i="2"/>
  <c r="F8" i="2"/>
  <c r="D8" i="2"/>
  <c r="C8" i="2"/>
  <c r="F7" i="2"/>
  <c r="D7" i="2"/>
  <c r="C7" i="2"/>
  <c r="F6" i="2"/>
  <c r="D6" i="2"/>
  <c r="C6" i="2"/>
  <c r="K5" i="2"/>
  <c r="I5" i="2"/>
  <c r="F5" i="2"/>
  <c r="D5" i="2"/>
  <c r="C5" i="2"/>
  <c r="I4" i="2"/>
  <c r="F4" i="2"/>
  <c r="D4" i="2"/>
  <c r="C4" i="2"/>
  <c r="K3" i="2"/>
  <c r="M3" i="2" s="1"/>
  <c r="F3" i="2"/>
  <c r="D3" i="2"/>
  <c r="C3" i="2"/>
  <c r="K2" i="2"/>
  <c r="M2" i="2" s="1"/>
  <c r="I2" i="2"/>
  <c r="F2" i="2"/>
  <c r="D2" i="2"/>
  <c r="I6" i="2" s="1"/>
  <c r="I10" i="2" s="1"/>
  <c r="C2" i="2"/>
  <c r="I3" i="2" s="1"/>
  <c r="I8" i="3" l="1"/>
  <c r="I9" i="2"/>
  <c r="I11" i="2" s="1"/>
  <c r="I14" i="2" s="1"/>
  <c r="I20" i="2"/>
  <c r="K4" i="2"/>
  <c r="I21" i="2" s="1"/>
  <c r="I23" i="2" l="1"/>
  <c r="I24" i="2" s="1"/>
</calcChain>
</file>

<file path=xl/sharedStrings.xml><?xml version="1.0" encoding="utf-8"?>
<sst xmlns="http://schemas.openxmlformats.org/spreadsheetml/2006/main" count="63" uniqueCount="56">
  <si>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</si>
  <si>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</si>
  <si>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</si>
  <si>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</si>
  <si>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</si>
  <si>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</si>
  <si>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</si>
  <si>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</si>
  <si>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</si>
  <si>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</si>
  <si>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EngDispl(X)</t>
  </si>
  <si>
    <t>FE(Y)</t>
  </si>
  <si>
    <t>x1y1</t>
  </si>
  <si>
    <t>xi^2</t>
  </si>
  <si>
    <t>Prediction</t>
  </si>
  <si>
    <t>Yi^2</t>
  </si>
  <si>
    <t>n</t>
  </si>
  <si>
    <t>Xbar^2</t>
  </si>
  <si>
    <t>Sum(X)</t>
  </si>
  <si>
    <t>Sum(X)^2</t>
  </si>
  <si>
    <t>sum(x1y1)</t>
  </si>
  <si>
    <t>Sum(Y)</t>
  </si>
  <si>
    <t>Sum(Y)^2</t>
  </si>
  <si>
    <t>Xbar</t>
  </si>
  <si>
    <t>Sum(X^2)</t>
  </si>
  <si>
    <t>Ybar</t>
  </si>
  <si>
    <t>Sum(Y^2)</t>
  </si>
  <si>
    <t>Sum(Xi^2)</t>
  </si>
  <si>
    <t>B1</t>
  </si>
  <si>
    <t>Numerator</t>
  </si>
  <si>
    <t>(Sum(x1y1)-n(XbarYbar)</t>
  </si>
  <si>
    <t>Denominator</t>
  </si>
  <si>
    <t>(Sum(Xi^2)-n(Xbar)^2)</t>
  </si>
  <si>
    <t>B1 =</t>
  </si>
  <si>
    <t>(Numerator/Denominator)</t>
  </si>
  <si>
    <t>B0 =</t>
  </si>
  <si>
    <t>(Ybar-B1Xbar)</t>
  </si>
  <si>
    <t>Prediction =</t>
  </si>
  <si>
    <t>B0+B1*Xi</t>
  </si>
  <si>
    <t>Rsquare</t>
  </si>
  <si>
    <t>(n*Sum(x1y1)-Sum(x)*Sum(y))</t>
  </si>
  <si>
    <t>Sqrt(((n*Sumx^2)-Sum(X)^2)*((n*Sum(Y^2)-Sum(Y)^2)))</t>
  </si>
  <si>
    <t>Pearson R Test</t>
  </si>
  <si>
    <t>R Square</t>
  </si>
  <si>
    <t>Error</t>
  </si>
  <si>
    <t>Predicted Y</t>
  </si>
  <si>
    <t>Error Square</t>
  </si>
  <si>
    <t>Predicted</t>
  </si>
  <si>
    <t>B0+B1Xi</t>
  </si>
  <si>
    <t>B0</t>
  </si>
  <si>
    <t>SSE(Sum Square Error)</t>
  </si>
  <si>
    <t>Bin</t>
  </si>
  <si>
    <t>More</t>
  </si>
  <si>
    <t>Frequency</t>
  </si>
  <si>
    <t>This Graph shows that these variable are inversely related</t>
  </si>
  <si>
    <t>Solved SSE using Solver from Data Tab--&gt; Analysis, Selected Min, by changingin values of B0 &amp;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</si>
</sst>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2" fillId="0" borderId="19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FE(Y)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ScatterPlot!$A$2:$A$1108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ScatterPlot!$B$2:$B$1108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3-4C6B-A70A-6DDA278F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75520"/>
        <c:axId val="549772240"/>
      </c:scatterChart>
      <c:valAx>
        <c:axId val="5497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72240"/>
        <c:crosses val="autoZero"/>
        <c:crossBetween val="midCat"/>
      </c:valAx>
      <c:valAx>
        <c:axId val="5497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D197C67C-C4CB-43BF-A778-13C644FB36DA}" formatIdx="0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1</xdr:row>
      <xdr:rowOff>0</xdr:rowOff>
    </xdr:from>
    <xdr:to>
      <xdr:col>11</xdr:col>
      <xdr:colOff>320675</xdr:colOff>
      <xdr:row>15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35C931-5E34-41E2-BD91-53E7153905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4275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209800" y="95251"/>
    <xdr:ext cx="4210050" cy="28194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B7ACDB-9494-4DA0-8B4C-079B2D6F82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tabSelected="1" workbookViewId="0"/>
  </sheetViews>
  <sheetFormatPr defaultRowHeight="14.5" x14ac:dyDescent="0.35"/>
  <cols>
    <col min="1" max="1" width="7.90625" bestFit="1" customWidth="1"/>
    <col min="2" max="2" width="7.26953125" bestFit="1" customWidth="1"/>
    <col min="3" max="3" width="7.81640625" bestFit="1" customWidth="1"/>
    <col min="4" max="4" width="9.6328125" bestFit="1" customWidth="1"/>
    <col min="5" max="5" width="11.26953125" bestFit="1" customWidth="1"/>
    <col min="6" max="6" width="16.1796875" bestFit="1" customWidth="1"/>
    <col min="7" max="7" width="16.6328125" customWidth="1"/>
    <col min="8" max="8" width="18" bestFit="1" customWidth="1"/>
    <col min="9" max="9" width="13.7265625" bestFit="1" customWidth="1"/>
    <col min="10" max="10" width="14.08984375" customWidth="1"/>
  </cols>
  <sheetData>
    <row r="1" spans="1:10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>
        <v>4.7</v>
      </c>
      <c r="B2" s="2">
        <v>8</v>
      </c>
      <c r="C2" s="2">
        <v>28.0198</v>
      </c>
      <c r="D2" s="2">
        <v>6</v>
      </c>
      <c r="E2" s="2">
        <v>1</v>
      </c>
      <c r="F2" s="2">
        <v>0</v>
      </c>
      <c r="G2" s="2">
        <v>2</v>
      </c>
      <c r="H2" s="2">
        <v>2</v>
      </c>
      <c r="I2" s="2">
        <v>1</v>
      </c>
      <c r="J2" s="2">
        <v>0</v>
      </c>
    </row>
    <row r="3" spans="1:10" x14ac:dyDescent="0.35">
      <c r="A3" s="3">
        <v>4.7</v>
      </c>
      <c r="B3" s="3">
        <v>8</v>
      </c>
      <c r="C3" s="3">
        <v>25.609400000000001</v>
      </c>
      <c r="D3" s="3">
        <v>6</v>
      </c>
      <c r="E3" s="3">
        <v>1</v>
      </c>
      <c r="F3" s="3">
        <v>0</v>
      </c>
      <c r="G3" s="3">
        <v>2</v>
      </c>
      <c r="H3" s="3">
        <v>2</v>
      </c>
      <c r="I3" s="3">
        <v>1</v>
      </c>
      <c r="J3" s="3">
        <v>0</v>
      </c>
    </row>
    <row r="4" spans="1:10" x14ac:dyDescent="0.35">
      <c r="A4" s="3">
        <v>4.2</v>
      </c>
      <c r="B4" s="3">
        <v>8</v>
      </c>
      <c r="C4" s="3">
        <v>26.8</v>
      </c>
      <c r="D4" s="3">
        <v>6</v>
      </c>
      <c r="E4" s="3">
        <v>1</v>
      </c>
      <c r="F4" s="3">
        <v>0</v>
      </c>
      <c r="G4" s="3">
        <v>2</v>
      </c>
      <c r="H4" s="3">
        <v>2</v>
      </c>
      <c r="I4" s="3">
        <v>1</v>
      </c>
      <c r="J4" s="3">
        <v>0</v>
      </c>
    </row>
    <row r="5" spans="1:10" x14ac:dyDescent="0.35">
      <c r="A5" s="3">
        <v>4.2</v>
      </c>
      <c r="B5" s="3">
        <v>8</v>
      </c>
      <c r="C5" s="3">
        <v>25.045100000000001</v>
      </c>
      <c r="D5" s="3">
        <v>6</v>
      </c>
      <c r="E5" s="3">
        <v>1</v>
      </c>
      <c r="F5" s="3">
        <v>0</v>
      </c>
      <c r="G5" s="3">
        <v>2</v>
      </c>
      <c r="H5" s="3">
        <v>2</v>
      </c>
      <c r="I5" s="3">
        <v>1</v>
      </c>
      <c r="J5" s="3">
        <v>0</v>
      </c>
    </row>
    <row r="6" spans="1:10" x14ac:dyDescent="0.35">
      <c r="A6" s="3">
        <v>5.2</v>
      </c>
      <c r="B6" s="3">
        <v>10</v>
      </c>
      <c r="C6" s="3">
        <v>24.8</v>
      </c>
      <c r="D6" s="3">
        <v>6</v>
      </c>
      <c r="E6" s="3">
        <v>0</v>
      </c>
      <c r="F6" s="3">
        <v>0</v>
      </c>
      <c r="G6" s="3">
        <v>2</v>
      </c>
      <c r="H6" s="3">
        <v>2</v>
      </c>
      <c r="I6" s="3">
        <v>1</v>
      </c>
      <c r="J6" s="3">
        <v>0</v>
      </c>
    </row>
    <row r="7" spans="1:10" x14ac:dyDescent="0.35">
      <c r="A7" s="3">
        <v>5.2</v>
      </c>
      <c r="B7" s="3">
        <v>10</v>
      </c>
      <c r="C7" s="3">
        <v>23.9</v>
      </c>
      <c r="D7" s="3">
        <v>6</v>
      </c>
      <c r="E7" s="3">
        <v>0</v>
      </c>
      <c r="F7" s="3">
        <v>0</v>
      </c>
      <c r="G7" s="3">
        <v>2</v>
      </c>
      <c r="H7" s="3">
        <v>2</v>
      </c>
      <c r="I7" s="3">
        <v>1</v>
      </c>
      <c r="J7" s="3">
        <v>0</v>
      </c>
    </row>
    <row r="8" spans="1:10" x14ac:dyDescent="0.35">
      <c r="A8" s="3">
        <v>2</v>
      </c>
      <c r="B8" s="3">
        <v>4</v>
      </c>
      <c r="C8" s="3">
        <v>39.7256</v>
      </c>
      <c r="D8" s="3">
        <v>6</v>
      </c>
      <c r="E8" s="3">
        <v>0</v>
      </c>
      <c r="F8" s="3">
        <v>0</v>
      </c>
      <c r="G8" s="3">
        <v>2</v>
      </c>
      <c r="H8" s="3">
        <v>2</v>
      </c>
      <c r="I8" s="3">
        <v>1</v>
      </c>
      <c r="J8" s="3">
        <v>0</v>
      </c>
    </row>
    <row r="9" spans="1:10" x14ac:dyDescent="0.35">
      <c r="A9" s="3">
        <v>6</v>
      </c>
      <c r="B9" s="3">
        <v>12</v>
      </c>
      <c r="C9" s="3">
        <v>24.4</v>
      </c>
      <c r="D9" s="3">
        <v>6</v>
      </c>
      <c r="E9" s="3">
        <v>0</v>
      </c>
      <c r="F9" s="3">
        <v>0</v>
      </c>
      <c r="G9" s="3">
        <v>2</v>
      </c>
      <c r="H9" s="3">
        <v>2</v>
      </c>
      <c r="I9" s="3">
        <v>1</v>
      </c>
      <c r="J9" s="3">
        <v>0</v>
      </c>
    </row>
    <row r="10" spans="1:10" x14ac:dyDescent="0.35">
      <c r="A10" s="3">
        <v>3</v>
      </c>
      <c r="B10" s="3">
        <v>6</v>
      </c>
      <c r="C10" s="3">
        <v>39.710299999999997</v>
      </c>
      <c r="D10" s="3">
        <v>6</v>
      </c>
      <c r="E10" s="3">
        <v>1</v>
      </c>
      <c r="F10" s="3">
        <v>0</v>
      </c>
      <c r="G10" s="3">
        <v>2</v>
      </c>
      <c r="H10" s="3">
        <v>2</v>
      </c>
      <c r="I10" s="3">
        <v>1</v>
      </c>
      <c r="J10" s="3">
        <v>1</v>
      </c>
    </row>
    <row r="11" spans="1:10" x14ac:dyDescent="0.35">
      <c r="A11" s="3">
        <v>3</v>
      </c>
      <c r="B11" s="3">
        <v>6</v>
      </c>
      <c r="C11" s="3">
        <v>38.7896</v>
      </c>
      <c r="D11" s="3">
        <v>6</v>
      </c>
      <c r="E11" s="3">
        <v>0</v>
      </c>
      <c r="F11" s="3">
        <v>0</v>
      </c>
      <c r="G11" s="3">
        <v>2</v>
      </c>
      <c r="H11" s="3">
        <v>2</v>
      </c>
      <c r="I11" s="3">
        <v>1</v>
      </c>
      <c r="J11" s="3">
        <v>1</v>
      </c>
    </row>
    <row r="12" spans="1:10" x14ac:dyDescent="0.35">
      <c r="A12" s="3">
        <v>3</v>
      </c>
      <c r="B12" s="3">
        <v>6</v>
      </c>
      <c r="C12" s="3">
        <v>33.629600000000003</v>
      </c>
      <c r="D12" s="3">
        <v>7</v>
      </c>
      <c r="E12" s="3">
        <v>1</v>
      </c>
      <c r="F12" s="3">
        <v>0</v>
      </c>
      <c r="G12" s="3">
        <v>2</v>
      </c>
      <c r="H12" s="3">
        <v>2</v>
      </c>
      <c r="I12" s="3">
        <v>1</v>
      </c>
      <c r="J12" s="3">
        <v>0</v>
      </c>
    </row>
    <row r="13" spans="1:10" x14ac:dyDescent="0.35">
      <c r="A13" s="3">
        <v>3</v>
      </c>
      <c r="B13" s="3">
        <v>6</v>
      </c>
      <c r="C13" s="3">
        <v>35.267800000000001</v>
      </c>
      <c r="D13" s="3">
        <v>6</v>
      </c>
      <c r="E13" s="3">
        <v>0</v>
      </c>
      <c r="F13" s="3">
        <v>0</v>
      </c>
      <c r="G13" s="3">
        <v>2</v>
      </c>
      <c r="H13" s="3">
        <v>2</v>
      </c>
      <c r="I13" s="3">
        <v>1</v>
      </c>
      <c r="J13" s="3">
        <v>0</v>
      </c>
    </row>
    <row r="14" spans="1:10" x14ac:dyDescent="0.35">
      <c r="A14" s="3">
        <v>8</v>
      </c>
      <c r="B14" s="3">
        <v>16</v>
      </c>
      <c r="C14" s="3">
        <v>17.8</v>
      </c>
      <c r="D14" s="3">
        <v>7</v>
      </c>
      <c r="E14" s="3">
        <v>0</v>
      </c>
      <c r="F14" s="3">
        <v>0</v>
      </c>
      <c r="G14" s="3">
        <v>2</v>
      </c>
      <c r="H14" s="3">
        <v>2</v>
      </c>
      <c r="I14" s="3">
        <v>1</v>
      </c>
      <c r="J14" s="3">
        <v>0</v>
      </c>
    </row>
    <row r="15" spans="1:10" x14ac:dyDescent="0.35">
      <c r="A15" s="3">
        <v>6.2</v>
      </c>
      <c r="B15" s="3">
        <v>8</v>
      </c>
      <c r="C15" s="3">
        <v>27.1</v>
      </c>
      <c r="D15" s="3">
        <v>6</v>
      </c>
      <c r="E15" s="3">
        <v>0</v>
      </c>
      <c r="F15" s="3">
        <v>0</v>
      </c>
      <c r="G15" s="3">
        <v>1</v>
      </c>
      <c r="H15" s="3">
        <v>1</v>
      </c>
      <c r="I15" s="3">
        <v>0</v>
      </c>
      <c r="J15" s="3">
        <v>0</v>
      </c>
    </row>
    <row r="16" spans="1:10" x14ac:dyDescent="0.35">
      <c r="A16" s="3">
        <v>6.2</v>
      </c>
      <c r="B16" s="3">
        <v>8</v>
      </c>
      <c r="C16" s="3">
        <v>34.349299999999999</v>
      </c>
      <c r="D16" s="3">
        <v>6</v>
      </c>
      <c r="E16" s="3">
        <v>1</v>
      </c>
      <c r="F16" s="3">
        <v>0</v>
      </c>
      <c r="G16" s="3">
        <v>1</v>
      </c>
      <c r="H16" s="3">
        <v>1</v>
      </c>
      <c r="I16" s="3">
        <v>0</v>
      </c>
      <c r="J16" s="3">
        <v>0</v>
      </c>
    </row>
    <row r="17" spans="1:10" x14ac:dyDescent="0.35">
      <c r="A17" s="3">
        <v>6.2</v>
      </c>
      <c r="B17" s="3">
        <v>8</v>
      </c>
      <c r="C17" s="3">
        <v>35.799999999999997</v>
      </c>
      <c r="D17" s="3">
        <v>6</v>
      </c>
      <c r="E17" s="3">
        <v>0</v>
      </c>
      <c r="F17" s="3">
        <v>0</v>
      </c>
      <c r="G17" s="3">
        <v>1</v>
      </c>
      <c r="H17" s="3">
        <v>1</v>
      </c>
      <c r="I17" s="3">
        <v>0</v>
      </c>
      <c r="J17" s="3">
        <v>0</v>
      </c>
    </row>
    <row r="18" spans="1:10" x14ac:dyDescent="0.35">
      <c r="A18" s="3">
        <v>7</v>
      </c>
      <c r="B18" s="3">
        <v>8</v>
      </c>
      <c r="C18" s="3">
        <v>33.700000000000003</v>
      </c>
      <c r="D18" s="3">
        <v>6</v>
      </c>
      <c r="E18" s="3">
        <v>0</v>
      </c>
      <c r="F18" s="3">
        <v>0</v>
      </c>
      <c r="G18" s="3">
        <v>1</v>
      </c>
      <c r="H18" s="3">
        <v>1</v>
      </c>
      <c r="I18" s="3">
        <v>0</v>
      </c>
      <c r="J18" s="3">
        <v>0</v>
      </c>
    </row>
    <row r="19" spans="1:10" x14ac:dyDescent="0.35">
      <c r="A19" s="3">
        <v>8.4</v>
      </c>
      <c r="B19" s="3">
        <v>10</v>
      </c>
      <c r="C19" s="3">
        <v>30</v>
      </c>
      <c r="D19" s="3">
        <v>6</v>
      </c>
      <c r="E19" s="3">
        <v>0</v>
      </c>
      <c r="F19" s="3">
        <v>0</v>
      </c>
      <c r="G19" s="3">
        <v>1</v>
      </c>
      <c r="H19" s="3">
        <v>1</v>
      </c>
      <c r="I19" s="3">
        <v>1</v>
      </c>
      <c r="J19" s="3">
        <v>0</v>
      </c>
    </row>
    <row r="20" spans="1:10" x14ac:dyDescent="0.35">
      <c r="A20" s="3">
        <v>8.4</v>
      </c>
      <c r="B20" s="3">
        <v>10</v>
      </c>
      <c r="C20" s="3">
        <v>30</v>
      </c>
      <c r="D20" s="3">
        <v>6</v>
      </c>
      <c r="E20" s="3">
        <v>0</v>
      </c>
      <c r="F20" s="3">
        <v>0</v>
      </c>
      <c r="G20" s="3">
        <v>1</v>
      </c>
      <c r="H20" s="3">
        <v>1</v>
      </c>
      <c r="I20" s="3">
        <v>1</v>
      </c>
      <c r="J20" s="3">
        <v>0</v>
      </c>
    </row>
    <row r="21" spans="1:10" x14ac:dyDescent="0.35">
      <c r="A21" s="3">
        <v>4.5</v>
      </c>
      <c r="B21" s="3">
        <v>8</v>
      </c>
      <c r="C21" s="3">
        <v>24.349900000000002</v>
      </c>
      <c r="D21" s="3">
        <v>7</v>
      </c>
      <c r="E21" s="3">
        <v>0</v>
      </c>
      <c r="F21" s="3">
        <v>0</v>
      </c>
      <c r="G21" s="3">
        <v>2</v>
      </c>
      <c r="H21" s="3">
        <v>2</v>
      </c>
      <c r="I21" s="3">
        <v>1</v>
      </c>
      <c r="J21" s="3">
        <v>0</v>
      </c>
    </row>
    <row r="22" spans="1:10" x14ac:dyDescent="0.35">
      <c r="A22" s="3">
        <v>5.7</v>
      </c>
      <c r="B22" s="3">
        <v>12</v>
      </c>
      <c r="C22" s="3">
        <v>20.99</v>
      </c>
      <c r="D22" s="3">
        <v>6</v>
      </c>
      <c r="E22" s="3">
        <v>0</v>
      </c>
      <c r="F22" s="3">
        <v>0</v>
      </c>
      <c r="G22" s="3">
        <v>2</v>
      </c>
      <c r="H22" s="3">
        <v>2</v>
      </c>
      <c r="I22" s="3">
        <v>1</v>
      </c>
      <c r="J22" s="3">
        <v>0</v>
      </c>
    </row>
    <row r="23" spans="1:10" x14ac:dyDescent="0.35">
      <c r="A23" s="3">
        <v>5.7</v>
      </c>
      <c r="B23" s="3">
        <v>12</v>
      </c>
      <c r="C23" s="3">
        <v>21.1</v>
      </c>
      <c r="D23" s="3">
        <v>6</v>
      </c>
      <c r="E23" s="3">
        <v>0</v>
      </c>
      <c r="F23" s="3">
        <v>0</v>
      </c>
      <c r="G23" s="3">
        <v>2</v>
      </c>
      <c r="H23" s="3">
        <v>2</v>
      </c>
      <c r="I23" s="3">
        <v>1</v>
      </c>
      <c r="J23" s="3">
        <v>0</v>
      </c>
    </row>
    <row r="24" spans="1:10" x14ac:dyDescent="0.35">
      <c r="A24" s="3">
        <v>5.2</v>
      </c>
      <c r="B24" s="3">
        <v>10</v>
      </c>
      <c r="C24" s="3">
        <v>25.4</v>
      </c>
      <c r="D24" s="3">
        <v>6</v>
      </c>
      <c r="E24" s="3">
        <v>1</v>
      </c>
      <c r="F24" s="3">
        <v>0</v>
      </c>
      <c r="G24" s="3">
        <v>2</v>
      </c>
      <c r="H24" s="3">
        <v>2</v>
      </c>
      <c r="I24" s="3">
        <v>1</v>
      </c>
      <c r="J24" s="3">
        <v>0</v>
      </c>
    </row>
    <row r="25" spans="1:10" x14ac:dyDescent="0.35">
      <c r="A25" s="3">
        <v>5.2</v>
      </c>
      <c r="B25" s="3">
        <v>10</v>
      </c>
      <c r="C25" s="3">
        <v>24</v>
      </c>
      <c r="D25" s="3">
        <v>6</v>
      </c>
      <c r="E25" s="3">
        <v>0</v>
      </c>
      <c r="F25" s="3">
        <v>0</v>
      </c>
      <c r="G25" s="3">
        <v>2</v>
      </c>
      <c r="H25" s="3">
        <v>2</v>
      </c>
      <c r="I25" s="3">
        <v>1</v>
      </c>
      <c r="J25" s="3">
        <v>0</v>
      </c>
    </row>
    <row r="26" spans="1:10" x14ac:dyDescent="0.35">
      <c r="A26" s="3">
        <v>5.2</v>
      </c>
      <c r="B26" s="3">
        <v>10</v>
      </c>
      <c r="C26" s="3">
        <v>25.4</v>
      </c>
      <c r="D26" s="3">
        <v>6</v>
      </c>
      <c r="E26" s="3">
        <v>0</v>
      </c>
      <c r="F26" s="3">
        <v>0</v>
      </c>
      <c r="G26" s="3">
        <v>2</v>
      </c>
      <c r="H26" s="3">
        <v>2</v>
      </c>
      <c r="I26" s="3">
        <v>1</v>
      </c>
      <c r="J26" s="3">
        <v>0</v>
      </c>
    </row>
    <row r="27" spans="1:10" x14ac:dyDescent="0.35">
      <c r="A27" s="3">
        <v>5.2</v>
      </c>
      <c r="B27" s="3">
        <v>10</v>
      </c>
      <c r="C27" s="3">
        <v>22.6</v>
      </c>
      <c r="D27" s="3">
        <v>6</v>
      </c>
      <c r="E27" s="3">
        <v>0</v>
      </c>
      <c r="F27" s="3">
        <v>0</v>
      </c>
      <c r="G27" s="3">
        <v>2</v>
      </c>
      <c r="H27" s="3">
        <v>2</v>
      </c>
      <c r="I27" s="3">
        <v>1</v>
      </c>
      <c r="J27" s="3">
        <v>0</v>
      </c>
    </row>
    <row r="28" spans="1:10" x14ac:dyDescent="0.35">
      <c r="A28" s="3">
        <v>6.5</v>
      </c>
      <c r="B28" s="3">
        <v>12</v>
      </c>
      <c r="C28" s="3">
        <v>17.5</v>
      </c>
      <c r="D28" s="3">
        <v>7</v>
      </c>
      <c r="E28" s="3">
        <v>0</v>
      </c>
      <c r="F28" s="3">
        <v>0</v>
      </c>
      <c r="G28" s="3">
        <v>2</v>
      </c>
      <c r="H28" s="3">
        <v>2</v>
      </c>
      <c r="I28" s="3">
        <v>1</v>
      </c>
      <c r="J28" s="3">
        <v>0</v>
      </c>
    </row>
    <row r="29" spans="1:10" x14ac:dyDescent="0.35">
      <c r="A29" s="3">
        <v>6.5</v>
      </c>
      <c r="B29" s="3">
        <v>12</v>
      </c>
      <c r="C29" s="3">
        <v>19.899999999999999</v>
      </c>
      <c r="D29" s="3">
        <v>7</v>
      </c>
      <c r="E29" s="3">
        <v>0</v>
      </c>
      <c r="F29" s="3">
        <v>0</v>
      </c>
      <c r="G29" s="3">
        <v>2</v>
      </c>
      <c r="H29" s="3">
        <v>2</v>
      </c>
      <c r="I29" s="3">
        <v>1</v>
      </c>
      <c r="J29" s="3">
        <v>0</v>
      </c>
    </row>
    <row r="30" spans="1:10" x14ac:dyDescent="0.35">
      <c r="A30" s="3">
        <v>6.5</v>
      </c>
      <c r="B30" s="3">
        <v>12</v>
      </c>
      <c r="C30" s="3">
        <v>19.899999999999999</v>
      </c>
      <c r="D30" s="3">
        <v>7</v>
      </c>
      <c r="E30" s="3">
        <v>0</v>
      </c>
      <c r="F30" s="3">
        <v>0</v>
      </c>
      <c r="G30" s="3">
        <v>2</v>
      </c>
      <c r="H30" s="3">
        <v>2</v>
      </c>
      <c r="I30" s="3">
        <v>1</v>
      </c>
      <c r="J30" s="3">
        <v>0</v>
      </c>
    </row>
    <row r="31" spans="1:10" x14ac:dyDescent="0.35">
      <c r="A31" s="3">
        <v>6.5</v>
      </c>
      <c r="B31" s="3">
        <v>12</v>
      </c>
      <c r="C31" s="3">
        <v>17.5</v>
      </c>
      <c r="D31" s="3">
        <v>7</v>
      </c>
      <c r="E31" s="3">
        <v>0</v>
      </c>
      <c r="F31" s="3">
        <v>0</v>
      </c>
      <c r="G31" s="3">
        <v>2</v>
      </c>
      <c r="H31" s="3">
        <v>2</v>
      </c>
      <c r="I31" s="3">
        <v>1</v>
      </c>
      <c r="J31" s="3">
        <v>0</v>
      </c>
    </row>
    <row r="32" spans="1:10" x14ac:dyDescent="0.35">
      <c r="A32" s="3">
        <v>6.5</v>
      </c>
      <c r="B32" s="3">
        <v>12</v>
      </c>
      <c r="C32" s="3">
        <v>19.899999999999999</v>
      </c>
      <c r="D32" s="3">
        <v>7</v>
      </c>
      <c r="E32" s="3">
        <v>0</v>
      </c>
      <c r="F32" s="3">
        <v>0</v>
      </c>
      <c r="G32" s="3">
        <v>2</v>
      </c>
      <c r="H32" s="3">
        <v>2</v>
      </c>
      <c r="I32" s="3">
        <v>1</v>
      </c>
      <c r="J32" s="3">
        <v>0</v>
      </c>
    </row>
    <row r="33" spans="1:10" x14ac:dyDescent="0.35">
      <c r="A33" s="3">
        <v>1.8</v>
      </c>
      <c r="B33" s="3">
        <v>4</v>
      </c>
      <c r="C33" s="3">
        <v>37.619999999999997</v>
      </c>
      <c r="D33" s="3">
        <v>6</v>
      </c>
      <c r="E33" s="3">
        <v>0</v>
      </c>
      <c r="F33" s="3">
        <v>0</v>
      </c>
      <c r="G33" s="3">
        <v>2</v>
      </c>
      <c r="H33" s="3">
        <v>2</v>
      </c>
      <c r="I33" s="3">
        <v>1</v>
      </c>
      <c r="J33" s="3">
        <v>1</v>
      </c>
    </row>
    <row r="34" spans="1:10" x14ac:dyDescent="0.35">
      <c r="A34" s="3">
        <v>1.8</v>
      </c>
      <c r="B34" s="3">
        <v>4</v>
      </c>
      <c r="C34" s="3">
        <v>37.002800000000001</v>
      </c>
      <c r="D34" s="3">
        <v>6</v>
      </c>
      <c r="E34" s="3">
        <v>0</v>
      </c>
      <c r="F34" s="3">
        <v>0</v>
      </c>
      <c r="G34" s="3">
        <v>2</v>
      </c>
      <c r="H34" s="3">
        <v>2</v>
      </c>
      <c r="I34" s="3">
        <v>1</v>
      </c>
      <c r="J34" s="3">
        <v>1</v>
      </c>
    </row>
    <row r="35" spans="1:10" x14ac:dyDescent="0.35">
      <c r="A35" s="3">
        <v>2</v>
      </c>
      <c r="B35" s="3">
        <v>4</v>
      </c>
      <c r="C35" s="3">
        <v>38.995899999999999</v>
      </c>
      <c r="D35" s="3">
        <v>5</v>
      </c>
      <c r="E35" s="3">
        <v>0</v>
      </c>
      <c r="F35" s="3">
        <v>0</v>
      </c>
      <c r="G35" s="3">
        <v>2</v>
      </c>
      <c r="H35" s="3">
        <v>2</v>
      </c>
      <c r="I35" s="3">
        <v>1</v>
      </c>
      <c r="J35" s="3">
        <v>0</v>
      </c>
    </row>
    <row r="36" spans="1:10" x14ac:dyDescent="0.35">
      <c r="A36" s="3">
        <v>2</v>
      </c>
      <c r="B36" s="3">
        <v>4</v>
      </c>
      <c r="C36" s="3">
        <v>39</v>
      </c>
      <c r="D36" s="3">
        <v>6</v>
      </c>
      <c r="E36" s="3">
        <v>0</v>
      </c>
      <c r="F36" s="3">
        <v>0</v>
      </c>
      <c r="G36" s="3">
        <v>2</v>
      </c>
      <c r="H36" s="3">
        <v>2</v>
      </c>
      <c r="I36" s="3">
        <v>1</v>
      </c>
      <c r="J36" s="3">
        <v>0</v>
      </c>
    </row>
    <row r="37" spans="1:10" x14ac:dyDescent="0.35">
      <c r="A37" s="3">
        <v>2</v>
      </c>
      <c r="B37" s="3">
        <v>4</v>
      </c>
      <c r="C37" s="3">
        <v>38.512</v>
      </c>
      <c r="D37" s="3">
        <v>6</v>
      </c>
      <c r="E37" s="3">
        <v>1</v>
      </c>
      <c r="F37" s="3">
        <v>0</v>
      </c>
      <c r="G37" s="3">
        <v>2</v>
      </c>
      <c r="H37" s="3">
        <v>2</v>
      </c>
      <c r="I37" s="3">
        <v>1</v>
      </c>
      <c r="J37" s="3">
        <v>0</v>
      </c>
    </row>
    <row r="38" spans="1:10" x14ac:dyDescent="0.35">
      <c r="A38" s="3">
        <v>5.5</v>
      </c>
      <c r="B38" s="3">
        <v>8</v>
      </c>
      <c r="C38" s="3">
        <v>29.3</v>
      </c>
      <c r="D38" s="3">
        <v>7</v>
      </c>
      <c r="E38" s="3">
        <v>1</v>
      </c>
      <c r="F38" s="3">
        <v>0</v>
      </c>
      <c r="G38" s="3">
        <v>2</v>
      </c>
      <c r="H38" s="3">
        <v>2</v>
      </c>
      <c r="I38" s="3">
        <v>1</v>
      </c>
      <c r="J38" s="3">
        <v>0</v>
      </c>
    </row>
    <row r="39" spans="1:10" x14ac:dyDescent="0.35">
      <c r="A39" s="3">
        <v>3</v>
      </c>
      <c r="B39" s="3">
        <v>6</v>
      </c>
      <c r="C39" s="3">
        <v>35.9</v>
      </c>
      <c r="D39" s="3">
        <v>6</v>
      </c>
      <c r="E39" s="3">
        <v>0</v>
      </c>
      <c r="F39" s="3">
        <v>0</v>
      </c>
      <c r="G39" s="3">
        <v>2</v>
      </c>
      <c r="H39" s="3">
        <v>2</v>
      </c>
      <c r="I39" s="3">
        <v>1</v>
      </c>
      <c r="J39" s="3">
        <v>0</v>
      </c>
    </row>
    <row r="40" spans="1:10" x14ac:dyDescent="0.35">
      <c r="A40" s="3">
        <v>3.5</v>
      </c>
      <c r="B40" s="3">
        <v>6</v>
      </c>
      <c r="C40" s="3">
        <v>36.200000000000003</v>
      </c>
      <c r="D40" s="3">
        <v>7</v>
      </c>
      <c r="E40" s="3">
        <v>1</v>
      </c>
      <c r="F40" s="3">
        <v>0</v>
      </c>
      <c r="G40" s="3">
        <v>2</v>
      </c>
      <c r="H40" s="3">
        <v>2</v>
      </c>
      <c r="I40" s="3">
        <v>1</v>
      </c>
      <c r="J40" s="3">
        <v>0</v>
      </c>
    </row>
    <row r="41" spans="1:10" x14ac:dyDescent="0.35">
      <c r="A41" s="3">
        <v>3.5</v>
      </c>
      <c r="B41" s="3">
        <v>6</v>
      </c>
      <c r="C41" s="3">
        <v>34.5</v>
      </c>
      <c r="D41" s="3">
        <v>7</v>
      </c>
      <c r="E41" s="3">
        <v>1</v>
      </c>
      <c r="F41" s="3">
        <v>0</v>
      </c>
      <c r="G41" s="3">
        <v>2</v>
      </c>
      <c r="H41" s="3">
        <v>2</v>
      </c>
      <c r="I41" s="3">
        <v>1</v>
      </c>
      <c r="J41" s="3">
        <v>0</v>
      </c>
    </row>
    <row r="42" spans="1:10" x14ac:dyDescent="0.35">
      <c r="A42" s="3">
        <v>3.5</v>
      </c>
      <c r="B42" s="3">
        <v>6</v>
      </c>
      <c r="C42" s="3">
        <v>34.792700000000004</v>
      </c>
      <c r="D42" s="3">
        <v>6</v>
      </c>
      <c r="E42" s="3">
        <v>0</v>
      </c>
      <c r="F42" s="3">
        <v>0</v>
      </c>
      <c r="G42" s="3">
        <v>2</v>
      </c>
      <c r="H42" s="3">
        <v>2</v>
      </c>
      <c r="I42" s="3">
        <v>1</v>
      </c>
      <c r="J42" s="3">
        <v>0</v>
      </c>
    </row>
    <row r="43" spans="1:10" x14ac:dyDescent="0.35">
      <c r="A43" s="3">
        <v>5.5</v>
      </c>
      <c r="B43" s="3">
        <v>8</v>
      </c>
      <c r="C43" s="3">
        <v>30.8</v>
      </c>
      <c r="D43" s="3">
        <v>7</v>
      </c>
      <c r="E43" s="3">
        <v>1</v>
      </c>
      <c r="F43" s="3">
        <v>0</v>
      </c>
      <c r="G43" s="3">
        <v>2</v>
      </c>
      <c r="H43" s="3">
        <v>1</v>
      </c>
      <c r="I43" s="3">
        <v>1</v>
      </c>
      <c r="J43" s="3">
        <v>0</v>
      </c>
    </row>
    <row r="44" spans="1:10" x14ac:dyDescent="0.35">
      <c r="A44" s="3">
        <v>1</v>
      </c>
      <c r="B44" s="3">
        <v>3</v>
      </c>
      <c r="C44" s="3">
        <v>57.8</v>
      </c>
      <c r="D44" s="3">
        <v>5</v>
      </c>
      <c r="E44" s="3">
        <v>1</v>
      </c>
      <c r="F44" s="3">
        <v>0</v>
      </c>
      <c r="G44" s="3">
        <v>2</v>
      </c>
      <c r="H44" s="3">
        <v>2</v>
      </c>
      <c r="I44" s="3">
        <v>1</v>
      </c>
      <c r="J44" s="3">
        <v>0</v>
      </c>
    </row>
    <row r="45" spans="1:10" x14ac:dyDescent="0.35">
      <c r="A45" s="3">
        <v>1</v>
      </c>
      <c r="B45" s="3">
        <v>3</v>
      </c>
      <c r="C45" s="3">
        <v>57.8</v>
      </c>
      <c r="D45" s="3">
        <v>5</v>
      </c>
      <c r="E45" s="3">
        <v>1</v>
      </c>
      <c r="F45" s="3">
        <v>0</v>
      </c>
      <c r="G45" s="3">
        <v>2</v>
      </c>
      <c r="H45" s="3">
        <v>2</v>
      </c>
      <c r="I45" s="3">
        <v>1</v>
      </c>
      <c r="J45" s="3">
        <v>0</v>
      </c>
    </row>
    <row r="46" spans="1:10" x14ac:dyDescent="0.35">
      <c r="A46" s="3">
        <v>3.7</v>
      </c>
      <c r="B46" s="3">
        <v>6</v>
      </c>
      <c r="C46" s="3">
        <v>35.980200000000004</v>
      </c>
      <c r="D46" s="3">
        <v>6</v>
      </c>
      <c r="E46" s="3">
        <v>1</v>
      </c>
      <c r="F46" s="3">
        <v>0</v>
      </c>
      <c r="G46" s="3">
        <v>2</v>
      </c>
      <c r="H46" s="3">
        <v>2</v>
      </c>
      <c r="I46" s="3">
        <v>1</v>
      </c>
      <c r="J46" s="3">
        <v>1</v>
      </c>
    </row>
    <row r="47" spans="1:10" x14ac:dyDescent="0.35">
      <c r="A47" s="3">
        <v>3.7</v>
      </c>
      <c r="B47" s="3">
        <v>6</v>
      </c>
      <c r="C47" s="3">
        <v>36.9</v>
      </c>
      <c r="D47" s="3">
        <v>7</v>
      </c>
      <c r="E47" s="3">
        <v>1</v>
      </c>
      <c r="F47" s="3">
        <v>0</v>
      </c>
      <c r="G47" s="3">
        <v>2</v>
      </c>
      <c r="H47" s="3">
        <v>2</v>
      </c>
      <c r="I47" s="3">
        <v>1</v>
      </c>
      <c r="J47" s="3">
        <v>1</v>
      </c>
    </row>
    <row r="48" spans="1:10" x14ac:dyDescent="0.35">
      <c r="A48" s="3">
        <v>3.7</v>
      </c>
      <c r="B48" s="3">
        <v>6</v>
      </c>
      <c r="C48" s="3">
        <v>34.583199999999998</v>
      </c>
      <c r="D48" s="3">
        <v>7</v>
      </c>
      <c r="E48" s="3">
        <v>1</v>
      </c>
      <c r="F48" s="3">
        <v>0</v>
      </c>
      <c r="G48" s="3">
        <v>2</v>
      </c>
      <c r="H48" s="3">
        <v>2</v>
      </c>
      <c r="I48" s="3">
        <v>1</v>
      </c>
      <c r="J48" s="3">
        <v>1</v>
      </c>
    </row>
    <row r="49" spans="1:10" x14ac:dyDescent="0.35">
      <c r="A49" s="3">
        <v>3.7</v>
      </c>
      <c r="B49" s="3">
        <v>6</v>
      </c>
      <c r="C49" s="3">
        <v>34.9</v>
      </c>
      <c r="D49" s="3">
        <v>6</v>
      </c>
      <c r="E49" s="3">
        <v>0</v>
      </c>
      <c r="F49" s="3">
        <v>0</v>
      </c>
      <c r="G49" s="3">
        <v>2</v>
      </c>
      <c r="H49" s="3">
        <v>2</v>
      </c>
      <c r="I49" s="3">
        <v>1</v>
      </c>
      <c r="J49" s="3">
        <v>1</v>
      </c>
    </row>
    <row r="50" spans="1:10" x14ac:dyDescent="0.35">
      <c r="A50" s="3">
        <v>2</v>
      </c>
      <c r="B50" s="3">
        <v>4</v>
      </c>
      <c r="C50" s="3">
        <v>37.5</v>
      </c>
      <c r="D50" s="3">
        <v>5</v>
      </c>
      <c r="E50" s="3">
        <v>1</v>
      </c>
      <c r="F50" s="3">
        <v>0</v>
      </c>
      <c r="G50" s="3">
        <v>2</v>
      </c>
      <c r="H50" s="3">
        <v>2</v>
      </c>
      <c r="I50" s="3">
        <v>1</v>
      </c>
      <c r="J50" s="3">
        <v>0</v>
      </c>
    </row>
    <row r="51" spans="1:10" x14ac:dyDescent="0.35">
      <c r="A51" s="3">
        <v>2</v>
      </c>
      <c r="B51" s="3">
        <v>4</v>
      </c>
      <c r="C51" s="3">
        <v>40</v>
      </c>
      <c r="D51" s="3">
        <v>5</v>
      </c>
      <c r="E51" s="3">
        <v>0</v>
      </c>
      <c r="F51" s="3">
        <v>0</v>
      </c>
      <c r="G51" s="3">
        <v>2</v>
      </c>
      <c r="H51" s="3">
        <v>2</v>
      </c>
      <c r="I51" s="3">
        <v>1</v>
      </c>
      <c r="J51" s="3">
        <v>0</v>
      </c>
    </row>
    <row r="52" spans="1:10" x14ac:dyDescent="0.35">
      <c r="A52" s="3">
        <v>2.4</v>
      </c>
      <c r="B52" s="3">
        <v>4</v>
      </c>
      <c r="C52" s="3">
        <v>33.6</v>
      </c>
      <c r="D52" s="3">
        <v>5</v>
      </c>
      <c r="E52" s="3">
        <v>1</v>
      </c>
      <c r="F52" s="3">
        <v>0</v>
      </c>
      <c r="G52" s="3">
        <v>2</v>
      </c>
      <c r="H52" s="3">
        <v>2</v>
      </c>
      <c r="I52" s="3">
        <v>1</v>
      </c>
      <c r="J52" s="3">
        <v>0</v>
      </c>
    </row>
    <row r="53" spans="1:10" x14ac:dyDescent="0.35">
      <c r="A53" s="3">
        <v>2.4</v>
      </c>
      <c r="B53" s="3">
        <v>4</v>
      </c>
      <c r="C53" s="3">
        <v>36.4</v>
      </c>
      <c r="D53" s="3">
        <v>5</v>
      </c>
      <c r="E53" s="3">
        <v>0</v>
      </c>
      <c r="F53" s="3">
        <v>0</v>
      </c>
      <c r="G53" s="3">
        <v>2</v>
      </c>
      <c r="H53" s="3">
        <v>2</v>
      </c>
      <c r="I53" s="3">
        <v>1</v>
      </c>
      <c r="J53" s="3">
        <v>0</v>
      </c>
    </row>
    <row r="54" spans="1:10" x14ac:dyDescent="0.35">
      <c r="A54" s="3">
        <v>3.8</v>
      </c>
      <c r="B54" s="3">
        <v>6</v>
      </c>
      <c r="C54" s="3">
        <v>28.5532</v>
      </c>
      <c r="D54" s="3">
        <v>6</v>
      </c>
      <c r="E54" s="3">
        <v>0</v>
      </c>
      <c r="F54" s="3">
        <v>0</v>
      </c>
      <c r="G54" s="3">
        <v>2</v>
      </c>
      <c r="H54" s="3">
        <v>2</v>
      </c>
      <c r="I54" s="3">
        <v>1</v>
      </c>
      <c r="J54" s="3">
        <v>1</v>
      </c>
    </row>
    <row r="55" spans="1:10" x14ac:dyDescent="0.35">
      <c r="A55" s="3">
        <v>3.8</v>
      </c>
      <c r="B55" s="3">
        <v>6</v>
      </c>
      <c r="C55" s="3">
        <v>27.372</v>
      </c>
      <c r="D55" s="3">
        <v>6</v>
      </c>
      <c r="E55" s="3">
        <v>0</v>
      </c>
      <c r="F55" s="3">
        <v>0</v>
      </c>
      <c r="G55" s="3">
        <v>2</v>
      </c>
      <c r="H55" s="3">
        <v>2</v>
      </c>
      <c r="I55" s="3">
        <v>1</v>
      </c>
      <c r="J55" s="3">
        <v>1</v>
      </c>
    </row>
    <row r="56" spans="1:10" x14ac:dyDescent="0.35">
      <c r="A56" s="3">
        <v>2.9</v>
      </c>
      <c r="B56" s="3">
        <v>6</v>
      </c>
      <c r="C56" s="3">
        <v>37.329599999999999</v>
      </c>
      <c r="D56" s="3">
        <v>6</v>
      </c>
      <c r="E56" s="3">
        <v>0</v>
      </c>
      <c r="F56" s="3">
        <v>0</v>
      </c>
      <c r="G56" s="3">
        <v>2</v>
      </c>
      <c r="H56" s="3">
        <v>2</v>
      </c>
      <c r="I56" s="3">
        <v>1</v>
      </c>
      <c r="J56" s="3">
        <v>1</v>
      </c>
    </row>
    <row r="57" spans="1:10" x14ac:dyDescent="0.35">
      <c r="A57" s="3">
        <v>2.9</v>
      </c>
      <c r="B57" s="3">
        <v>6</v>
      </c>
      <c r="C57" s="3">
        <v>41.360799999999998</v>
      </c>
      <c r="D57" s="3">
        <v>7</v>
      </c>
      <c r="E57" s="3">
        <v>0</v>
      </c>
      <c r="F57" s="3">
        <v>0</v>
      </c>
      <c r="G57" s="3">
        <v>2</v>
      </c>
      <c r="H57" s="3">
        <v>2</v>
      </c>
      <c r="I57" s="3">
        <v>1</v>
      </c>
      <c r="J57" s="3">
        <v>1</v>
      </c>
    </row>
    <row r="58" spans="1:10" x14ac:dyDescent="0.35">
      <c r="A58" s="3">
        <v>3.4</v>
      </c>
      <c r="B58" s="3">
        <v>6</v>
      </c>
      <c r="C58" s="3">
        <v>36.729900000000001</v>
      </c>
      <c r="D58" s="3">
        <v>6</v>
      </c>
      <c r="E58" s="3">
        <v>0</v>
      </c>
      <c r="F58" s="3">
        <v>0</v>
      </c>
      <c r="G58" s="3">
        <v>2</v>
      </c>
      <c r="H58" s="3">
        <v>2</v>
      </c>
      <c r="I58" s="3">
        <v>1</v>
      </c>
      <c r="J58" s="3">
        <v>1</v>
      </c>
    </row>
    <row r="59" spans="1:10" x14ac:dyDescent="0.35">
      <c r="A59" s="3">
        <v>3.4</v>
      </c>
      <c r="B59" s="3">
        <v>6</v>
      </c>
      <c r="C59" s="3">
        <v>40.997799999999998</v>
      </c>
      <c r="D59" s="3">
        <v>7</v>
      </c>
      <c r="E59" s="3">
        <v>0</v>
      </c>
      <c r="F59" s="3">
        <v>0</v>
      </c>
      <c r="G59" s="3">
        <v>2</v>
      </c>
      <c r="H59" s="3">
        <v>2</v>
      </c>
      <c r="I59" s="3">
        <v>1</v>
      </c>
      <c r="J59" s="3">
        <v>1</v>
      </c>
    </row>
    <row r="60" spans="1:10" x14ac:dyDescent="0.35">
      <c r="A60" s="3">
        <v>2.9</v>
      </c>
      <c r="B60" s="3">
        <v>6</v>
      </c>
      <c r="C60" s="3">
        <v>37.329599999999999</v>
      </c>
      <c r="D60" s="3">
        <v>6</v>
      </c>
      <c r="E60" s="3">
        <v>0</v>
      </c>
      <c r="F60" s="3">
        <v>0</v>
      </c>
      <c r="G60" s="3">
        <v>2</v>
      </c>
      <c r="H60" s="3">
        <v>2</v>
      </c>
      <c r="I60" s="3">
        <v>1</v>
      </c>
      <c r="J60" s="3">
        <v>1</v>
      </c>
    </row>
    <row r="61" spans="1:10" x14ac:dyDescent="0.35">
      <c r="A61" s="3">
        <v>2.9</v>
      </c>
      <c r="B61" s="3">
        <v>6</v>
      </c>
      <c r="C61" s="3">
        <v>41.360799999999998</v>
      </c>
      <c r="D61" s="3">
        <v>7</v>
      </c>
      <c r="E61" s="3">
        <v>0</v>
      </c>
      <c r="F61" s="3">
        <v>0</v>
      </c>
      <c r="G61" s="3">
        <v>2</v>
      </c>
      <c r="H61" s="3">
        <v>2</v>
      </c>
      <c r="I61" s="3">
        <v>1</v>
      </c>
      <c r="J61" s="3">
        <v>1</v>
      </c>
    </row>
    <row r="62" spans="1:10" x14ac:dyDescent="0.35">
      <c r="A62" s="3">
        <v>3.4</v>
      </c>
      <c r="B62" s="3">
        <v>6</v>
      </c>
      <c r="C62" s="3">
        <v>36.729900000000001</v>
      </c>
      <c r="D62" s="3">
        <v>6</v>
      </c>
      <c r="E62" s="3">
        <v>0</v>
      </c>
      <c r="F62" s="3">
        <v>0</v>
      </c>
      <c r="G62" s="3">
        <v>2</v>
      </c>
      <c r="H62" s="3">
        <v>2</v>
      </c>
      <c r="I62" s="3">
        <v>1</v>
      </c>
      <c r="J62" s="3">
        <v>1</v>
      </c>
    </row>
    <row r="63" spans="1:10" x14ac:dyDescent="0.35">
      <c r="A63" s="3">
        <v>3.4</v>
      </c>
      <c r="B63" s="3">
        <v>6</v>
      </c>
      <c r="C63" s="3">
        <v>40.997799999999998</v>
      </c>
      <c r="D63" s="3">
        <v>7</v>
      </c>
      <c r="E63" s="3">
        <v>0</v>
      </c>
      <c r="F63" s="3">
        <v>0</v>
      </c>
      <c r="G63" s="3">
        <v>2</v>
      </c>
      <c r="H63" s="3">
        <v>2</v>
      </c>
      <c r="I63" s="3">
        <v>1</v>
      </c>
      <c r="J63" s="3">
        <v>1</v>
      </c>
    </row>
    <row r="64" spans="1:10" x14ac:dyDescent="0.35">
      <c r="A64" s="3">
        <v>2</v>
      </c>
      <c r="B64" s="3">
        <v>4</v>
      </c>
      <c r="C64" s="3">
        <v>37.5</v>
      </c>
      <c r="D64" s="3">
        <v>5</v>
      </c>
      <c r="E64" s="3">
        <v>1</v>
      </c>
      <c r="F64" s="3">
        <v>0</v>
      </c>
      <c r="G64" s="3">
        <v>2</v>
      </c>
      <c r="H64" s="3">
        <v>2</v>
      </c>
      <c r="I64" s="3">
        <v>1</v>
      </c>
      <c r="J64" s="3">
        <v>0</v>
      </c>
    </row>
    <row r="65" spans="1:10" x14ac:dyDescent="0.35">
      <c r="A65" s="3">
        <v>2</v>
      </c>
      <c r="B65" s="3">
        <v>4</v>
      </c>
      <c r="C65" s="3">
        <v>40</v>
      </c>
      <c r="D65" s="3">
        <v>5</v>
      </c>
      <c r="E65" s="3">
        <v>0</v>
      </c>
      <c r="F65" s="3">
        <v>0</v>
      </c>
      <c r="G65" s="3">
        <v>2</v>
      </c>
      <c r="H65" s="3">
        <v>2</v>
      </c>
      <c r="I65" s="3">
        <v>1</v>
      </c>
      <c r="J65" s="3">
        <v>0</v>
      </c>
    </row>
    <row r="66" spans="1:10" x14ac:dyDescent="0.35">
      <c r="A66" s="3">
        <v>2.4</v>
      </c>
      <c r="B66" s="3">
        <v>4</v>
      </c>
      <c r="C66" s="3">
        <v>36.4</v>
      </c>
      <c r="D66" s="3">
        <v>5</v>
      </c>
      <c r="E66" s="3">
        <v>0</v>
      </c>
      <c r="F66" s="3">
        <v>0</v>
      </c>
      <c r="G66" s="3">
        <v>2</v>
      </c>
      <c r="H66" s="3">
        <v>2</v>
      </c>
      <c r="I66" s="3">
        <v>1</v>
      </c>
      <c r="J66" s="3">
        <v>0</v>
      </c>
    </row>
    <row r="67" spans="1:10" x14ac:dyDescent="0.35">
      <c r="A67" s="3">
        <v>2.4</v>
      </c>
      <c r="B67" s="3">
        <v>4</v>
      </c>
      <c r="C67" s="3">
        <v>33.6</v>
      </c>
      <c r="D67" s="3">
        <v>5</v>
      </c>
      <c r="E67" s="3">
        <v>1</v>
      </c>
      <c r="F67" s="3">
        <v>0</v>
      </c>
      <c r="G67" s="3">
        <v>2</v>
      </c>
      <c r="H67" s="3">
        <v>2</v>
      </c>
      <c r="I67" s="3">
        <v>1</v>
      </c>
      <c r="J67" s="3">
        <v>0</v>
      </c>
    </row>
    <row r="68" spans="1:10" x14ac:dyDescent="0.35">
      <c r="A68" s="3">
        <v>4.2</v>
      </c>
      <c r="B68" s="3">
        <v>8</v>
      </c>
      <c r="C68" s="3">
        <v>27.471</v>
      </c>
      <c r="D68" s="3">
        <v>6</v>
      </c>
      <c r="E68" s="3">
        <v>1</v>
      </c>
      <c r="F68" s="3">
        <v>0</v>
      </c>
      <c r="G68" s="3">
        <v>3</v>
      </c>
      <c r="H68" s="3">
        <v>2</v>
      </c>
      <c r="I68" s="3">
        <v>1</v>
      </c>
      <c r="J68" s="3">
        <v>0</v>
      </c>
    </row>
    <row r="69" spans="1:10" x14ac:dyDescent="0.35">
      <c r="A69" s="3">
        <v>5.9</v>
      </c>
      <c r="B69" s="3">
        <v>12</v>
      </c>
      <c r="C69" s="3">
        <v>23.6523</v>
      </c>
      <c r="D69" s="3">
        <v>6</v>
      </c>
      <c r="E69" s="3">
        <v>1</v>
      </c>
      <c r="F69" s="3">
        <v>0</v>
      </c>
      <c r="G69" s="3">
        <v>2</v>
      </c>
      <c r="H69" s="3">
        <v>2</v>
      </c>
      <c r="I69" s="3">
        <v>0</v>
      </c>
      <c r="J69" s="3">
        <v>0</v>
      </c>
    </row>
    <row r="70" spans="1:10" x14ac:dyDescent="0.35">
      <c r="A70" s="3">
        <v>5.9</v>
      </c>
      <c r="B70" s="3">
        <v>12</v>
      </c>
      <c r="C70" s="3">
        <v>27.2408</v>
      </c>
      <c r="D70" s="3">
        <v>6</v>
      </c>
      <c r="E70" s="3">
        <v>1</v>
      </c>
      <c r="F70" s="3">
        <v>0</v>
      </c>
      <c r="G70" s="3">
        <v>2</v>
      </c>
      <c r="H70" s="3">
        <v>2</v>
      </c>
      <c r="I70" s="3">
        <v>0</v>
      </c>
      <c r="J70" s="3">
        <v>0</v>
      </c>
    </row>
    <row r="71" spans="1:10" x14ac:dyDescent="0.35">
      <c r="A71" s="3">
        <v>5.9</v>
      </c>
      <c r="B71" s="3">
        <v>12</v>
      </c>
      <c r="C71" s="3">
        <v>22.925799999999999</v>
      </c>
      <c r="D71" s="3">
        <v>6</v>
      </c>
      <c r="E71" s="3">
        <v>1</v>
      </c>
      <c r="F71" s="3">
        <v>0</v>
      </c>
      <c r="G71" s="3">
        <v>2</v>
      </c>
      <c r="H71" s="3">
        <v>2</v>
      </c>
      <c r="I71" s="3">
        <v>0</v>
      </c>
      <c r="J71" s="3">
        <v>0</v>
      </c>
    </row>
    <row r="72" spans="1:10" x14ac:dyDescent="0.35">
      <c r="A72" s="3">
        <v>5.9</v>
      </c>
      <c r="B72" s="3">
        <v>12</v>
      </c>
      <c r="C72" s="3">
        <v>24.6983</v>
      </c>
      <c r="D72" s="3">
        <v>6</v>
      </c>
      <c r="E72" s="3">
        <v>1</v>
      </c>
      <c r="F72" s="3">
        <v>0</v>
      </c>
      <c r="G72" s="3">
        <v>2</v>
      </c>
      <c r="H72" s="3">
        <v>2</v>
      </c>
      <c r="I72" s="3">
        <v>0</v>
      </c>
      <c r="J72" s="3">
        <v>0</v>
      </c>
    </row>
    <row r="73" spans="1:10" x14ac:dyDescent="0.35">
      <c r="A73" s="3">
        <v>4.3</v>
      </c>
      <c r="B73" s="3">
        <v>8</v>
      </c>
      <c r="C73" s="3">
        <v>26.1157</v>
      </c>
      <c r="D73" s="3">
        <v>7</v>
      </c>
      <c r="E73" s="3">
        <v>0</v>
      </c>
      <c r="F73" s="3">
        <v>0</v>
      </c>
      <c r="G73" s="3">
        <v>2</v>
      </c>
      <c r="H73" s="3">
        <v>2</v>
      </c>
      <c r="I73" s="3">
        <v>1</v>
      </c>
      <c r="J73" s="3">
        <v>0</v>
      </c>
    </row>
    <row r="74" spans="1:10" x14ac:dyDescent="0.35">
      <c r="A74" s="3">
        <v>5</v>
      </c>
      <c r="B74" s="3">
        <v>8</v>
      </c>
      <c r="C74" s="3">
        <v>32.880800000000001</v>
      </c>
      <c r="D74" s="3">
        <v>6</v>
      </c>
      <c r="E74" s="3">
        <v>1</v>
      </c>
      <c r="F74" s="3">
        <v>0</v>
      </c>
      <c r="G74" s="3">
        <v>2</v>
      </c>
      <c r="H74" s="3">
        <v>2</v>
      </c>
      <c r="I74" s="3">
        <v>1</v>
      </c>
      <c r="J74" s="3">
        <v>1</v>
      </c>
    </row>
    <row r="75" spans="1:10" x14ac:dyDescent="0.35">
      <c r="A75" s="3">
        <v>5</v>
      </c>
      <c r="B75" s="3">
        <v>8</v>
      </c>
      <c r="C75" s="3">
        <v>30.337800000000001</v>
      </c>
      <c r="D75" s="3">
        <v>6</v>
      </c>
      <c r="E75" s="3">
        <v>1</v>
      </c>
      <c r="F75" s="3">
        <v>0</v>
      </c>
      <c r="G75" s="3">
        <v>2</v>
      </c>
      <c r="H75" s="3">
        <v>2</v>
      </c>
      <c r="I75" s="3">
        <v>1</v>
      </c>
      <c r="J75" s="3">
        <v>0</v>
      </c>
    </row>
    <row r="76" spans="1:10" x14ac:dyDescent="0.35">
      <c r="A76" s="3">
        <v>5</v>
      </c>
      <c r="B76" s="3">
        <v>8</v>
      </c>
      <c r="C76" s="3">
        <v>30.802700000000002</v>
      </c>
      <c r="D76" s="3">
        <v>6</v>
      </c>
      <c r="E76" s="3">
        <v>1</v>
      </c>
      <c r="F76" s="3">
        <v>0</v>
      </c>
      <c r="G76" s="3">
        <v>2</v>
      </c>
      <c r="H76" s="3">
        <v>2</v>
      </c>
      <c r="I76" s="3">
        <v>1</v>
      </c>
      <c r="J76" s="3">
        <v>1</v>
      </c>
    </row>
    <row r="77" spans="1:10" x14ac:dyDescent="0.35">
      <c r="A77" s="3">
        <v>4.3</v>
      </c>
      <c r="B77" s="3">
        <v>8</v>
      </c>
      <c r="C77" s="3">
        <v>31.6</v>
      </c>
      <c r="D77" s="3">
        <v>6</v>
      </c>
      <c r="E77" s="3">
        <v>1</v>
      </c>
      <c r="F77" s="3">
        <v>0</v>
      </c>
      <c r="G77" s="3">
        <v>2</v>
      </c>
      <c r="H77" s="3">
        <v>2</v>
      </c>
      <c r="I77" s="3">
        <v>1</v>
      </c>
      <c r="J77" s="3">
        <v>0</v>
      </c>
    </row>
    <row r="78" spans="1:10" x14ac:dyDescent="0.35">
      <c r="A78" s="3">
        <v>3.5</v>
      </c>
      <c r="B78" s="3">
        <v>6</v>
      </c>
      <c r="C78" s="3">
        <v>35.5</v>
      </c>
      <c r="D78" s="3">
        <v>6</v>
      </c>
      <c r="E78" s="3">
        <v>0</v>
      </c>
      <c r="F78" s="3">
        <v>0</v>
      </c>
      <c r="G78" s="3">
        <v>2</v>
      </c>
      <c r="H78" s="3">
        <v>2</v>
      </c>
      <c r="I78" s="3">
        <v>1</v>
      </c>
      <c r="J78" s="3">
        <v>0</v>
      </c>
    </row>
    <row r="79" spans="1:10" x14ac:dyDescent="0.35">
      <c r="A79" s="3">
        <v>1.6</v>
      </c>
      <c r="B79" s="3">
        <v>4</v>
      </c>
      <c r="C79" s="3">
        <v>51.655500000000004</v>
      </c>
      <c r="D79" s="3">
        <v>6</v>
      </c>
      <c r="E79" s="3">
        <v>0</v>
      </c>
      <c r="F79" s="3">
        <v>0</v>
      </c>
      <c r="G79" s="3">
        <v>2</v>
      </c>
      <c r="H79" s="3">
        <v>2</v>
      </c>
      <c r="I79" s="3">
        <v>1</v>
      </c>
      <c r="J79" s="3">
        <v>1</v>
      </c>
    </row>
    <row r="80" spans="1:10" x14ac:dyDescent="0.35">
      <c r="A80" s="3">
        <v>1.6</v>
      </c>
      <c r="B80" s="3">
        <v>4</v>
      </c>
      <c r="C80" s="3">
        <v>47.202500000000001</v>
      </c>
      <c r="D80" s="3">
        <v>6</v>
      </c>
      <c r="E80" s="3">
        <v>1</v>
      </c>
      <c r="F80" s="3">
        <v>0</v>
      </c>
      <c r="G80" s="3">
        <v>2</v>
      </c>
      <c r="H80" s="3">
        <v>2</v>
      </c>
      <c r="I80" s="3">
        <v>1</v>
      </c>
      <c r="J80" s="3">
        <v>1</v>
      </c>
    </row>
    <row r="81" spans="1:10" x14ac:dyDescent="0.35">
      <c r="A81" s="3">
        <v>1.6</v>
      </c>
      <c r="B81" s="3">
        <v>4</v>
      </c>
      <c r="C81" s="3">
        <v>52</v>
      </c>
      <c r="D81" s="3">
        <v>6</v>
      </c>
      <c r="E81" s="3">
        <v>0</v>
      </c>
      <c r="F81" s="3">
        <v>0</v>
      </c>
      <c r="G81" s="3">
        <v>2</v>
      </c>
      <c r="H81" s="3">
        <v>2</v>
      </c>
      <c r="I81" s="3">
        <v>1</v>
      </c>
      <c r="J81" s="3">
        <v>1</v>
      </c>
    </row>
    <row r="82" spans="1:10" x14ac:dyDescent="0.35">
      <c r="A82" s="3">
        <v>1.6</v>
      </c>
      <c r="B82" s="3">
        <v>4</v>
      </c>
      <c r="C82" s="3">
        <v>47.202500000000001</v>
      </c>
      <c r="D82" s="3">
        <v>6</v>
      </c>
      <c r="E82" s="3">
        <v>1</v>
      </c>
      <c r="F82" s="3">
        <v>0</v>
      </c>
      <c r="G82" s="3">
        <v>2</v>
      </c>
      <c r="H82" s="3">
        <v>2</v>
      </c>
      <c r="I82" s="3">
        <v>1</v>
      </c>
      <c r="J82" s="3">
        <v>1</v>
      </c>
    </row>
    <row r="83" spans="1:10" x14ac:dyDescent="0.35">
      <c r="A83" s="3">
        <v>1.6</v>
      </c>
      <c r="B83" s="3">
        <v>4</v>
      </c>
      <c r="C83" s="3">
        <v>44.571399999999997</v>
      </c>
      <c r="D83" s="3">
        <v>6</v>
      </c>
      <c r="E83" s="3">
        <v>1</v>
      </c>
      <c r="F83" s="3">
        <v>0</v>
      </c>
      <c r="G83" s="3">
        <v>2</v>
      </c>
      <c r="H83" s="3">
        <v>2</v>
      </c>
      <c r="I83" s="3">
        <v>1</v>
      </c>
      <c r="J83" s="3">
        <v>0</v>
      </c>
    </row>
    <row r="84" spans="1:10" x14ac:dyDescent="0.35">
      <c r="A84" s="3">
        <v>1.6</v>
      </c>
      <c r="B84" s="3">
        <v>4</v>
      </c>
      <c r="C84" s="3">
        <v>47.7592</v>
      </c>
      <c r="D84" s="3">
        <v>6</v>
      </c>
      <c r="E84" s="3">
        <v>0</v>
      </c>
      <c r="F84" s="3">
        <v>0</v>
      </c>
      <c r="G84" s="3">
        <v>2</v>
      </c>
      <c r="H84" s="3">
        <v>2</v>
      </c>
      <c r="I84" s="3">
        <v>1</v>
      </c>
      <c r="J84" s="3">
        <v>0</v>
      </c>
    </row>
    <row r="85" spans="1:10" x14ac:dyDescent="0.35">
      <c r="A85" s="3">
        <v>1.6</v>
      </c>
      <c r="B85" s="3">
        <v>4</v>
      </c>
      <c r="C85" s="3">
        <v>44.571399999999997</v>
      </c>
      <c r="D85" s="3">
        <v>6</v>
      </c>
      <c r="E85" s="3">
        <v>1</v>
      </c>
      <c r="F85" s="3">
        <v>0</v>
      </c>
      <c r="G85" s="3">
        <v>2</v>
      </c>
      <c r="H85" s="3">
        <v>2</v>
      </c>
      <c r="I85" s="3">
        <v>1</v>
      </c>
      <c r="J85" s="3">
        <v>0</v>
      </c>
    </row>
    <row r="86" spans="1:10" x14ac:dyDescent="0.35">
      <c r="A86" s="3">
        <v>1.6</v>
      </c>
      <c r="B86" s="3">
        <v>4</v>
      </c>
      <c r="C86" s="3">
        <v>47.7592</v>
      </c>
      <c r="D86" s="3">
        <v>6</v>
      </c>
      <c r="E86" s="3">
        <v>0</v>
      </c>
      <c r="F86" s="3">
        <v>0</v>
      </c>
      <c r="G86" s="3">
        <v>2</v>
      </c>
      <c r="H86" s="3">
        <v>2</v>
      </c>
      <c r="I86" s="3">
        <v>1</v>
      </c>
      <c r="J86" s="3">
        <v>0</v>
      </c>
    </row>
    <row r="87" spans="1:10" x14ac:dyDescent="0.35">
      <c r="A87" s="3">
        <v>1.6</v>
      </c>
      <c r="B87" s="3">
        <v>4</v>
      </c>
      <c r="C87" s="3">
        <v>46.5047</v>
      </c>
      <c r="D87" s="3">
        <v>6</v>
      </c>
      <c r="E87" s="3">
        <v>0</v>
      </c>
      <c r="F87" s="3">
        <v>0</v>
      </c>
      <c r="G87" s="3">
        <v>2</v>
      </c>
      <c r="H87" s="3">
        <v>2</v>
      </c>
      <c r="I87" s="3">
        <v>1</v>
      </c>
      <c r="J87" s="3">
        <v>1</v>
      </c>
    </row>
    <row r="88" spans="1:10" x14ac:dyDescent="0.35">
      <c r="A88" s="3">
        <v>1.6</v>
      </c>
      <c r="B88" s="3">
        <v>4</v>
      </c>
      <c r="C88" s="3">
        <v>46.5047</v>
      </c>
      <c r="D88" s="3">
        <v>6</v>
      </c>
      <c r="E88" s="3">
        <v>0</v>
      </c>
      <c r="F88" s="3">
        <v>0</v>
      </c>
      <c r="G88" s="3">
        <v>2</v>
      </c>
      <c r="H88" s="3">
        <v>2</v>
      </c>
      <c r="I88" s="3">
        <v>1</v>
      </c>
      <c r="J88" s="3">
        <v>1</v>
      </c>
    </row>
    <row r="89" spans="1:10" x14ac:dyDescent="0.35">
      <c r="A89" s="3">
        <v>2.4</v>
      </c>
      <c r="B89" s="3">
        <v>4</v>
      </c>
      <c r="C89" s="3">
        <v>36.262799999999999</v>
      </c>
      <c r="D89" s="3">
        <v>4</v>
      </c>
      <c r="E89" s="3">
        <v>1</v>
      </c>
      <c r="F89" s="3">
        <v>0</v>
      </c>
      <c r="G89" s="3">
        <v>2</v>
      </c>
      <c r="H89" s="3">
        <v>2</v>
      </c>
      <c r="I89" s="3">
        <v>0</v>
      </c>
      <c r="J89" s="3">
        <v>1</v>
      </c>
    </row>
    <row r="90" spans="1:10" x14ac:dyDescent="0.35">
      <c r="A90" s="3">
        <v>3.8</v>
      </c>
      <c r="B90" s="3">
        <v>6</v>
      </c>
      <c r="C90" s="3">
        <v>33.200000000000003</v>
      </c>
      <c r="D90" s="3">
        <v>5</v>
      </c>
      <c r="E90" s="3">
        <v>1</v>
      </c>
      <c r="F90" s="3">
        <v>0</v>
      </c>
      <c r="G90" s="3">
        <v>2</v>
      </c>
      <c r="H90" s="3">
        <v>2</v>
      </c>
      <c r="I90" s="3">
        <v>0</v>
      </c>
      <c r="J90" s="3">
        <v>1</v>
      </c>
    </row>
    <row r="91" spans="1:10" x14ac:dyDescent="0.35">
      <c r="A91" s="3">
        <v>3.6</v>
      </c>
      <c r="B91" s="3">
        <v>6</v>
      </c>
      <c r="C91" s="3">
        <v>35.242699999999999</v>
      </c>
      <c r="D91" s="3">
        <v>6</v>
      </c>
      <c r="E91" s="3">
        <v>0</v>
      </c>
      <c r="F91" s="3">
        <v>0</v>
      </c>
      <c r="G91" s="3">
        <v>2</v>
      </c>
      <c r="H91" s="3">
        <v>2</v>
      </c>
      <c r="I91" s="3">
        <v>1</v>
      </c>
      <c r="J91" s="3">
        <v>1</v>
      </c>
    </row>
    <row r="92" spans="1:10" x14ac:dyDescent="0.35">
      <c r="A92" s="3">
        <v>3.6</v>
      </c>
      <c r="B92" s="3">
        <v>6</v>
      </c>
      <c r="C92" s="3">
        <v>37.690800000000003</v>
      </c>
      <c r="D92" s="3">
        <v>7</v>
      </c>
      <c r="E92" s="3">
        <v>0</v>
      </c>
      <c r="F92" s="3">
        <v>0</v>
      </c>
      <c r="G92" s="3">
        <v>2</v>
      </c>
      <c r="H92" s="3">
        <v>2</v>
      </c>
      <c r="I92" s="3">
        <v>1</v>
      </c>
      <c r="J92" s="3">
        <v>1</v>
      </c>
    </row>
    <row r="93" spans="1:10" x14ac:dyDescent="0.35">
      <c r="A93" s="3">
        <v>3.6</v>
      </c>
      <c r="B93" s="3">
        <v>6</v>
      </c>
      <c r="C93" s="3">
        <v>34.875399999999999</v>
      </c>
      <c r="D93" s="3">
        <v>6</v>
      </c>
      <c r="E93" s="3">
        <v>0</v>
      </c>
      <c r="F93" s="3">
        <v>0</v>
      </c>
      <c r="G93" s="3">
        <v>2</v>
      </c>
      <c r="H93" s="3">
        <v>2</v>
      </c>
      <c r="I93" s="3">
        <v>1</v>
      </c>
      <c r="J93" s="3">
        <v>1</v>
      </c>
    </row>
    <row r="94" spans="1:10" x14ac:dyDescent="0.35">
      <c r="A94" s="3">
        <v>3.6</v>
      </c>
      <c r="B94" s="3">
        <v>6</v>
      </c>
      <c r="C94" s="3">
        <v>36.756300000000003</v>
      </c>
      <c r="D94" s="3">
        <v>7</v>
      </c>
      <c r="E94" s="3">
        <v>0</v>
      </c>
      <c r="F94" s="3">
        <v>0</v>
      </c>
      <c r="G94" s="3">
        <v>2</v>
      </c>
      <c r="H94" s="3">
        <v>2</v>
      </c>
      <c r="I94" s="3">
        <v>1</v>
      </c>
      <c r="J94" s="3">
        <v>1</v>
      </c>
    </row>
    <row r="95" spans="1:10" x14ac:dyDescent="0.35">
      <c r="A95" s="3">
        <v>3.6</v>
      </c>
      <c r="B95" s="3">
        <v>6</v>
      </c>
      <c r="C95" s="3">
        <v>34.875399999999999</v>
      </c>
      <c r="D95" s="3">
        <v>6</v>
      </c>
      <c r="E95" s="3">
        <v>0</v>
      </c>
      <c r="F95" s="3">
        <v>0</v>
      </c>
      <c r="G95" s="3">
        <v>2</v>
      </c>
      <c r="H95" s="3">
        <v>2</v>
      </c>
      <c r="I95" s="3">
        <v>1</v>
      </c>
      <c r="J95" s="3">
        <v>1</v>
      </c>
    </row>
    <row r="96" spans="1:10" x14ac:dyDescent="0.35">
      <c r="A96" s="3">
        <v>3.6</v>
      </c>
      <c r="B96" s="3">
        <v>6</v>
      </c>
      <c r="C96" s="3">
        <v>36.439500000000002</v>
      </c>
      <c r="D96" s="3">
        <v>7</v>
      </c>
      <c r="E96" s="3">
        <v>0</v>
      </c>
      <c r="F96" s="3">
        <v>0</v>
      </c>
      <c r="G96" s="3">
        <v>2</v>
      </c>
      <c r="H96" s="3">
        <v>2</v>
      </c>
      <c r="I96" s="3">
        <v>1</v>
      </c>
      <c r="J96" s="3">
        <v>1</v>
      </c>
    </row>
    <row r="97" spans="1:10" x14ac:dyDescent="0.35">
      <c r="A97" s="3">
        <v>3.6</v>
      </c>
      <c r="B97" s="3">
        <v>6</v>
      </c>
      <c r="C97" s="3">
        <v>34.875399999999999</v>
      </c>
      <c r="D97" s="3">
        <v>6</v>
      </c>
      <c r="E97" s="3">
        <v>0</v>
      </c>
      <c r="F97" s="3">
        <v>0</v>
      </c>
      <c r="G97" s="3">
        <v>2</v>
      </c>
      <c r="H97" s="3">
        <v>2</v>
      </c>
      <c r="I97" s="3">
        <v>1</v>
      </c>
      <c r="J97" s="3">
        <v>1</v>
      </c>
    </row>
    <row r="98" spans="1:10" x14ac:dyDescent="0.35">
      <c r="A98" s="3">
        <v>3.6</v>
      </c>
      <c r="B98" s="3">
        <v>6</v>
      </c>
      <c r="C98" s="3">
        <v>36.439500000000002</v>
      </c>
      <c r="D98" s="3">
        <v>7</v>
      </c>
      <c r="E98" s="3">
        <v>0</v>
      </c>
      <c r="F98" s="3">
        <v>0</v>
      </c>
      <c r="G98" s="3">
        <v>2</v>
      </c>
      <c r="H98" s="3">
        <v>2</v>
      </c>
      <c r="I98" s="3">
        <v>1</v>
      </c>
      <c r="J98" s="3">
        <v>1</v>
      </c>
    </row>
    <row r="99" spans="1:10" x14ac:dyDescent="0.35">
      <c r="A99" s="3">
        <v>3.8</v>
      </c>
      <c r="B99" s="3">
        <v>6</v>
      </c>
      <c r="C99" s="3">
        <v>34.514800000000001</v>
      </c>
      <c r="D99" s="3">
        <v>6</v>
      </c>
      <c r="E99" s="3">
        <v>0</v>
      </c>
      <c r="F99" s="3">
        <v>0</v>
      </c>
      <c r="G99" s="3">
        <v>2</v>
      </c>
      <c r="H99" s="3">
        <v>2</v>
      </c>
      <c r="I99" s="3">
        <v>1</v>
      </c>
      <c r="J99" s="3">
        <v>1</v>
      </c>
    </row>
    <row r="100" spans="1:10" x14ac:dyDescent="0.35">
      <c r="A100" s="3">
        <v>3.8</v>
      </c>
      <c r="B100" s="3">
        <v>6</v>
      </c>
      <c r="C100" s="3">
        <v>36.012999999999998</v>
      </c>
      <c r="D100" s="3">
        <v>7</v>
      </c>
      <c r="E100" s="3">
        <v>0</v>
      </c>
      <c r="F100" s="3">
        <v>0</v>
      </c>
      <c r="G100" s="3">
        <v>2</v>
      </c>
      <c r="H100" s="3">
        <v>2</v>
      </c>
      <c r="I100" s="3">
        <v>1</v>
      </c>
      <c r="J100" s="3">
        <v>1</v>
      </c>
    </row>
    <row r="101" spans="1:10" x14ac:dyDescent="0.35">
      <c r="A101" s="3">
        <v>3.8</v>
      </c>
      <c r="B101" s="3">
        <v>6</v>
      </c>
      <c r="C101" s="3">
        <v>34.514800000000001</v>
      </c>
      <c r="D101" s="3">
        <v>6</v>
      </c>
      <c r="E101" s="3">
        <v>0</v>
      </c>
      <c r="F101" s="3">
        <v>0</v>
      </c>
      <c r="G101" s="3">
        <v>2</v>
      </c>
      <c r="H101" s="3">
        <v>2</v>
      </c>
      <c r="I101" s="3">
        <v>1</v>
      </c>
      <c r="J101" s="3">
        <v>1</v>
      </c>
    </row>
    <row r="102" spans="1:10" x14ac:dyDescent="0.35">
      <c r="A102" s="3">
        <v>3.8</v>
      </c>
      <c r="B102" s="3">
        <v>6</v>
      </c>
      <c r="C102" s="3">
        <v>37.076900000000002</v>
      </c>
      <c r="D102" s="3">
        <v>7</v>
      </c>
      <c r="E102" s="3">
        <v>0</v>
      </c>
      <c r="F102" s="3">
        <v>0</v>
      </c>
      <c r="G102" s="3">
        <v>2</v>
      </c>
      <c r="H102" s="3">
        <v>2</v>
      </c>
      <c r="I102" s="3">
        <v>1</v>
      </c>
      <c r="J102" s="3">
        <v>1</v>
      </c>
    </row>
    <row r="103" spans="1:10" x14ac:dyDescent="0.35">
      <c r="A103" s="3">
        <v>3.8</v>
      </c>
      <c r="B103" s="3">
        <v>6</v>
      </c>
      <c r="C103" s="3">
        <v>34.514800000000001</v>
      </c>
      <c r="D103" s="3">
        <v>6</v>
      </c>
      <c r="E103" s="3">
        <v>0</v>
      </c>
      <c r="F103" s="3">
        <v>0</v>
      </c>
      <c r="G103" s="3">
        <v>2</v>
      </c>
      <c r="H103" s="3">
        <v>2</v>
      </c>
      <c r="I103" s="3">
        <v>1</v>
      </c>
      <c r="J103" s="3">
        <v>1</v>
      </c>
    </row>
    <row r="104" spans="1:10" x14ac:dyDescent="0.35">
      <c r="A104" s="3">
        <v>3.8</v>
      </c>
      <c r="B104" s="3">
        <v>6</v>
      </c>
      <c r="C104" s="3">
        <v>37.076900000000002</v>
      </c>
      <c r="D104" s="3">
        <v>7</v>
      </c>
      <c r="E104" s="3">
        <v>0</v>
      </c>
      <c r="F104" s="3">
        <v>0</v>
      </c>
      <c r="G104" s="3">
        <v>2</v>
      </c>
      <c r="H104" s="3">
        <v>2</v>
      </c>
      <c r="I104" s="3">
        <v>1</v>
      </c>
      <c r="J104" s="3">
        <v>1</v>
      </c>
    </row>
    <row r="105" spans="1:10" x14ac:dyDescent="0.35">
      <c r="A105" s="3">
        <v>3.6</v>
      </c>
      <c r="B105" s="3">
        <v>6</v>
      </c>
      <c r="C105" s="3">
        <v>35.242699999999999</v>
      </c>
      <c r="D105" s="3">
        <v>6</v>
      </c>
      <c r="E105" s="3">
        <v>0</v>
      </c>
      <c r="F105" s="3">
        <v>0</v>
      </c>
      <c r="G105" s="3">
        <v>2</v>
      </c>
      <c r="H105" s="3">
        <v>2</v>
      </c>
      <c r="I105" s="3">
        <v>1</v>
      </c>
      <c r="J105" s="3">
        <v>1</v>
      </c>
    </row>
    <row r="106" spans="1:10" x14ac:dyDescent="0.35">
      <c r="A106" s="3">
        <v>3.6</v>
      </c>
      <c r="B106" s="3">
        <v>6</v>
      </c>
      <c r="C106" s="3">
        <v>37.690800000000003</v>
      </c>
      <c r="D106" s="3">
        <v>7</v>
      </c>
      <c r="E106" s="3">
        <v>0</v>
      </c>
      <c r="F106" s="3">
        <v>0</v>
      </c>
      <c r="G106" s="3">
        <v>2</v>
      </c>
      <c r="H106" s="3">
        <v>2</v>
      </c>
      <c r="I106" s="3">
        <v>1</v>
      </c>
      <c r="J106" s="3">
        <v>1</v>
      </c>
    </row>
    <row r="107" spans="1:10" x14ac:dyDescent="0.35">
      <c r="A107" s="3">
        <v>3.8</v>
      </c>
      <c r="B107" s="3">
        <v>6</v>
      </c>
      <c r="C107" s="3">
        <v>35.359400000000001</v>
      </c>
      <c r="D107" s="3">
        <v>6</v>
      </c>
      <c r="E107" s="3">
        <v>0</v>
      </c>
      <c r="F107" s="3">
        <v>0</v>
      </c>
      <c r="G107" s="3">
        <v>2</v>
      </c>
      <c r="H107" s="3">
        <v>2</v>
      </c>
      <c r="I107" s="3">
        <v>1</v>
      </c>
      <c r="J107" s="3">
        <v>1</v>
      </c>
    </row>
    <row r="108" spans="1:10" x14ac:dyDescent="0.35">
      <c r="A108" s="3">
        <v>3.8</v>
      </c>
      <c r="B108" s="3">
        <v>6</v>
      </c>
      <c r="C108" s="3">
        <v>36.934699999999999</v>
      </c>
      <c r="D108" s="3">
        <v>7</v>
      </c>
      <c r="E108" s="3">
        <v>0</v>
      </c>
      <c r="F108" s="3">
        <v>0</v>
      </c>
      <c r="G108" s="3">
        <v>2</v>
      </c>
      <c r="H108" s="3">
        <v>2</v>
      </c>
      <c r="I108" s="3">
        <v>1</v>
      </c>
      <c r="J108" s="3">
        <v>1</v>
      </c>
    </row>
    <row r="109" spans="1:10" x14ac:dyDescent="0.35">
      <c r="A109" s="3">
        <v>3.8</v>
      </c>
      <c r="B109" s="3">
        <v>6</v>
      </c>
      <c r="C109" s="3">
        <v>36.934699999999999</v>
      </c>
      <c r="D109" s="3">
        <v>7</v>
      </c>
      <c r="E109" s="3">
        <v>0</v>
      </c>
      <c r="F109" s="3">
        <v>0</v>
      </c>
      <c r="G109" s="3">
        <v>2</v>
      </c>
      <c r="H109" s="3">
        <v>2</v>
      </c>
      <c r="I109" s="3">
        <v>1</v>
      </c>
      <c r="J109" s="3">
        <v>1</v>
      </c>
    </row>
    <row r="110" spans="1:10" x14ac:dyDescent="0.35">
      <c r="A110" s="3">
        <v>3.8</v>
      </c>
      <c r="B110" s="3">
        <v>6</v>
      </c>
      <c r="C110" s="3">
        <v>35.359400000000001</v>
      </c>
      <c r="D110" s="3">
        <v>6</v>
      </c>
      <c r="E110" s="3">
        <v>0</v>
      </c>
      <c r="F110" s="3">
        <v>0</v>
      </c>
      <c r="G110" s="3">
        <v>2</v>
      </c>
      <c r="H110" s="3">
        <v>2</v>
      </c>
      <c r="I110" s="3">
        <v>1</v>
      </c>
      <c r="J110" s="3">
        <v>1</v>
      </c>
    </row>
    <row r="111" spans="1:10" x14ac:dyDescent="0.35">
      <c r="A111" s="3">
        <v>3.8</v>
      </c>
      <c r="B111" s="3">
        <v>6</v>
      </c>
      <c r="C111" s="3">
        <v>33.848199999999999</v>
      </c>
      <c r="D111" s="3">
        <v>7</v>
      </c>
      <c r="E111" s="3">
        <v>1</v>
      </c>
      <c r="F111" s="3">
        <v>0</v>
      </c>
      <c r="G111" s="3">
        <v>2</v>
      </c>
      <c r="H111" s="3">
        <v>2</v>
      </c>
      <c r="I111" s="3">
        <v>1</v>
      </c>
      <c r="J111" s="3">
        <v>1</v>
      </c>
    </row>
    <row r="112" spans="1:10" x14ac:dyDescent="0.35">
      <c r="A112" s="3">
        <v>3.8</v>
      </c>
      <c r="B112" s="3">
        <v>6</v>
      </c>
      <c r="C112" s="3">
        <v>33.164900000000003</v>
      </c>
      <c r="D112" s="3">
        <v>6</v>
      </c>
      <c r="E112" s="3">
        <v>0</v>
      </c>
      <c r="F112" s="3">
        <v>0</v>
      </c>
      <c r="G112" s="3">
        <v>2</v>
      </c>
      <c r="H112" s="3">
        <v>2</v>
      </c>
      <c r="I112" s="3">
        <v>1</v>
      </c>
      <c r="J112" s="3">
        <v>1</v>
      </c>
    </row>
    <row r="113" spans="1:10" x14ac:dyDescent="0.35">
      <c r="A113" s="3">
        <v>3.8</v>
      </c>
      <c r="B113" s="3">
        <v>6</v>
      </c>
      <c r="C113" s="3">
        <v>34.255000000000003</v>
      </c>
      <c r="D113" s="3">
        <v>7</v>
      </c>
      <c r="E113" s="3">
        <v>1</v>
      </c>
      <c r="F113" s="3">
        <v>0</v>
      </c>
      <c r="G113" s="3">
        <v>2</v>
      </c>
      <c r="H113" s="3">
        <v>2</v>
      </c>
      <c r="I113" s="3">
        <v>1</v>
      </c>
      <c r="J113" s="3">
        <v>1</v>
      </c>
    </row>
    <row r="114" spans="1:10" x14ac:dyDescent="0.35">
      <c r="A114" s="3">
        <v>3.8</v>
      </c>
      <c r="B114" s="3">
        <v>6</v>
      </c>
      <c r="C114" s="3">
        <v>33.235700000000001</v>
      </c>
      <c r="D114" s="3">
        <v>6</v>
      </c>
      <c r="E114" s="3">
        <v>0</v>
      </c>
      <c r="F114" s="3">
        <v>0</v>
      </c>
      <c r="G114" s="3">
        <v>2</v>
      </c>
      <c r="H114" s="3">
        <v>2</v>
      </c>
      <c r="I114" s="3">
        <v>1</v>
      </c>
      <c r="J114" s="3">
        <v>1</v>
      </c>
    </row>
    <row r="115" spans="1:10" x14ac:dyDescent="0.35">
      <c r="A115" s="3">
        <v>3.8</v>
      </c>
      <c r="B115" s="3">
        <v>6</v>
      </c>
      <c r="C115" s="3">
        <v>33.848199999999999</v>
      </c>
      <c r="D115" s="3">
        <v>7</v>
      </c>
      <c r="E115" s="3">
        <v>1</v>
      </c>
      <c r="F115" s="3">
        <v>0</v>
      </c>
      <c r="G115" s="3">
        <v>2</v>
      </c>
      <c r="H115" s="3">
        <v>2</v>
      </c>
      <c r="I115" s="3">
        <v>1</v>
      </c>
      <c r="J115" s="3">
        <v>1</v>
      </c>
    </row>
    <row r="116" spans="1:10" x14ac:dyDescent="0.35">
      <c r="A116" s="3">
        <v>3.8</v>
      </c>
      <c r="B116" s="3">
        <v>6</v>
      </c>
      <c r="C116" s="3">
        <v>34.255000000000003</v>
      </c>
      <c r="D116" s="3">
        <v>7</v>
      </c>
      <c r="E116" s="3">
        <v>1</v>
      </c>
      <c r="F116" s="3">
        <v>0</v>
      </c>
      <c r="G116" s="3">
        <v>2</v>
      </c>
      <c r="H116" s="3">
        <v>2</v>
      </c>
      <c r="I116" s="3">
        <v>1</v>
      </c>
      <c r="J116" s="3">
        <v>1</v>
      </c>
    </row>
    <row r="117" spans="1:10" x14ac:dyDescent="0.35">
      <c r="A117" s="3">
        <v>2.5</v>
      </c>
      <c r="B117" s="3">
        <v>5</v>
      </c>
      <c r="C117" s="3">
        <v>39.726700000000001</v>
      </c>
      <c r="D117" s="3">
        <v>6</v>
      </c>
      <c r="E117" s="3">
        <v>0</v>
      </c>
      <c r="F117" s="3">
        <v>0</v>
      </c>
      <c r="G117" s="3">
        <v>2</v>
      </c>
      <c r="H117" s="3">
        <v>2</v>
      </c>
      <c r="I117" s="3">
        <v>1</v>
      </c>
      <c r="J117" s="3">
        <v>0</v>
      </c>
    </row>
    <row r="118" spans="1:10" x14ac:dyDescent="0.35">
      <c r="A118" s="3">
        <v>5.9</v>
      </c>
      <c r="B118" s="3">
        <v>12</v>
      </c>
      <c r="C118" s="3">
        <v>26.620799999999999</v>
      </c>
      <c r="D118" s="3">
        <v>6</v>
      </c>
      <c r="E118" s="3">
        <v>1</v>
      </c>
      <c r="F118" s="3">
        <v>0</v>
      </c>
      <c r="G118" s="3">
        <v>2</v>
      </c>
      <c r="H118" s="3">
        <v>2</v>
      </c>
      <c r="I118" s="3">
        <v>0</v>
      </c>
      <c r="J118" s="3">
        <v>0</v>
      </c>
    </row>
    <row r="119" spans="1:10" x14ac:dyDescent="0.35">
      <c r="A119" s="3">
        <v>2</v>
      </c>
      <c r="B119" s="3">
        <v>4</v>
      </c>
      <c r="C119" s="3">
        <v>42.774299999999997</v>
      </c>
      <c r="D119" s="3">
        <v>1</v>
      </c>
      <c r="E119" s="3">
        <v>0</v>
      </c>
      <c r="F119" s="3">
        <v>0</v>
      </c>
      <c r="G119" s="3">
        <v>2</v>
      </c>
      <c r="H119" s="3">
        <v>2</v>
      </c>
      <c r="I119" s="3">
        <v>1</v>
      </c>
      <c r="J119" s="3">
        <v>1</v>
      </c>
    </row>
    <row r="120" spans="1:10" x14ac:dyDescent="0.35">
      <c r="A120" s="3">
        <v>2</v>
      </c>
      <c r="B120" s="3">
        <v>4</v>
      </c>
      <c r="C120" s="3">
        <v>37</v>
      </c>
      <c r="D120" s="3">
        <v>6</v>
      </c>
      <c r="E120" s="3">
        <v>1</v>
      </c>
      <c r="F120" s="3">
        <v>0</v>
      </c>
      <c r="G120" s="3">
        <v>2</v>
      </c>
      <c r="H120" s="3">
        <v>2</v>
      </c>
      <c r="I120" s="3">
        <v>1</v>
      </c>
      <c r="J120" s="3">
        <v>1</v>
      </c>
    </row>
    <row r="121" spans="1:10" x14ac:dyDescent="0.35">
      <c r="A121" s="3">
        <v>2</v>
      </c>
      <c r="B121" s="3">
        <v>4</v>
      </c>
      <c r="C121" s="3">
        <v>37.798900000000003</v>
      </c>
      <c r="D121" s="3">
        <v>6</v>
      </c>
      <c r="E121" s="3">
        <v>1</v>
      </c>
      <c r="F121" s="3">
        <v>0</v>
      </c>
      <c r="G121" s="3">
        <v>2</v>
      </c>
      <c r="H121" s="3">
        <v>2</v>
      </c>
      <c r="I121" s="3">
        <v>1</v>
      </c>
      <c r="J121" s="3">
        <v>1</v>
      </c>
    </row>
    <row r="122" spans="1:10" x14ac:dyDescent="0.35">
      <c r="A122" s="3">
        <v>2</v>
      </c>
      <c r="B122" s="3">
        <v>4</v>
      </c>
      <c r="C122" s="3">
        <v>42.575000000000003</v>
      </c>
      <c r="D122" s="3">
        <v>6</v>
      </c>
      <c r="E122" s="3">
        <v>1</v>
      </c>
      <c r="F122" s="3">
        <v>0</v>
      </c>
      <c r="G122" s="3">
        <v>2</v>
      </c>
      <c r="H122" s="3">
        <v>2</v>
      </c>
      <c r="I122" s="3">
        <v>1</v>
      </c>
      <c r="J122" s="3">
        <v>1</v>
      </c>
    </row>
    <row r="123" spans="1:10" x14ac:dyDescent="0.35">
      <c r="A123" s="3">
        <v>3.2</v>
      </c>
      <c r="B123" s="3">
        <v>6</v>
      </c>
      <c r="C123" s="3">
        <v>36.200000000000003</v>
      </c>
      <c r="D123" s="3">
        <v>6</v>
      </c>
      <c r="E123" s="3">
        <v>0</v>
      </c>
      <c r="F123" s="3">
        <v>0</v>
      </c>
      <c r="G123" s="3">
        <v>2</v>
      </c>
      <c r="H123" s="3">
        <v>2</v>
      </c>
      <c r="I123" s="3">
        <v>1</v>
      </c>
      <c r="J123" s="3">
        <v>1</v>
      </c>
    </row>
    <row r="124" spans="1:10" x14ac:dyDescent="0.35">
      <c r="A124" s="3">
        <v>4.2</v>
      </c>
      <c r="B124" s="3">
        <v>8</v>
      </c>
      <c r="C124" s="3">
        <v>31</v>
      </c>
      <c r="D124" s="3">
        <v>6</v>
      </c>
      <c r="E124" s="3">
        <v>1</v>
      </c>
      <c r="F124" s="3">
        <v>0</v>
      </c>
      <c r="G124" s="3">
        <v>2</v>
      </c>
      <c r="H124" s="3">
        <v>2</v>
      </c>
      <c r="I124" s="3">
        <v>1</v>
      </c>
      <c r="J124" s="3">
        <v>0</v>
      </c>
    </row>
    <row r="125" spans="1:10" x14ac:dyDescent="0.35">
      <c r="A125" s="3">
        <v>4.2</v>
      </c>
      <c r="B125" s="3">
        <v>8</v>
      </c>
      <c r="C125" s="3">
        <v>29.3</v>
      </c>
      <c r="D125" s="3">
        <v>6</v>
      </c>
      <c r="E125" s="3">
        <v>0</v>
      </c>
      <c r="F125" s="3">
        <v>0</v>
      </c>
      <c r="G125" s="3">
        <v>2</v>
      </c>
      <c r="H125" s="3">
        <v>2</v>
      </c>
      <c r="I125" s="3">
        <v>1</v>
      </c>
      <c r="J125" s="3">
        <v>0</v>
      </c>
    </row>
    <row r="126" spans="1:10" x14ac:dyDescent="0.35">
      <c r="A126" s="3">
        <v>3</v>
      </c>
      <c r="B126" s="3">
        <v>6</v>
      </c>
      <c r="C126" s="3">
        <v>34</v>
      </c>
      <c r="D126" s="3">
        <v>7</v>
      </c>
      <c r="E126" s="3">
        <v>0</v>
      </c>
      <c r="F126" s="3">
        <v>0</v>
      </c>
      <c r="G126" s="3">
        <v>2</v>
      </c>
      <c r="H126" s="3">
        <v>2</v>
      </c>
      <c r="I126" s="3">
        <v>1</v>
      </c>
      <c r="J126" s="3">
        <v>0</v>
      </c>
    </row>
    <row r="127" spans="1:10" x14ac:dyDescent="0.35">
      <c r="A127" s="3">
        <v>2</v>
      </c>
      <c r="B127" s="3">
        <v>4</v>
      </c>
      <c r="C127" s="3">
        <v>39.7256</v>
      </c>
      <c r="D127" s="3">
        <v>6</v>
      </c>
      <c r="E127" s="3">
        <v>0</v>
      </c>
      <c r="F127" s="3">
        <v>0</v>
      </c>
      <c r="G127" s="3">
        <v>2</v>
      </c>
      <c r="H127" s="3">
        <v>2</v>
      </c>
      <c r="I127" s="3">
        <v>1</v>
      </c>
      <c r="J127" s="3">
        <v>0</v>
      </c>
    </row>
    <row r="128" spans="1:10" x14ac:dyDescent="0.35">
      <c r="A128" s="3">
        <v>6</v>
      </c>
      <c r="B128" s="3">
        <v>12</v>
      </c>
      <c r="C128" s="3">
        <v>23.2715</v>
      </c>
      <c r="D128" s="3">
        <v>6</v>
      </c>
      <c r="E128" s="3">
        <v>1</v>
      </c>
      <c r="F128" s="3">
        <v>0</v>
      </c>
      <c r="G128" s="3">
        <v>2</v>
      </c>
      <c r="H128" s="3">
        <v>2</v>
      </c>
      <c r="I128" s="3">
        <v>1</v>
      </c>
      <c r="J128" s="3">
        <v>0</v>
      </c>
    </row>
    <row r="129" spans="1:10" x14ac:dyDescent="0.35">
      <c r="A129" s="3">
        <v>3</v>
      </c>
      <c r="B129" s="3">
        <v>6</v>
      </c>
      <c r="C129" s="3">
        <v>38.169600000000003</v>
      </c>
      <c r="D129" s="3">
        <v>6</v>
      </c>
      <c r="E129" s="3">
        <v>1</v>
      </c>
      <c r="F129" s="3">
        <v>0</v>
      </c>
      <c r="G129" s="3">
        <v>2</v>
      </c>
      <c r="H129" s="3">
        <v>2</v>
      </c>
      <c r="I129" s="3">
        <v>1</v>
      </c>
      <c r="J129" s="3">
        <v>1</v>
      </c>
    </row>
    <row r="130" spans="1:10" x14ac:dyDescent="0.35">
      <c r="A130" s="3">
        <v>3</v>
      </c>
      <c r="B130" s="3">
        <v>6</v>
      </c>
      <c r="C130" s="3">
        <v>38.7896</v>
      </c>
      <c r="D130" s="3">
        <v>6</v>
      </c>
      <c r="E130" s="3">
        <v>0</v>
      </c>
      <c r="F130" s="3">
        <v>0</v>
      </c>
      <c r="G130" s="3">
        <v>2</v>
      </c>
      <c r="H130" s="3">
        <v>2</v>
      </c>
      <c r="I130" s="3">
        <v>1</v>
      </c>
      <c r="J130" s="3">
        <v>1</v>
      </c>
    </row>
    <row r="131" spans="1:10" x14ac:dyDescent="0.35">
      <c r="A131" s="3">
        <v>3</v>
      </c>
      <c r="B131" s="3">
        <v>6</v>
      </c>
      <c r="C131" s="3">
        <v>39.710299999999997</v>
      </c>
      <c r="D131" s="3">
        <v>6</v>
      </c>
      <c r="E131" s="3">
        <v>1</v>
      </c>
      <c r="F131" s="3">
        <v>0</v>
      </c>
      <c r="G131" s="3">
        <v>2</v>
      </c>
      <c r="H131" s="3">
        <v>2</v>
      </c>
      <c r="I131" s="3">
        <v>1</v>
      </c>
      <c r="J131" s="3">
        <v>1</v>
      </c>
    </row>
    <row r="132" spans="1:10" x14ac:dyDescent="0.35">
      <c r="A132" s="3">
        <v>3</v>
      </c>
      <c r="B132" s="3">
        <v>6</v>
      </c>
      <c r="C132" s="3">
        <v>38.7896</v>
      </c>
      <c r="D132" s="3">
        <v>6</v>
      </c>
      <c r="E132" s="3">
        <v>0</v>
      </c>
      <c r="F132" s="3">
        <v>0</v>
      </c>
      <c r="G132" s="3">
        <v>2</v>
      </c>
      <c r="H132" s="3">
        <v>2</v>
      </c>
      <c r="I132" s="3">
        <v>1</v>
      </c>
      <c r="J132" s="3">
        <v>1</v>
      </c>
    </row>
    <row r="133" spans="1:10" x14ac:dyDescent="0.35">
      <c r="A133" s="3">
        <v>3</v>
      </c>
      <c r="B133" s="3">
        <v>6</v>
      </c>
      <c r="C133" s="3">
        <v>35.5</v>
      </c>
      <c r="D133" s="3">
        <v>6</v>
      </c>
      <c r="E133" s="3">
        <v>1</v>
      </c>
      <c r="F133" s="3">
        <v>0</v>
      </c>
      <c r="G133" s="3">
        <v>2</v>
      </c>
      <c r="H133" s="3">
        <v>2</v>
      </c>
      <c r="I133" s="3">
        <v>1</v>
      </c>
      <c r="J133" s="3">
        <v>0</v>
      </c>
    </row>
    <row r="134" spans="1:10" x14ac:dyDescent="0.35">
      <c r="A134" s="3">
        <v>3</v>
      </c>
      <c r="B134" s="3">
        <v>6</v>
      </c>
      <c r="C134" s="3">
        <v>35.267800000000001</v>
      </c>
      <c r="D134" s="3">
        <v>6</v>
      </c>
      <c r="E134" s="3">
        <v>0</v>
      </c>
      <c r="F134" s="3">
        <v>0</v>
      </c>
      <c r="G134" s="3">
        <v>2</v>
      </c>
      <c r="H134" s="3">
        <v>2</v>
      </c>
      <c r="I134" s="3">
        <v>1</v>
      </c>
      <c r="J134" s="3">
        <v>0</v>
      </c>
    </row>
    <row r="135" spans="1:10" x14ac:dyDescent="0.35">
      <c r="A135" s="3">
        <v>3</v>
      </c>
      <c r="B135" s="3">
        <v>6</v>
      </c>
      <c r="C135" s="3">
        <v>36.154800000000002</v>
      </c>
      <c r="D135" s="3">
        <v>6</v>
      </c>
      <c r="E135" s="3">
        <v>1</v>
      </c>
      <c r="F135" s="3">
        <v>0</v>
      </c>
      <c r="G135" s="3">
        <v>2</v>
      </c>
      <c r="H135" s="3">
        <v>2</v>
      </c>
      <c r="I135" s="3">
        <v>1</v>
      </c>
      <c r="J135" s="3">
        <v>0</v>
      </c>
    </row>
    <row r="136" spans="1:10" x14ac:dyDescent="0.35">
      <c r="A136" s="3">
        <v>3</v>
      </c>
      <c r="B136" s="3">
        <v>6</v>
      </c>
      <c r="C136" s="3">
        <v>35.708100000000002</v>
      </c>
      <c r="D136" s="3">
        <v>6</v>
      </c>
      <c r="E136" s="3">
        <v>0</v>
      </c>
      <c r="F136" s="3">
        <v>0</v>
      </c>
      <c r="G136" s="3">
        <v>2</v>
      </c>
      <c r="H136" s="3">
        <v>2</v>
      </c>
      <c r="I136" s="3">
        <v>1</v>
      </c>
      <c r="J136" s="3">
        <v>0</v>
      </c>
    </row>
    <row r="137" spans="1:10" x14ac:dyDescent="0.35">
      <c r="A137" s="3">
        <v>3</v>
      </c>
      <c r="B137" s="3">
        <v>6</v>
      </c>
      <c r="C137" s="3">
        <v>39.710299999999997</v>
      </c>
      <c r="D137" s="3">
        <v>6</v>
      </c>
      <c r="E137" s="3">
        <v>1</v>
      </c>
      <c r="F137" s="3">
        <v>0</v>
      </c>
      <c r="G137" s="3">
        <v>2</v>
      </c>
      <c r="H137" s="3">
        <v>2</v>
      </c>
      <c r="I137" s="3">
        <v>1</v>
      </c>
      <c r="J137" s="3">
        <v>1</v>
      </c>
    </row>
    <row r="138" spans="1:10" x14ac:dyDescent="0.35">
      <c r="A138" s="3">
        <v>3</v>
      </c>
      <c r="B138" s="3">
        <v>6</v>
      </c>
      <c r="C138" s="3">
        <v>38.7896</v>
      </c>
      <c r="D138" s="3">
        <v>6</v>
      </c>
      <c r="E138" s="3">
        <v>0</v>
      </c>
      <c r="F138" s="3">
        <v>0</v>
      </c>
      <c r="G138" s="3">
        <v>2</v>
      </c>
      <c r="H138" s="3">
        <v>2</v>
      </c>
      <c r="I138" s="3">
        <v>1</v>
      </c>
      <c r="J138" s="3">
        <v>1</v>
      </c>
    </row>
    <row r="139" spans="1:10" x14ac:dyDescent="0.35">
      <c r="A139" s="3">
        <v>3</v>
      </c>
      <c r="B139" s="3">
        <v>6</v>
      </c>
      <c r="C139" s="3">
        <v>38.169600000000003</v>
      </c>
      <c r="D139" s="3">
        <v>6</v>
      </c>
      <c r="E139" s="3">
        <v>1</v>
      </c>
      <c r="F139" s="3">
        <v>0</v>
      </c>
      <c r="G139" s="3">
        <v>2</v>
      </c>
      <c r="H139" s="3">
        <v>2</v>
      </c>
      <c r="I139" s="3">
        <v>1</v>
      </c>
      <c r="J139" s="3">
        <v>1</v>
      </c>
    </row>
    <row r="140" spans="1:10" x14ac:dyDescent="0.35">
      <c r="A140" s="3">
        <v>3</v>
      </c>
      <c r="B140" s="3">
        <v>6</v>
      </c>
      <c r="C140" s="3">
        <v>36.798000000000002</v>
      </c>
      <c r="D140" s="3">
        <v>6</v>
      </c>
      <c r="E140" s="3">
        <v>1</v>
      </c>
      <c r="F140" s="3">
        <v>0</v>
      </c>
      <c r="G140" s="3">
        <v>2</v>
      </c>
      <c r="H140" s="3">
        <v>2</v>
      </c>
      <c r="I140" s="3">
        <v>1</v>
      </c>
      <c r="J140" s="3">
        <v>1</v>
      </c>
    </row>
    <row r="141" spans="1:10" x14ac:dyDescent="0.35">
      <c r="A141" s="3">
        <v>3</v>
      </c>
      <c r="B141" s="3">
        <v>6</v>
      </c>
      <c r="C141" s="3">
        <v>35.540399999999998</v>
      </c>
      <c r="D141" s="3">
        <v>6</v>
      </c>
      <c r="E141" s="3">
        <v>1</v>
      </c>
      <c r="F141" s="3">
        <v>0</v>
      </c>
      <c r="G141" s="3">
        <v>2</v>
      </c>
      <c r="H141" s="3">
        <v>2</v>
      </c>
      <c r="I141" s="3">
        <v>1</v>
      </c>
      <c r="J141" s="3">
        <v>1</v>
      </c>
    </row>
    <row r="142" spans="1:10" x14ac:dyDescent="0.35">
      <c r="A142" s="3">
        <v>3</v>
      </c>
      <c r="B142" s="3">
        <v>6</v>
      </c>
      <c r="C142" s="3">
        <v>35.460599999999999</v>
      </c>
      <c r="D142" s="3">
        <v>6</v>
      </c>
      <c r="E142" s="3">
        <v>0</v>
      </c>
      <c r="F142" s="3">
        <v>0</v>
      </c>
      <c r="G142" s="3">
        <v>2</v>
      </c>
      <c r="H142" s="3">
        <v>2</v>
      </c>
      <c r="I142" s="3">
        <v>1</v>
      </c>
      <c r="J142" s="3">
        <v>1</v>
      </c>
    </row>
    <row r="143" spans="1:10" x14ac:dyDescent="0.35">
      <c r="A143" s="3">
        <v>3</v>
      </c>
      <c r="B143" s="3">
        <v>6</v>
      </c>
      <c r="C143" s="3">
        <v>36.154800000000002</v>
      </c>
      <c r="D143" s="3">
        <v>6</v>
      </c>
      <c r="E143" s="3">
        <v>1</v>
      </c>
      <c r="F143" s="3">
        <v>0</v>
      </c>
      <c r="G143" s="3">
        <v>2</v>
      </c>
      <c r="H143" s="3">
        <v>2</v>
      </c>
      <c r="I143" s="3">
        <v>1</v>
      </c>
      <c r="J143" s="3">
        <v>0</v>
      </c>
    </row>
    <row r="144" spans="1:10" x14ac:dyDescent="0.35">
      <c r="A144" s="3">
        <v>3</v>
      </c>
      <c r="B144" s="3">
        <v>6</v>
      </c>
      <c r="C144" s="3">
        <v>35.708100000000002</v>
      </c>
      <c r="D144" s="3">
        <v>6</v>
      </c>
      <c r="E144" s="3">
        <v>0</v>
      </c>
      <c r="F144" s="3">
        <v>0</v>
      </c>
      <c r="G144" s="3">
        <v>2</v>
      </c>
      <c r="H144" s="3">
        <v>2</v>
      </c>
      <c r="I144" s="3">
        <v>1</v>
      </c>
      <c r="J144" s="3">
        <v>0</v>
      </c>
    </row>
    <row r="145" spans="1:10" x14ac:dyDescent="0.35">
      <c r="A145" s="3">
        <v>3</v>
      </c>
      <c r="B145" s="3">
        <v>6</v>
      </c>
      <c r="C145" s="3">
        <v>36.154800000000002</v>
      </c>
      <c r="D145" s="3">
        <v>6</v>
      </c>
      <c r="E145" s="3">
        <v>1</v>
      </c>
      <c r="F145" s="3">
        <v>0</v>
      </c>
      <c r="G145" s="3">
        <v>2</v>
      </c>
      <c r="H145" s="3">
        <v>2</v>
      </c>
      <c r="I145" s="3">
        <v>1</v>
      </c>
      <c r="J145" s="3">
        <v>0</v>
      </c>
    </row>
    <row r="146" spans="1:10" x14ac:dyDescent="0.35">
      <c r="A146" s="3">
        <v>3</v>
      </c>
      <c r="B146" s="3">
        <v>6</v>
      </c>
      <c r="C146" s="3">
        <v>35.708100000000002</v>
      </c>
      <c r="D146" s="3">
        <v>6</v>
      </c>
      <c r="E146" s="3">
        <v>0</v>
      </c>
      <c r="F146" s="3">
        <v>0</v>
      </c>
      <c r="G146" s="3">
        <v>2</v>
      </c>
      <c r="H146" s="3">
        <v>2</v>
      </c>
      <c r="I146" s="3">
        <v>1</v>
      </c>
      <c r="J146" s="3">
        <v>0</v>
      </c>
    </row>
    <row r="147" spans="1:10" x14ac:dyDescent="0.35">
      <c r="A147" s="3">
        <v>3</v>
      </c>
      <c r="B147" s="3">
        <v>6</v>
      </c>
      <c r="C147" s="3">
        <v>34.7288</v>
      </c>
      <c r="D147" s="3">
        <v>6</v>
      </c>
      <c r="E147" s="3">
        <v>1</v>
      </c>
      <c r="F147" s="3">
        <v>0</v>
      </c>
      <c r="G147" s="3">
        <v>2</v>
      </c>
      <c r="H147" s="3">
        <v>2</v>
      </c>
      <c r="I147" s="3">
        <v>1</v>
      </c>
      <c r="J147" s="3">
        <v>0</v>
      </c>
    </row>
    <row r="148" spans="1:10" x14ac:dyDescent="0.35">
      <c r="A148" s="3">
        <v>3</v>
      </c>
      <c r="B148" s="3">
        <v>6</v>
      </c>
      <c r="C148" s="3">
        <v>34.285299999999999</v>
      </c>
      <c r="D148" s="3">
        <v>6</v>
      </c>
      <c r="E148" s="3">
        <v>1</v>
      </c>
      <c r="F148" s="3">
        <v>0</v>
      </c>
      <c r="G148" s="3">
        <v>2</v>
      </c>
      <c r="H148" s="3">
        <v>2</v>
      </c>
      <c r="I148" s="3">
        <v>1</v>
      </c>
      <c r="J148" s="3">
        <v>0</v>
      </c>
    </row>
    <row r="149" spans="1:10" x14ac:dyDescent="0.35">
      <c r="A149" s="3">
        <v>4.8</v>
      </c>
      <c r="B149" s="3">
        <v>8</v>
      </c>
      <c r="C149" s="3">
        <v>30.537500000000001</v>
      </c>
      <c r="D149" s="3">
        <v>6</v>
      </c>
      <c r="E149" s="3">
        <v>1</v>
      </c>
      <c r="F149" s="3">
        <v>0</v>
      </c>
      <c r="G149" s="3">
        <v>2</v>
      </c>
      <c r="H149" s="3">
        <v>2</v>
      </c>
      <c r="I149" s="3">
        <v>1</v>
      </c>
      <c r="J149" s="3">
        <v>1</v>
      </c>
    </row>
    <row r="150" spans="1:10" x14ac:dyDescent="0.35">
      <c r="A150" s="3">
        <v>4.8</v>
      </c>
      <c r="B150" s="3">
        <v>8</v>
      </c>
      <c r="C150" s="3">
        <v>31.374700000000001</v>
      </c>
      <c r="D150" s="3">
        <v>6</v>
      </c>
      <c r="E150" s="3">
        <v>1</v>
      </c>
      <c r="F150" s="3">
        <v>0</v>
      </c>
      <c r="G150" s="3">
        <v>2</v>
      </c>
      <c r="H150" s="3">
        <v>2</v>
      </c>
      <c r="I150" s="3">
        <v>1</v>
      </c>
      <c r="J150" s="3">
        <v>1</v>
      </c>
    </row>
    <row r="151" spans="1:10" x14ac:dyDescent="0.35">
      <c r="A151" s="3">
        <v>4.8</v>
      </c>
      <c r="B151" s="3">
        <v>8</v>
      </c>
      <c r="C151" s="3">
        <v>28.8</v>
      </c>
      <c r="D151" s="3">
        <v>6</v>
      </c>
      <c r="E151" s="3">
        <v>1</v>
      </c>
      <c r="F151" s="3">
        <v>0</v>
      </c>
      <c r="G151" s="3">
        <v>2</v>
      </c>
      <c r="H151" s="3">
        <v>2</v>
      </c>
      <c r="I151" s="3">
        <v>1</v>
      </c>
      <c r="J151" s="3">
        <v>1</v>
      </c>
    </row>
    <row r="152" spans="1:10" x14ac:dyDescent="0.35">
      <c r="A152" s="3">
        <v>4.8</v>
      </c>
      <c r="B152" s="3">
        <v>8</v>
      </c>
      <c r="C152" s="3">
        <v>31.8</v>
      </c>
      <c r="D152" s="3">
        <v>6</v>
      </c>
      <c r="E152" s="3">
        <v>1</v>
      </c>
      <c r="F152" s="3">
        <v>0</v>
      </c>
      <c r="G152" s="3">
        <v>2</v>
      </c>
      <c r="H152" s="3">
        <v>2</v>
      </c>
      <c r="I152" s="3">
        <v>1</v>
      </c>
      <c r="J152" s="3">
        <v>1</v>
      </c>
    </row>
    <row r="153" spans="1:10" x14ac:dyDescent="0.35">
      <c r="A153" s="3">
        <v>4</v>
      </c>
      <c r="B153" s="3">
        <v>8</v>
      </c>
      <c r="C153" s="3">
        <v>27.3704</v>
      </c>
      <c r="D153" s="3">
        <v>7</v>
      </c>
      <c r="E153" s="3">
        <v>1</v>
      </c>
      <c r="F153" s="3">
        <v>0</v>
      </c>
      <c r="G153" s="3">
        <v>2</v>
      </c>
      <c r="H153" s="3">
        <v>2</v>
      </c>
      <c r="I153" s="3">
        <v>1</v>
      </c>
      <c r="J153" s="3">
        <v>0</v>
      </c>
    </row>
    <row r="154" spans="1:10" x14ac:dyDescent="0.35">
      <c r="A154" s="3">
        <v>4</v>
      </c>
      <c r="B154" s="3">
        <v>8</v>
      </c>
      <c r="C154" s="3">
        <v>27.3</v>
      </c>
      <c r="D154" s="3">
        <v>6</v>
      </c>
      <c r="E154" s="3">
        <v>0</v>
      </c>
      <c r="F154" s="3">
        <v>0</v>
      </c>
      <c r="G154" s="3">
        <v>2</v>
      </c>
      <c r="H154" s="3">
        <v>2</v>
      </c>
      <c r="I154" s="3">
        <v>1</v>
      </c>
      <c r="J154" s="3">
        <v>0</v>
      </c>
    </row>
    <row r="155" spans="1:10" x14ac:dyDescent="0.35">
      <c r="A155" s="3">
        <v>4</v>
      </c>
      <c r="B155" s="3">
        <v>8</v>
      </c>
      <c r="C155" s="3">
        <v>28.4</v>
      </c>
      <c r="D155" s="3">
        <v>6</v>
      </c>
      <c r="E155" s="3">
        <v>0</v>
      </c>
      <c r="F155" s="3">
        <v>0</v>
      </c>
      <c r="G155" s="3">
        <v>2</v>
      </c>
      <c r="H155" s="3">
        <v>2</v>
      </c>
      <c r="I155" s="3">
        <v>1</v>
      </c>
      <c r="J155" s="3">
        <v>0</v>
      </c>
    </row>
    <row r="156" spans="1:10" x14ac:dyDescent="0.35">
      <c r="A156" s="3">
        <v>4</v>
      </c>
      <c r="B156" s="3">
        <v>8</v>
      </c>
      <c r="C156" s="3">
        <v>27.9711</v>
      </c>
      <c r="D156" s="3">
        <v>7</v>
      </c>
      <c r="E156" s="3">
        <v>1</v>
      </c>
      <c r="F156" s="3">
        <v>0</v>
      </c>
      <c r="G156" s="3">
        <v>2</v>
      </c>
      <c r="H156" s="3">
        <v>2</v>
      </c>
      <c r="I156" s="3">
        <v>1</v>
      </c>
      <c r="J156" s="3">
        <v>0</v>
      </c>
    </row>
    <row r="157" spans="1:10" x14ac:dyDescent="0.35">
      <c r="A157" s="3">
        <v>5</v>
      </c>
      <c r="B157" s="3">
        <v>10</v>
      </c>
      <c r="C157" s="3">
        <v>23.227</v>
      </c>
      <c r="D157" s="3">
        <v>6</v>
      </c>
      <c r="E157" s="3">
        <v>1</v>
      </c>
      <c r="F157" s="3">
        <v>0</v>
      </c>
      <c r="G157" s="3">
        <v>2</v>
      </c>
      <c r="H157" s="3">
        <v>2</v>
      </c>
      <c r="I157" s="3">
        <v>1</v>
      </c>
      <c r="J157" s="3">
        <v>0</v>
      </c>
    </row>
    <row r="158" spans="1:10" x14ac:dyDescent="0.35">
      <c r="A158" s="3">
        <v>5</v>
      </c>
      <c r="B158" s="3">
        <v>10</v>
      </c>
      <c r="C158" s="3">
        <v>23.618200000000002</v>
      </c>
      <c r="D158" s="3">
        <v>7</v>
      </c>
      <c r="E158" s="3">
        <v>1</v>
      </c>
      <c r="F158" s="3">
        <v>0</v>
      </c>
      <c r="G158" s="3">
        <v>2</v>
      </c>
      <c r="H158" s="3">
        <v>2</v>
      </c>
      <c r="I158" s="3">
        <v>1</v>
      </c>
      <c r="J158" s="3">
        <v>0</v>
      </c>
    </row>
    <row r="159" spans="1:10" x14ac:dyDescent="0.35">
      <c r="A159" s="3">
        <v>5</v>
      </c>
      <c r="B159" s="3">
        <v>10</v>
      </c>
      <c r="C159" s="3">
        <v>23.7</v>
      </c>
      <c r="D159" s="3">
        <v>6</v>
      </c>
      <c r="E159" s="3">
        <v>1</v>
      </c>
      <c r="F159" s="3">
        <v>0</v>
      </c>
      <c r="G159" s="3">
        <v>2</v>
      </c>
      <c r="H159" s="3">
        <v>2</v>
      </c>
      <c r="I159" s="3">
        <v>1</v>
      </c>
      <c r="J159" s="3">
        <v>0</v>
      </c>
    </row>
    <row r="160" spans="1:10" x14ac:dyDescent="0.35">
      <c r="A160" s="3">
        <v>5</v>
      </c>
      <c r="B160" s="3">
        <v>10</v>
      </c>
      <c r="C160" s="3">
        <v>24.0505</v>
      </c>
      <c r="D160" s="3">
        <v>7</v>
      </c>
      <c r="E160" s="3">
        <v>1</v>
      </c>
      <c r="F160" s="3">
        <v>0</v>
      </c>
      <c r="G160" s="3">
        <v>2</v>
      </c>
      <c r="H160" s="3">
        <v>2</v>
      </c>
      <c r="I160" s="3">
        <v>1</v>
      </c>
      <c r="J160" s="3">
        <v>0</v>
      </c>
    </row>
    <row r="161" spans="1:10" x14ac:dyDescent="0.35">
      <c r="A161" s="3">
        <v>1.6</v>
      </c>
      <c r="B161" s="3">
        <v>4</v>
      </c>
      <c r="C161" s="3">
        <v>47.9</v>
      </c>
      <c r="D161" s="3">
        <v>4</v>
      </c>
      <c r="E161" s="3">
        <v>1</v>
      </c>
      <c r="F161" s="3">
        <v>0</v>
      </c>
      <c r="G161" s="3">
        <v>2</v>
      </c>
      <c r="H161" s="3">
        <v>2</v>
      </c>
      <c r="I161" s="3">
        <v>1</v>
      </c>
      <c r="J161" s="3">
        <v>0</v>
      </c>
    </row>
    <row r="162" spans="1:10" x14ac:dyDescent="0.35">
      <c r="A162" s="3">
        <v>1.6</v>
      </c>
      <c r="B162" s="3">
        <v>4</v>
      </c>
      <c r="C162" s="3">
        <v>48.9</v>
      </c>
      <c r="D162" s="3">
        <v>5</v>
      </c>
      <c r="E162" s="3">
        <v>0</v>
      </c>
      <c r="F162" s="3">
        <v>0</v>
      </c>
      <c r="G162" s="3">
        <v>2</v>
      </c>
      <c r="H162" s="3">
        <v>2</v>
      </c>
      <c r="I162" s="3">
        <v>1</v>
      </c>
      <c r="J162" s="3">
        <v>0</v>
      </c>
    </row>
    <row r="163" spans="1:10" x14ac:dyDescent="0.35">
      <c r="A163" s="3">
        <v>2.2000000000000002</v>
      </c>
      <c r="B163" s="3">
        <v>4</v>
      </c>
      <c r="C163" s="3">
        <v>51.9</v>
      </c>
      <c r="D163" s="3">
        <v>5</v>
      </c>
      <c r="E163" s="3">
        <v>0</v>
      </c>
      <c r="F163" s="3">
        <v>0</v>
      </c>
      <c r="G163" s="3">
        <v>2</v>
      </c>
      <c r="H163" s="3">
        <v>2</v>
      </c>
      <c r="I163" s="3">
        <v>1</v>
      </c>
      <c r="J163" s="3">
        <v>0</v>
      </c>
    </row>
    <row r="164" spans="1:10" x14ac:dyDescent="0.35">
      <c r="A164" s="3">
        <v>2.2000000000000002</v>
      </c>
      <c r="B164" s="3">
        <v>4</v>
      </c>
      <c r="C164" s="3">
        <v>46.8</v>
      </c>
      <c r="D164" s="3">
        <v>4</v>
      </c>
      <c r="E164" s="3">
        <v>1</v>
      </c>
      <c r="F164" s="3">
        <v>0</v>
      </c>
      <c r="G164" s="3">
        <v>2</v>
      </c>
      <c r="H164" s="3">
        <v>2</v>
      </c>
      <c r="I164" s="3">
        <v>1</v>
      </c>
      <c r="J164" s="3">
        <v>0</v>
      </c>
    </row>
    <row r="165" spans="1:10" x14ac:dyDescent="0.35">
      <c r="A165" s="3">
        <v>2</v>
      </c>
      <c r="B165" s="3">
        <v>4</v>
      </c>
      <c r="C165" s="3">
        <v>41.9</v>
      </c>
      <c r="D165" s="3">
        <v>5</v>
      </c>
      <c r="E165" s="3">
        <v>0</v>
      </c>
      <c r="F165" s="3">
        <v>0</v>
      </c>
      <c r="G165" s="3">
        <v>2</v>
      </c>
      <c r="H165" s="3">
        <v>2</v>
      </c>
      <c r="I165" s="3">
        <v>1</v>
      </c>
      <c r="J165" s="3">
        <v>0</v>
      </c>
    </row>
    <row r="166" spans="1:10" x14ac:dyDescent="0.35">
      <c r="A166" s="3">
        <v>2.2000000000000002</v>
      </c>
      <c r="B166" s="3">
        <v>4</v>
      </c>
      <c r="C166" s="3">
        <v>51.9</v>
      </c>
      <c r="D166" s="3">
        <v>5</v>
      </c>
      <c r="E166" s="3">
        <v>0</v>
      </c>
      <c r="F166" s="3">
        <v>0</v>
      </c>
      <c r="G166" s="3">
        <v>2</v>
      </c>
      <c r="H166" s="3">
        <v>2</v>
      </c>
      <c r="I166" s="3">
        <v>1</v>
      </c>
      <c r="J166" s="3">
        <v>0</v>
      </c>
    </row>
    <row r="167" spans="1:10" x14ac:dyDescent="0.35">
      <c r="A167" s="3">
        <v>4</v>
      </c>
      <c r="B167" s="3">
        <v>6</v>
      </c>
      <c r="C167" s="3">
        <v>32.756799999999998</v>
      </c>
      <c r="D167" s="3">
        <v>5</v>
      </c>
      <c r="E167" s="3">
        <v>1</v>
      </c>
      <c r="F167" s="3">
        <v>1</v>
      </c>
      <c r="G167" s="3">
        <v>1</v>
      </c>
      <c r="H167" s="3">
        <v>1</v>
      </c>
      <c r="I167" s="3">
        <v>0</v>
      </c>
      <c r="J167" s="3">
        <v>0</v>
      </c>
    </row>
    <row r="168" spans="1:10" x14ac:dyDescent="0.35">
      <c r="A168" s="3">
        <v>4</v>
      </c>
      <c r="B168" s="3">
        <v>6</v>
      </c>
      <c r="C168" s="3">
        <v>36.392600000000002</v>
      </c>
      <c r="D168" s="3">
        <v>5</v>
      </c>
      <c r="E168" s="3">
        <v>0</v>
      </c>
      <c r="F168" s="3">
        <v>0</v>
      </c>
      <c r="G168" s="3">
        <v>1</v>
      </c>
      <c r="H168" s="3">
        <v>1</v>
      </c>
      <c r="I168" s="3">
        <v>0</v>
      </c>
      <c r="J168" s="3">
        <v>0</v>
      </c>
    </row>
    <row r="169" spans="1:10" x14ac:dyDescent="0.35">
      <c r="A169" s="3">
        <v>4.5999999999999996</v>
      </c>
      <c r="B169" s="3">
        <v>8</v>
      </c>
      <c r="C169" s="3">
        <v>32.110900000000001</v>
      </c>
      <c r="D169" s="3">
        <v>5</v>
      </c>
      <c r="E169" s="3">
        <v>1</v>
      </c>
      <c r="F169" s="3">
        <v>1</v>
      </c>
      <c r="G169" s="3">
        <v>2</v>
      </c>
      <c r="H169" s="3">
        <v>1</v>
      </c>
      <c r="I169" s="3">
        <v>1</v>
      </c>
      <c r="J169" s="3">
        <v>0</v>
      </c>
    </row>
    <row r="170" spans="1:10" x14ac:dyDescent="0.35">
      <c r="A170" s="3">
        <v>4.5999999999999996</v>
      </c>
      <c r="B170" s="3">
        <v>8</v>
      </c>
      <c r="C170" s="3">
        <v>33.799999999999997</v>
      </c>
      <c r="D170" s="3">
        <v>5</v>
      </c>
      <c r="E170" s="3">
        <v>0</v>
      </c>
      <c r="F170" s="3">
        <v>1</v>
      </c>
      <c r="G170" s="3">
        <v>2</v>
      </c>
      <c r="H170" s="3">
        <v>1</v>
      </c>
      <c r="I170" s="3">
        <v>1</v>
      </c>
      <c r="J170" s="3">
        <v>0</v>
      </c>
    </row>
    <row r="171" spans="1:10" x14ac:dyDescent="0.35">
      <c r="A171" s="3">
        <v>5.4</v>
      </c>
      <c r="B171" s="3">
        <v>8</v>
      </c>
      <c r="C171" s="3">
        <v>30.4</v>
      </c>
      <c r="D171" s="3">
        <v>6</v>
      </c>
      <c r="E171" s="3">
        <v>0</v>
      </c>
      <c r="F171" s="3">
        <v>0</v>
      </c>
      <c r="G171" s="3">
        <v>2</v>
      </c>
      <c r="H171" s="3">
        <v>2</v>
      </c>
      <c r="I171" s="3">
        <v>0</v>
      </c>
      <c r="J171" s="3">
        <v>0</v>
      </c>
    </row>
    <row r="172" spans="1:10" x14ac:dyDescent="0.35">
      <c r="A172" s="3">
        <v>1.8</v>
      </c>
      <c r="B172" s="3">
        <v>4</v>
      </c>
      <c r="C172" s="3">
        <v>50.5</v>
      </c>
      <c r="D172" s="3">
        <v>5</v>
      </c>
      <c r="E172" s="3">
        <v>1</v>
      </c>
      <c r="F172" s="3">
        <v>0</v>
      </c>
      <c r="G172" s="3">
        <v>2</v>
      </c>
      <c r="H172" s="3">
        <v>2</v>
      </c>
      <c r="I172" s="3">
        <v>1</v>
      </c>
      <c r="J172" s="3">
        <v>1</v>
      </c>
    </row>
    <row r="173" spans="1:10" x14ac:dyDescent="0.35">
      <c r="A173" s="3">
        <v>1.8</v>
      </c>
      <c r="B173" s="3">
        <v>4</v>
      </c>
      <c r="C173" s="3">
        <v>48.6</v>
      </c>
      <c r="D173" s="3">
        <v>5</v>
      </c>
      <c r="E173" s="3">
        <v>0</v>
      </c>
      <c r="F173" s="3">
        <v>0</v>
      </c>
      <c r="G173" s="3">
        <v>2</v>
      </c>
      <c r="H173" s="3">
        <v>2</v>
      </c>
      <c r="I173" s="3">
        <v>1</v>
      </c>
      <c r="J173" s="3">
        <v>1</v>
      </c>
    </row>
    <row r="174" spans="1:10" x14ac:dyDescent="0.35">
      <c r="A174" s="3">
        <v>1.8</v>
      </c>
      <c r="B174" s="3">
        <v>4</v>
      </c>
      <c r="C174" s="3">
        <v>51.191499999999998</v>
      </c>
      <c r="D174" s="3">
        <v>5</v>
      </c>
      <c r="E174" s="3">
        <v>1</v>
      </c>
      <c r="F174" s="3">
        <v>0</v>
      </c>
      <c r="G174" s="3">
        <v>2</v>
      </c>
      <c r="H174" s="3">
        <v>2</v>
      </c>
      <c r="I174" s="3">
        <v>1</v>
      </c>
      <c r="J174" s="3">
        <v>1</v>
      </c>
    </row>
    <row r="175" spans="1:10" x14ac:dyDescent="0.35">
      <c r="A175" s="3">
        <v>2</v>
      </c>
      <c r="B175" s="3">
        <v>4</v>
      </c>
      <c r="C175" s="3">
        <v>40.5</v>
      </c>
      <c r="D175" s="3">
        <v>6</v>
      </c>
      <c r="E175" s="3">
        <v>0</v>
      </c>
      <c r="F175" s="3">
        <v>0</v>
      </c>
      <c r="G175" s="3">
        <v>2</v>
      </c>
      <c r="H175" s="3">
        <v>2</v>
      </c>
      <c r="I175" s="3">
        <v>1</v>
      </c>
      <c r="J175" s="3">
        <v>1</v>
      </c>
    </row>
    <row r="176" spans="1:10" x14ac:dyDescent="0.35">
      <c r="A176" s="3">
        <v>2</v>
      </c>
      <c r="B176" s="3">
        <v>4</v>
      </c>
      <c r="C176" s="3">
        <v>41.799799999999998</v>
      </c>
      <c r="D176" s="3">
        <v>5</v>
      </c>
      <c r="E176" s="3">
        <v>1</v>
      </c>
      <c r="F176" s="3">
        <v>0</v>
      </c>
      <c r="G176" s="3">
        <v>2</v>
      </c>
      <c r="H176" s="3">
        <v>2</v>
      </c>
      <c r="I176" s="3">
        <v>1</v>
      </c>
      <c r="J176" s="3">
        <v>0</v>
      </c>
    </row>
    <row r="177" spans="1:10" x14ac:dyDescent="0.35">
      <c r="A177" s="3">
        <v>2</v>
      </c>
      <c r="B177" s="3">
        <v>4</v>
      </c>
      <c r="C177" s="3">
        <v>42</v>
      </c>
      <c r="D177" s="3">
        <v>6</v>
      </c>
      <c r="E177" s="3">
        <v>0</v>
      </c>
      <c r="F177" s="3">
        <v>0</v>
      </c>
      <c r="G177" s="3">
        <v>2</v>
      </c>
      <c r="H177" s="3">
        <v>2</v>
      </c>
      <c r="I177" s="3">
        <v>1</v>
      </c>
      <c r="J177" s="3">
        <v>0</v>
      </c>
    </row>
    <row r="178" spans="1:10" x14ac:dyDescent="0.35">
      <c r="A178" s="3">
        <v>3.8</v>
      </c>
      <c r="B178" s="3">
        <v>6</v>
      </c>
      <c r="C178" s="3">
        <v>38.048400000000001</v>
      </c>
      <c r="D178" s="3">
        <v>6</v>
      </c>
      <c r="E178" s="3">
        <v>1</v>
      </c>
      <c r="F178" s="3">
        <v>0</v>
      </c>
      <c r="G178" s="3">
        <v>2</v>
      </c>
      <c r="H178" s="3">
        <v>2</v>
      </c>
      <c r="I178" s="3">
        <v>1</v>
      </c>
      <c r="J178" s="3">
        <v>0</v>
      </c>
    </row>
    <row r="179" spans="1:10" x14ac:dyDescent="0.35">
      <c r="A179" s="3">
        <v>3.8</v>
      </c>
      <c r="B179" s="3">
        <v>6</v>
      </c>
      <c r="C179" s="3">
        <v>36.4</v>
      </c>
      <c r="D179" s="3">
        <v>6</v>
      </c>
      <c r="E179" s="3">
        <v>0</v>
      </c>
      <c r="F179" s="3">
        <v>0</v>
      </c>
      <c r="G179" s="3">
        <v>2</v>
      </c>
      <c r="H179" s="3">
        <v>2</v>
      </c>
      <c r="I179" s="3">
        <v>1</v>
      </c>
      <c r="J179" s="3">
        <v>0</v>
      </c>
    </row>
    <row r="180" spans="1:10" x14ac:dyDescent="0.35">
      <c r="A180" s="3">
        <v>3.7</v>
      </c>
      <c r="B180" s="3">
        <v>6</v>
      </c>
      <c r="C180" s="3">
        <v>32.974800000000002</v>
      </c>
      <c r="D180" s="3">
        <v>6</v>
      </c>
      <c r="E180" s="3">
        <v>0</v>
      </c>
      <c r="F180" s="3">
        <v>0</v>
      </c>
      <c r="G180" s="3">
        <v>2</v>
      </c>
      <c r="H180" s="3">
        <v>2</v>
      </c>
      <c r="I180" s="3">
        <v>1</v>
      </c>
      <c r="J180" s="3">
        <v>1</v>
      </c>
    </row>
    <row r="181" spans="1:10" x14ac:dyDescent="0.35">
      <c r="A181" s="3">
        <v>3.7</v>
      </c>
      <c r="B181" s="3">
        <v>6</v>
      </c>
      <c r="C181" s="3">
        <v>35.2288</v>
      </c>
      <c r="D181" s="3">
        <v>7</v>
      </c>
      <c r="E181" s="3">
        <v>1</v>
      </c>
      <c r="F181" s="3">
        <v>0</v>
      </c>
      <c r="G181" s="3">
        <v>2</v>
      </c>
      <c r="H181" s="3">
        <v>2</v>
      </c>
      <c r="I181" s="3">
        <v>1</v>
      </c>
      <c r="J181" s="3">
        <v>1</v>
      </c>
    </row>
    <row r="182" spans="1:10" x14ac:dyDescent="0.35">
      <c r="A182" s="3">
        <v>3.7</v>
      </c>
      <c r="B182" s="3">
        <v>6</v>
      </c>
      <c r="C182" s="3">
        <v>34.730499999999999</v>
      </c>
      <c r="D182" s="3">
        <v>6</v>
      </c>
      <c r="E182" s="3">
        <v>0</v>
      </c>
      <c r="F182" s="3">
        <v>0</v>
      </c>
      <c r="G182" s="3">
        <v>2</v>
      </c>
      <c r="H182" s="3">
        <v>2</v>
      </c>
      <c r="I182" s="3">
        <v>1</v>
      </c>
      <c r="J182" s="3">
        <v>1</v>
      </c>
    </row>
    <row r="183" spans="1:10" x14ac:dyDescent="0.35">
      <c r="A183" s="3">
        <v>3.7</v>
      </c>
      <c r="B183" s="3">
        <v>6</v>
      </c>
      <c r="C183" s="3">
        <v>37.064999999999998</v>
      </c>
      <c r="D183" s="3">
        <v>7</v>
      </c>
      <c r="E183" s="3">
        <v>1</v>
      </c>
      <c r="F183" s="3">
        <v>0</v>
      </c>
      <c r="G183" s="3">
        <v>2</v>
      </c>
      <c r="H183" s="3">
        <v>2</v>
      </c>
      <c r="I183" s="3">
        <v>1</v>
      </c>
      <c r="J183" s="3">
        <v>1</v>
      </c>
    </row>
    <row r="184" spans="1:10" x14ac:dyDescent="0.35">
      <c r="A184" s="3">
        <v>3.7</v>
      </c>
      <c r="B184" s="3">
        <v>6</v>
      </c>
      <c r="C184" s="3">
        <v>35.161999999999999</v>
      </c>
      <c r="D184" s="3">
        <v>7</v>
      </c>
      <c r="E184" s="3">
        <v>1</v>
      </c>
      <c r="F184" s="3">
        <v>0</v>
      </c>
      <c r="G184" s="3">
        <v>2</v>
      </c>
      <c r="H184" s="3">
        <v>2</v>
      </c>
      <c r="I184" s="3">
        <v>1</v>
      </c>
      <c r="J184" s="3">
        <v>1</v>
      </c>
    </row>
    <row r="185" spans="1:10" x14ac:dyDescent="0.35">
      <c r="A185" s="3">
        <v>2.5</v>
      </c>
      <c r="B185" s="3">
        <v>6</v>
      </c>
      <c r="C185" s="3">
        <v>36.290100000000002</v>
      </c>
      <c r="D185" s="3">
        <v>6</v>
      </c>
      <c r="E185" s="3">
        <v>1</v>
      </c>
      <c r="F185" s="3">
        <v>0</v>
      </c>
      <c r="G185" s="3">
        <v>2</v>
      </c>
      <c r="H185" s="3">
        <v>2</v>
      </c>
      <c r="I185" s="3">
        <v>1</v>
      </c>
      <c r="J185" s="3">
        <v>0</v>
      </c>
    </row>
    <row r="186" spans="1:10" x14ac:dyDescent="0.35">
      <c r="A186" s="3">
        <v>2.5</v>
      </c>
      <c r="B186" s="3">
        <v>6</v>
      </c>
      <c r="C186" s="3">
        <v>36.704700000000003</v>
      </c>
      <c r="D186" s="3">
        <v>6</v>
      </c>
      <c r="E186" s="3">
        <v>0</v>
      </c>
      <c r="F186" s="3">
        <v>0</v>
      </c>
      <c r="G186" s="3">
        <v>2</v>
      </c>
      <c r="H186" s="3">
        <v>2</v>
      </c>
      <c r="I186" s="3">
        <v>1</v>
      </c>
      <c r="J186" s="3">
        <v>0</v>
      </c>
    </row>
    <row r="187" spans="1:10" x14ac:dyDescent="0.35">
      <c r="A187" s="3">
        <v>2.5</v>
      </c>
      <c r="B187" s="3">
        <v>6</v>
      </c>
      <c r="C187" s="3">
        <v>40.8247</v>
      </c>
      <c r="D187" s="3">
        <v>6</v>
      </c>
      <c r="E187" s="3">
        <v>1</v>
      </c>
      <c r="F187" s="3">
        <v>0</v>
      </c>
      <c r="G187" s="3">
        <v>2</v>
      </c>
      <c r="H187" s="3">
        <v>2</v>
      </c>
      <c r="I187" s="3">
        <v>1</v>
      </c>
      <c r="J187" s="3">
        <v>0</v>
      </c>
    </row>
    <row r="188" spans="1:10" x14ac:dyDescent="0.35">
      <c r="A188" s="3">
        <v>3.5</v>
      </c>
      <c r="B188" s="3">
        <v>6</v>
      </c>
      <c r="C188" s="3">
        <v>36.556399999999996</v>
      </c>
      <c r="D188" s="3">
        <v>6</v>
      </c>
      <c r="E188" s="3">
        <v>1</v>
      </c>
      <c r="F188" s="3">
        <v>0</v>
      </c>
      <c r="G188" s="3">
        <v>2</v>
      </c>
      <c r="H188" s="3">
        <v>2</v>
      </c>
      <c r="I188" s="3">
        <v>1</v>
      </c>
      <c r="J188" s="3">
        <v>0</v>
      </c>
    </row>
    <row r="189" spans="1:10" x14ac:dyDescent="0.35">
      <c r="A189" s="3">
        <v>5</v>
      </c>
      <c r="B189" s="3">
        <v>8</v>
      </c>
      <c r="C189" s="3">
        <v>32.088799999999999</v>
      </c>
      <c r="D189" s="3">
        <v>8</v>
      </c>
      <c r="E189" s="3">
        <v>1</v>
      </c>
      <c r="F189" s="3">
        <v>0</v>
      </c>
      <c r="G189" s="3">
        <v>2</v>
      </c>
      <c r="H189" s="3">
        <v>2</v>
      </c>
      <c r="I189" s="3">
        <v>1</v>
      </c>
      <c r="J189" s="3">
        <v>0</v>
      </c>
    </row>
    <row r="190" spans="1:10" x14ac:dyDescent="0.35">
      <c r="A190" s="3">
        <v>4.2</v>
      </c>
      <c r="B190" s="3">
        <v>8</v>
      </c>
      <c r="C190" s="3">
        <v>26.881699999999999</v>
      </c>
      <c r="D190" s="3">
        <v>6</v>
      </c>
      <c r="E190" s="3">
        <v>0</v>
      </c>
      <c r="F190" s="3">
        <v>0</v>
      </c>
      <c r="G190" s="3">
        <v>2</v>
      </c>
      <c r="H190" s="3">
        <v>2</v>
      </c>
      <c r="I190" s="3">
        <v>1</v>
      </c>
      <c r="J190" s="3">
        <v>0</v>
      </c>
    </row>
    <row r="191" spans="1:10" x14ac:dyDescent="0.35">
      <c r="A191" s="3">
        <v>4.7</v>
      </c>
      <c r="B191" s="3">
        <v>8</v>
      </c>
      <c r="C191" s="3">
        <v>26.702200000000001</v>
      </c>
      <c r="D191" s="3">
        <v>6</v>
      </c>
      <c r="E191" s="3">
        <v>0</v>
      </c>
      <c r="F191" s="3">
        <v>0</v>
      </c>
      <c r="G191" s="3">
        <v>2</v>
      </c>
      <c r="H191" s="3">
        <v>2</v>
      </c>
      <c r="I191" s="3">
        <v>1</v>
      </c>
      <c r="J191" s="3">
        <v>0</v>
      </c>
    </row>
    <row r="192" spans="1:10" x14ac:dyDescent="0.35">
      <c r="A192" s="3">
        <v>4.7</v>
      </c>
      <c r="B192" s="3">
        <v>8</v>
      </c>
      <c r="C192" s="3">
        <v>26.560400000000001</v>
      </c>
      <c r="D192" s="3">
        <v>6</v>
      </c>
      <c r="E192" s="3">
        <v>0</v>
      </c>
      <c r="F192" s="3">
        <v>0</v>
      </c>
      <c r="G192" s="3">
        <v>2</v>
      </c>
      <c r="H192" s="3">
        <v>2</v>
      </c>
      <c r="I192" s="3">
        <v>1</v>
      </c>
      <c r="J192" s="3">
        <v>0</v>
      </c>
    </row>
    <row r="193" spans="1:10" x14ac:dyDescent="0.35">
      <c r="A193" s="3">
        <v>1.3</v>
      </c>
      <c r="B193" s="3">
        <v>2</v>
      </c>
      <c r="C193" s="3">
        <v>30.2</v>
      </c>
      <c r="D193" s="3">
        <v>6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</row>
    <row r="194" spans="1:10" x14ac:dyDescent="0.35">
      <c r="A194" s="3">
        <v>1.3</v>
      </c>
      <c r="B194" s="3">
        <v>2</v>
      </c>
      <c r="C194" s="3">
        <v>32.1</v>
      </c>
      <c r="D194" s="3">
        <v>6</v>
      </c>
      <c r="E194" s="3">
        <v>1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</row>
    <row r="195" spans="1:10" x14ac:dyDescent="0.35">
      <c r="A195" s="3">
        <v>3.5</v>
      </c>
      <c r="B195" s="3">
        <v>6</v>
      </c>
      <c r="C195" s="3">
        <v>36.087600000000002</v>
      </c>
      <c r="D195" s="3">
        <v>7</v>
      </c>
      <c r="E195" s="3">
        <v>1</v>
      </c>
      <c r="F195" s="3">
        <v>0</v>
      </c>
      <c r="G195" s="3">
        <v>2</v>
      </c>
      <c r="H195" s="3">
        <v>2</v>
      </c>
      <c r="I195" s="3">
        <v>1</v>
      </c>
      <c r="J195" s="3">
        <v>0</v>
      </c>
    </row>
    <row r="196" spans="1:10" x14ac:dyDescent="0.35">
      <c r="A196" s="3">
        <v>5.5</v>
      </c>
      <c r="B196" s="3">
        <v>8</v>
      </c>
      <c r="C196" s="3">
        <v>31.7</v>
      </c>
      <c r="D196" s="3">
        <v>7</v>
      </c>
      <c r="E196" s="3">
        <v>1</v>
      </c>
      <c r="F196" s="3">
        <v>0</v>
      </c>
      <c r="G196" s="3">
        <v>2</v>
      </c>
      <c r="H196" s="3">
        <v>2</v>
      </c>
      <c r="I196" s="3">
        <v>1</v>
      </c>
      <c r="J196" s="3">
        <v>0</v>
      </c>
    </row>
    <row r="197" spans="1:10" x14ac:dyDescent="0.35">
      <c r="A197" s="3">
        <v>1.6</v>
      </c>
      <c r="B197" s="3">
        <v>4</v>
      </c>
      <c r="C197" s="3">
        <v>51.655500000000004</v>
      </c>
      <c r="D197" s="3">
        <v>6</v>
      </c>
      <c r="E197" s="3">
        <v>0</v>
      </c>
      <c r="F197" s="3">
        <v>0</v>
      </c>
      <c r="G197" s="3">
        <v>2</v>
      </c>
      <c r="H197" s="3">
        <v>2</v>
      </c>
      <c r="I197" s="3">
        <v>1</v>
      </c>
      <c r="J197" s="3">
        <v>1</v>
      </c>
    </row>
    <row r="198" spans="1:10" x14ac:dyDescent="0.35">
      <c r="A198" s="3">
        <v>1.6</v>
      </c>
      <c r="B198" s="3">
        <v>4</v>
      </c>
      <c r="C198" s="3">
        <v>47.202500000000001</v>
      </c>
      <c r="D198" s="3">
        <v>6</v>
      </c>
      <c r="E198" s="3">
        <v>1</v>
      </c>
      <c r="F198" s="3">
        <v>0</v>
      </c>
      <c r="G198" s="3">
        <v>2</v>
      </c>
      <c r="H198" s="3">
        <v>2</v>
      </c>
      <c r="I198" s="3">
        <v>1</v>
      </c>
      <c r="J198" s="3">
        <v>1</v>
      </c>
    </row>
    <row r="199" spans="1:10" x14ac:dyDescent="0.35">
      <c r="A199" s="3">
        <v>1.6</v>
      </c>
      <c r="B199" s="3">
        <v>4</v>
      </c>
      <c r="C199" s="3">
        <v>44.571399999999997</v>
      </c>
      <c r="D199" s="3">
        <v>6</v>
      </c>
      <c r="E199" s="3">
        <v>1</v>
      </c>
      <c r="F199" s="3">
        <v>0</v>
      </c>
      <c r="G199" s="3">
        <v>2</v>
      </c>
      <c r="H199" s="3">
        <v>2</v>
      </c>
      <c r="I199" s="3">
        <v>1</v>
      </c>
      <c r="J199" s="3">
        <v>0</v>
      </c>
    </row>
    <row r="200" spans="1:10" x14ac:dyDescent="0.35">
      <c r="A200" s="3">
        <v>1.6</v>
      </c>
      <c r="B200" s="3">
        <v>4</v>
      </c>
      <c r="C200" s="3">
        <v>47.7592</v>
      </c>
      <c r="D200" s="3">
        <v>6</v>
      </c>
      <c r="E200" s="3">
        <v>0</v>
      </c>
      <c r="F200" s="3">
        <v>0</v>
      </c>
      <c r="G200" s="3">
        <v>2</v>
      </c>
      <c r="H200" s="3">
        <v>2</v>
      </c>
      <c r="I200" s="3">
        <v>1</v>
      </c>
      <c r="J200" s="3">
        <v>0</v>
      </c>
    </row>
    <row r="201" spans="1:10" x14ac:dyDescent="0.35">
      <c r="A201" s="3">
        <v>1.6</v>
      </c>
      <c r="B201" s="3">
        <v>4</v>
      </c>
      <c r="C201" s="3">
        <v>46.5047</v>
      </c>
      <c r="D201" s="3">
        <v>6</v>
      </c>
      <c r="E201" s="3">
        <v>0</v>
      </c>
      <c r="F201" s="3">
        <v>0</v>
      </c>
      <c r="G201" s="3">
        <v>2</v>
      </c>
      <c r="H201" s="3">
        <v>2</v>
      </c>
      <c r="I201" s="3">
        <v>1</v>
      </c>
      <c r="J201" s="3">
        <v>1</v>
      </c>
    </row>
    <row r="202" spans="1:10" x14ac:dyDescent="0.35">
      <c r="A202" s="3">
        <v>2.4</v>
      </c>
      <c r="B202" s="3">
        <v>4</v>
      </c>
      <c r="C202" s="3">
        <v>38.599499999999999</v>
      </c>
      <c r="D202" s="3">
        <v>5</v>
      </c>
      <c r="E202" s="3">
        <v>0</v>
      </c>
      <c r="F202" s="3">
        <v>0</v>
      </c>
      <c r="G202" s="3">
        <v>2</v>
      </c>
      <c r="H202" s="3">
        <v>2</v>
      </c>
      <c r="I202" s="3">
        <v>0</v>
      </c>
      <c r="J202" s="3">
        <v>1</v>
      </c>
    </row>
    <row r="203" spans="1:10" x14ac:dyDescent="0.35">
      <c r="A203" s="3">
        <v>2.4</v>
      </c>
      <c r="B203" s="3">
        <v>4</v>
      </c>
      <c r="C203" s="3">
        <v>37.490200000000002</v>
      </c>
      <c r="D203" s="3">
        <v>4</v>
      </c>
      <c r="E203" s="3">
        <v>1</v>
      </c>
      <c r="F203" s="3">
        <v>0</v>
      </c>
      <c r="G203" s="3">
        <v>2</v>
      </c>
      <c r="H203" s="3">
        <v>2</v>
      </c>
      <c r="I203" s="3">
        <v>0</v>
      </c>
      <c r="J203" s="3">
        <v>1</v>
      </c>
    </row>
    <row r="204" spans="1:10" x14ac:dyDescent="0.35">
      <c r="A204" s="3">
        <v>3.8</v>
      </c>
      <c r="B204" s="3">
        <v>6</v>
      </c>
      <c r="C204" s="3">
        <v>34.6</v>
      </c>
      <c r="D204" s="3">
        <v>6</v>
      </c>
      <c r="E204" s="3">
        <v>0</v>
      </c>
      <c r="F204" s="3">
        <v>0</v>
      </c>
      <c r="G204" s="3">
        <v>2</v>
      </c>
      <c r="H204" s="3">
        <v>2</v>
      </c>
      <c r="I204" s="3">
        <v>0</v>
      </c>
      <c r="J204" s="3">
        <v>1</v>
      </c>
    </row>
    <row r="205" spans="1:10" x14ac:dyDescent="0.35">
      <c r="A205" s="3">
        <v>3.8</v>
      </c>
      <c r="B205" s="3">
        <v>6</v>
      </c>
      <c r="C205" s="3">
        <v>33.200000000000003</v>
      </c>
      <c r="D205" s="3">
        <v>5</v>
      </c>
      <c r="E205" s="3">
        <v>1</v>
      </c>
      <c r="F205" s="3">
        <v>0</v>
      </c>
      <c r="G205" s="3">
        <v>2</v>
      </c>
      <c r="H205" s="3">
        <v>2</v>
      </c>
      <c r="I205" s="3">
        <v>0</v>
      </c>
      <c r="J205" s="3">
        <v>1</v>
      </c>
    </row>
    <row r="206" spans="1:10" x14ac:dyDescent="0.35">
      <c r="A206" s="3">
        <v>2.5</v>
      </c>
      <c r="B206" s="3">
        <v>4</v>
      </c>
      <c r="C206" s="3">
        <v>44.736499999999999</v>
      </c>
      <c r="D206" s="3">
        <v>1</v>
      </c>
      <c r="E206" s="3">
        <v>1</v>
      </c>
      <c r="F206" s="3">
        <v>0</v>
      </c>
      <c r="G206" s="3">
        <v>2</v>
      </c>
      <c r="H206" s="3">
        <v>2</v>
      </c>
      <c r="I206" s="3">
        <v>1</v>
      </c>
      <c r="J206" s="3">
        <v>0</v>
      </c>
    </row>
    <row r="207" spans="1:10" x14ac:dyDescent="0.35">
      <c r="A207" s="3">
        <v>2.5</v>
      </c>
      <c r="B207" s="3">
        <v>4</v>
      </c>
      <c r="C207" s="3">
        <v>43.8</v>
      </c>
      <c r="D207" s="3">
        <v>6</v>
      </c>
      <c r="E207" s="3">
        <v>0</v>
      </c>
      <c r="F207" s="3">
        <v>0</v>
      </c>
      <c r="G207" s="3">
        <v>2</v>
      </c>
      <c r="H207" s="3">
        <v>2</v>
      </c>
      <c r="I207" s="3">
        <v>1</v>
      </c>
      <c r="J207" s="3">
        <v>0</v>
      </c>
    </row>
    <row r="208" spans="1:10" x14ac:dyDescent="0.35">
      <c r="A208" s="3">
        <v>3.5</v>
      </c>
      <c r="B208" s="3">
        <v>6</v>
      </c>
      <c r="C208" s="3">
        <v>37.962800000000001</v>
      </c>
      <c r="D208" s="3">
        <v>6</v>
      </c>
      <c r="E208" s="3">
        <v>0</v>
      </c>
      <c r="F208" s="3">
        <v>0</v>
      </c>
      <c r="G208" s="3">
        <v>2</v>
      </c>
      <c r="H208" s="3">
        <v>2</v>
      </c>
      <c r="I208" s="3">
        <v>1</v>
      </c>
      <c r="J208" s="3">
        <v>0</v>
      </c>
    </row>
    <row r="209" spans="1:10" x14ac:dyDescent="0.35">
      <c r="A209" s="3">
        <v>3.5</v>
      </c>
      <c r="B209" s="3">
        <v>6</v>
      </c>
      <c r="C209" s="3">
        <v>38.0169</v>
      </c>
      <c r="D209" s="3">
        <v>1</v>
      </c>
      <c r="E209" s="3">
        <v>1</v>
      </c>
      <c r="F209" s="3">
        <v>0</v>
      </c>
      <c r="G209" s="3">
        <v>2</v>
      </c>
      <c r="H209" s="3">
        <v>2</v>
      </c>
      <c r="I209" s="3">
        <v>1</v>
      </c>
      <c r="J209" s="3">
        <v>0</v>
      </c>
    </row>
    <row r="210" spans="1:10" x14ac:dyDescent="0.35">
      <c r="A210" s="3">
        <v>3.8</v>
      </c>
      <c r="B210" s="3">
        <v>6</v>
      </c>
      <c r="C210" s="3">
        <v>29.0307</v>
      </c>
      <c r="D210" s="3">
        <v>6</v>
      </c>
      <c r="E210" s="3">
        <v>1</v>
      </c>
      <c r="F210" s="3">
        <v>0</v>
      </c>
      <c r="G210" s="3">
        <v>2</v>
      </c>
      <c r="H210" s="3">
        <v>2</v>
      </c>
      <c r="I210" s="3">
        <v>1</v>
      </c>
      <c r="J210" s="3">
        <v>0</v>
      </c>
    </row>
    <row r="211" spans="1:10" x14ac:dyDescent="0.35">
      <c r="A211" s="3">
        <v>2.2000000000000002</v>
      </c>
      <c r="B211" s="3">
        <v>4</v>
      </c>
      <c r="C211" s="3">
        <v>51.9</v>
      </c>
      <c r="D211" s="3">
        <v>5</v>
      </c>
      <c r="E211" s="3">
        <v>0</v>
      </c>
      <c r="F211" s="3">
        <v>0</v>
      </c>
      <c r="G211" s="3">
        <v>2</v>
      </c>
      <c r="H211" s="3">
        <v>2</v>
      </c>
      <c r="I211" s="3">
        <v>1</v>
      </c>
      <c r="J211" s="3">
        <v>0</v>
      </c>
    </row>
    <row r="212" spans="1:10" x14ac:dyDescent="0.35">
      <c r="A212" s="3">
        <v>2.2000000000000002</v>
      </c>
      <c r="B212" s="3">
        <v>4</v>
      </c>
      <c r="C212" s="3">
        <v>46.8</v>
      </c>
      <c r="D212" s="3">
        <v>4</v>
      </c>
      <c r="E212" s="3">
        <v>1</v>
      </c>
      <c r="F212" s="3">
        <v>0</v>
      </c>
      <c r="G212" s="3">
        <v>2</v>
      </c>
      <c r="H212" s="3">
        <v>2</v>
      </c>
      <c r="I212" s="3">
        <v>1</v>
      </c>
      <c r="J212" s="3">
        <v>0</v>
      </c>
    </row>
    <row r="213" spans="1:10" x14ac:dyDescent="0.35">
      <c r="A213" s="3">
        <v>2.2000000000000002</v>
      </c>
      <c r="B213" s="3">
        <v>4</v>
      </c>
      <c r="C213" s="3">
        <v>46.8</v>
      </c>
      <c r="D213" s="3">
        <v>4</v>
      </c>
      <c r="E213" s="3">
        <v>1</v>
      </c>
      <c r="F213" s="3">
        <v>0</v>
      </c>
      <c r="G213" s="3">
        <v>2</v>
      </c>
      <c r="H213" s="3">
        <v>2</v>
      </c>
      <c r="I213" s="3">
        <v>1</v>
      </c>
      <c r="J213" s="3">
        <v>0</v>
      </c>
    </row>
    <row r="214" spans="1:10" x14ac:dyDescent="0.35">
      <c r="A214" s="3">
        <v>2.2000000000000002</v>
      </c>
      <c r="B214" s="3">
        <v>4</v>
      </c>
      <c r="C214" s="3">
        <v>51.9</v>
      </c>
      <c r="D214" s="3">
        <v>5</v>
      </c>
      <c r="E214" s="3">
        <v>0</v>
      </c>
      <c r="F214" s="3">
        <v>0</v>
      </c>
      <c r="G214" s="3">
        <v>2</v>
      </c>
      <c r="H214" s="3">
        <v>2</v>
      </c>
      <c r="I214" s="3">
        <v>1</v>
      </c>
      <c r="J214" s="3">
        <v>0</v>
      </c>
    </row>
    <row r="215" spans="1:10" x14ac:dyDescent="0.35">
      <c r="A215" s="3">
        <v>2.2000000000000002</v>
      </c>
      <c r="B215" s="3">
        <v>4</v>
      </c>
      <c r="C215" s="3">
        <v>51.9</v>
      </c>
      <c r="D215" s="3">
        <v>5</v>
      </c>
      <c r="E215" s="3">
        <v>0</v>
      </c>
      <c r="F215" s="3">
        <v>0</v>
      </c>
      <c r="G215" s="3">
        <v>2</v>
      </c>
      <c r="H215" s="3">
        <v>2</v>
      </c>
      <c r="I215" s="3">
        <v>1</v>
      </c>
      <c r="J215" s="3">
        <v>0</v>
      </c>
    </row>
    <row r="216" spans="1:10" x14ac:dyDescent="0.35">
      <c r="A216" s="3">
        <v>4.5999999999999996</v>
      </c>
      <c r="B216" s="3">
        <v>8</v>
      </c>
      <c r="C216" s="3">
        <v>29.14</v>
      </c>
      <c r="D216" s="3">
        <v>5</v>
      </c>
      <c r="E216" s="3">
        <v>1</v>
      </c>
      <c r="F216" s="3">
        <v>0</v>
      </c>
      <c r="G216" s="3">
        <v>2</v>
      </c>
      <c r="H216" s="3">
        <v>1</v>
      </c>
      <c r="I216" s="3">
        <v>1</v>
      </c>
      <c r="J216" s="3">
        <v>0</v>
      </c>
    </row>
    <row r="217" spans="1:10" x14ac:dyDescent="0.35">
      <c r="A217" s="3">
        <v>4.5999999999999996</v>
      </c>
      <c r="B217" s="3">
        <v>8</v>
      </c>
      <c r="C217" s="3">
        <v>31.61</v>
      </c>
      <c r="D217" s="3">
        <v>5</v>
      </c>
      <c r="E217" s="3">
        <v>0</v>
      </c>
      <c r="F217" s="3">
        <v>0</v>
      </c>
      <c r="G217" s="3">
        <v>2</v>
      </c>
      <c r="H217" s="3">
        <v>1</v>
      </c>
      <c r="I217" s="3">
        <v>1</v>
      </c>
      <c r="J217" s="3">
        <v>0</v>
      </c>
    </row>
    <row r="218" spans="1:10" x14ac:dyDescent="0.35">
      <c r="A218" s="3">
        <v>2</v>
      </c>
      <c r="B218" s="3">
        <v>4</v>
      </c>
      <c r="C218" s="3">
        <v>41.2</v>
      </c>
      <c r="D218" s="3">
        <v>6</v>
      </c>
      <c r="E218" s="3">
        <v>0</v>
      </c>
      <c r="F218" s="3">
        <v>0</v>
      </c>
      <c r="G218" s="3">
        <v>2</v>
      </c>
      <c r="H218" s="3">
        <v>2</v>
      </c>
      <c r="I218" s="3">
        <v>0</v>
      </c>
      <c r="J218" s="3">
        <v>0</v>
      </c>
    </row>
    <row r="219" spans="1:10" x14ac:dyDescent="0.35">
      <c r="A219" s="3">
        <v>2</v>
      </c>
      <c r="B219" s="3">
        <v>4</v>
      </c>
      <c r="C219" s="3">
        <v>37.5</v>
      </c>
      <c r="D219" s="3">
        <v>5</v>
      </c>
      <c r="E219" s="3">
        <v>1</v>
      </c>
      <c r="F219" s="3">
        <v>0</v>
      </c>
      <c r="G219" s="3">
        <v>2</v>
      </c>
      <c r="H219" s="3">
        <v>2</v>
      </c>
      <c r="I219" s="3">
        <v>0</v>
      </c>
      <c r="J219" s="3">
        <v>0</v>
      </c>
    </row>
    <row r="220" spans="1:10" x14ac:dyDescent="0.35">
      <c r="A220" s="3">
        <v>1.6</v>
      </c>
      <c r="B220" s="3">
        <v>4</v>
      </c>
      <c r="C220" s="3">
        <v>48.9</v>
      </c>
      <c r="D220" s="3">
        <v>5</v>
      </c>
      <c r="E220" s="3">
        <v>0</v>
      </c>
      <c r="F220" s="3">
        <v>0</v>
      </c>
      <c r="G220" s="3">
        <v>2</v>
      </c>
      <c r="H220" s="3">
        <v>2</v>
      </c>
      <c r="I220" s="3">
        <v>1</v>
      </c>
      <c r="J220" s="3">
        <v>0</v>
      </c>
    </row>
    <row r="221" spans="1:10" x14ac:dyDescent="0.35">
      <c r="A221" s="3">
        <v>1.6</v>
      </c>
      <c r="B221" s="3">
        <v>4</v>
      </c>
      <c r="C221" s="3">
        <v>42.1</v>
      </c>
      <c r="D221" s="3">
        <v>4</v>
      </c>
      <c r="E221" s="3">
        <v>1</v>
      </c>
      <c r="F221" s="3">
        <v>0</v>
      </c>
      <c r="G221" s="3">
        <v>2</v>
      </c>
      <c r="H221" s="3">
        <v>2</v>
      </c>
      <c r="I221" s="3">
        <v>1</v>
      </c>
      <c r="J221" s="3">
        <v>0</v>
      </c>
    </row>
    <row r="222" spans="1:10" x14ac:dyDescent="0.35">
      <c r="A222" s="3">
        <v>2.4</v>
      </c>
      <c r="B222" s="3">
        <v>4</v>
      </c>
      <c r="C222" s="3">
        <v>40.200000000000003</v>
      </c>
      <c r="D222" s="3">
        <v>4</v>
      </c>
      <c r="E222" s="3">
        <v>1</v>
      </c>
      <c r="F222" s="3">
        <v>0</v>
      </c>
      <c r="G222" s="3">
        <v>2</v>
      </c>
      <c r="H222" s="3">
        <v>2</v>
      </c>
      <c r="I222" s="3">
        <v>1</v>
      </c>
      <c r="J222" s="3">
        <v>0</v>
      </c>
    </row>
    <row r="223" spans="1:10" x14ac:dyDescent="0.35">
      <c r="A223" s="3">
        <v>2.4</v>
      </c>
      <c r="B223" s="3">
        <v>4</v>
      </c>
      <c r="C223" s="3">
        <v>38.200000000000003</v>
      </c>
      <c r="D223" s="3">
        <v>5</v>
      </c>
      <c r="E223" s="3">
        <v>0</v>
      </c>
      <c r="F223" s="3">
        <v>0</v>
      </c>
      <c r="G223" s="3">
        <v>2</v>
      </c>
      <c r="H223" s="3">
        <v>2</v>
      </c>
      <c r="I223" s="3">
        <v>1</v>
      </c>
      <c r="J223" s="3">
        <v>0</v>
      </c>
    </row>
    <row r="224" spans="1:10" x14ac:dyDescent="0.35">
      <c r="A224" s="3">
        <v>1.8</v>
      </c>
      <c r="B224" s="3">
        <v>4</v>
      </c>
      <c r="C224" s="3">
        <v>47.2</v>
      </c>
      <c r="D224" s="3">
        <v>4</v>
      </c>
      <c r="E224" s="3">
        <v>1</v>
      </c>
      <c r="F224" s="3">
        <v>0</v>
      </c>
      <c r="G224" s="3">
        <v>2</v>
      </c>
      <c r="H224" s="3">
        <v>2</v>
      </c>
      <c r="I224" s="3">
        <v>1</v>
      </c>
      <c r="J224" s="3">
        <v>0</v>
      </c>
    </row>
    <row r="225" spans="1:10" x14ac:dyDescent="0.35">
      <c r="A225" s="3">
        <v>1.8</v>
      </c>
      <c r="B225" s="3">
        <v>4</v>
      </c>
      <c r="C225" s="3">
        <v>46.9</v>
      </c>
      <c r="D225" s="3">
        <v>5</v>
      </c>
      <c r="E225" s="3">
        <v>0</v>
      </c>
      <c r="F225" s="3">
        <v>0</v>
      </c>
      <c r="G225" s="3">
        <v>2</v>
      </c>
      <c r="H225" s="3">
        <v>2</v>
      </c>
      <c r="I225" s="3">
        <v>1</v>
      </c>
      <c r="J225" s="3">
        <v>0</v>
      </c>
    </row>
    <row r="226" spans="1:10" x14ac:dyDescent="0.35">
      <c r="A226" s="3">
        <v>1.5</v>
      </c>
      <c r="B226" s="3">
        <v>4</v>
      </c>
      <c r="C226" s="3">
        <v>48.862200000000001</v>
      </c>
      <c r="D226" s="3">
        <v>4</v>
      </c>
      <c r="E226" s="3">
        <v>1</v>
      </c>
      <c r="F226" s="3">
        <v>0</v>
      </c>
      <c r="G226" s="3">
        <v>2</v>
      </c>
      <c r="H226" s="3">
        <v>2</v>
      </c>
      <c r="I226" s="3">
        <v>1</v>
      </c>
      <c r="J226" s="3">
        <v>0</v>
      </c>
    </row>
    <row r="227" spans="1:10" x14ac:dyDescent="0.35">
      <c r="A227" s="3">
        <v>1.5</v>
      </c>
      <c r="B227" s="3">
        <v>4</v>
      </c>
      <c r="C227" s="3">
        <v>50.672499999999999</v>
      </c>
      <c r="D227" s="3">
        <v>5</v>
      </c>
      <c r="E227" s="3">
        <v>0</v>
      </c>
      <c r="F227" s="3">
        <v>0</v>
      </c>
      <c r="G227" s="3">
        <v>2</v>
      </c>
      <c r="H227" s="3">
        <v>2</v>
      </c>
      <c r="I227" s="3">
        <v>1</v>
      </c>
      <c r="J227" s="3">
        <v>0</v>
      </c>
    </row>
    <row r="228" spans="1:10" x14ac:dyDescent="0.35">
      <c r="A228" s="3">
        <v>2</v>
      </c>
      <c r="B228" s="3">
        <v>4</v>
      </c>
      <c r="C228" s="3">
        <v>41.521000000000001</v>
      </c>
      <c r="D228" s="3">
        <v>6</v>
      </c>
      <c r="E228" s="3">
        <v>0</v>
      </c>
      <c r="F228" s="3">
        <v>0</v>
      </c>
      <c r="G228" s="3">
        <v>2</v>
      </c>
      <c r="H228" s="3">
        <v>2</v>
      </c>
      <c r="I228" s="3">
        <v>1</v>
      </c>
      <c r="J228" s="3">
        <v>0</v>
      </c>
    </row>
    <row r="229" spans="1:10" x14ac:dyDescent="0.35">
      <c r="A229" s="3">
        <v>2</v>
      </c>
      <c r="B229" s="3">
        <v>4</v>
      </c>
      <c r="C229" s="3">
        <v>41.315600000000003</v>
      </c>
      <c r="D229" s="3">
        <v>6</v>
      </c>
      <c r="E229" s="3">
        <v>0</v>
      </c>
      <c r="F229" s="3">
        <v>0</v>
      </c>
      <c r="G229" s="3">
        <v>2</v>
      </c>
      <c r="H229" s="3">
        <v>2</v>
      </c>
      <c r="I229" s="3">
        <v>1</v>
      </c>
      <c r="J229" s="3">
        <v>0</v>
      </c>
    </row>
    <row r="230" spans="1:10" x14ac:dyDescent="0.35">
      <c r="A230" s="3">
        <v>2.5</v>
      </c>
      <c r="B230" s="3">
        <v>5</v>
      </c>
      <c r="C230" s="3">
        <v>40.799999999999997</v>
      </c>
      <c r="D230" s="3">
        <v>6</v>
      </c>
      <c r="E230" s="3">
        <v>0</v>
      </c>
      <c r="F230" s="3">
        <v>0</v>
      </c>
      <c r="G230" s="3">
        <v>2</v>
      </c>
      <c r="H230" s="3">
        <v>2</v>
      </c>
      <c r="I230" s="3">
        <v>1</v>
      </c>
      <c r="J230" s="3">
        <v>0</v>
      </c>
    </row>
    <row r="231" spans="1:10" x14ac:dyDescent="0.35">
      <c r="A231" s="3">
        <v>2.5</v>
      </c>
      <c r="B231" s="3">
        <v>5</v>
      </c>
      <c r="C231" s="3">
        <v>39.375300000000003</v>
      </c>
      <c r="D231" s="3">
        <v>5</v>
      </c>
      <c r="E231" s="3">
        <v>0</v>
      </c>
      <c r="F231" s="3">
        <v>0</v>
      </c>
      <c r="G231" s="3">
        <v>2</v>
      </c>
      <c r="H231" s="3">
        <v>2</v>
      </c>
      <c r="I231" s="3">
        <v>1</v>
      </c>
      <c r="J231" s="3">
        <v>0</v>
      </c>
    </row>
    <row r="232" spans="1:10" x14ac:dyDescent="0.35">
      <c r="A232" s="3">
        <v>2.5</v>
      </c>
      <c r="B232" s="3">
        <v>5</v>
      </c>
      <c r="C232" s="3">
        <v>38.4</v>
      </c>
      <c r="D232" s="3">
        <v>5</v>
      </c>
      <c r="E232" s="3">
        <v>1</v>
      </c>
      <c r="F232" s="3">
        <v>0</v>
      </c>
      <c r="G232" s="3">
        <v>2</v>
      </c>
      <c r="H232" s="3">
        <v>2</v>
      </c>
      <c r="I232" s="3">
        <v>1</v>
      </c>
      <c r="J232" s="3">
        <v>0</v>
      </c>
    </row>
    <row r="233" spans="1:10" x14ac:dyDescent="0.35">
      <c r="A233" s="3">
        <v>2.5</v>
      </c>
      <c r="B233" s="3">
        <v>5</v>
      </c>
      <c r="C233" s="3">
        <v>38.6</v>
      </c>
      <c r="D233" s="3">
        <v>6</v>
      </c>
      <c r="E233" s="3">
        <v>0</v>
      </c>
      <c r="F233" s="3">
        <v>0</v>
      </c>
      <c r="G233" s="3">
        <v>2</v>
      </c>
      <c r="H233" s="3">
        <v>2</v>
      </c>
      <c r="I233" s="3">
        <v>1</v>
      </c>
      <c r="J233" s="3">
        <v>0</v>
      </c>
    </row>
    <row r="234" spans="1:10" x14ac:dyDescent="0.35">
      <c r="A234" s="3">
        <v>2.4</v>
      </c>
      <c r="B234" s="3">
        <v>4</v>
      </c>
      <c r="C234" s="3">
        <v>39.299999999999997</v>
      </c>
      <c r="D234" s="3">
        <v>6</v>
      </c>
      <c r="E234" s="3">
        <v>0</v>
      </c>
      <c r="F234" s="3">
        <v>0</v>
      </c>
      <c r="G234" s="3">
        <v>2</v>
      </c>
      <c r="H234" s="3">
        <v>2</v>
      </c>
      <c r="I234" s="3">
        <v>1</v>
      </c>
      <c r="J234" s="3">
        <v>0</v>
      </c>
    </row>
    <row r="235" spans="1:10" x14ac:dyDescent="0.35">
      <c r="A235" s="3">
        <v>2.4</v>
      </c>
      <c r="B235" s="3">
        <v>4</v>
      </c>
      <c r="C235" s="3">
        <v>42.3</v>
      </c>
      <c r="D235" s="3">
        <v>5</v>
      </c>
      <c r="E235" s="3">
        <v>1</v>
      </c>
      <c r="F235" s="3">
        <v>0</v>
      </c>
      <c r="G235" s="3">
        <v>2</v>
      </c>
      <c r="H235" s="3">
        <v>2</v>
      </c>
      <c r="I235" s="3">
        <v>1</v>
      </c>
      <c r="J235" s="3">
        <v>0</v>
      </c>
    </row>
    <row r="236" spans="1:10" x14ac:dyDescent="0.35">
      <c r="A236" s="3">
        <v>3.5</v>
      </c>
      <c r="B236" s="3">
        <v>6</v>
      </c>
      <c r="C236" s="3">
        <v>37.6</v>
      </c>
      <c r="D236" s="3">
        <v>5</v>
      </c>
      <c r="E236" s="3">
        <v>1</v>
      </c>
      <c r="F236" s="3">
        <v>0</v>
      </c>
      <c r="G236" s="3">
        <v>2</v>
      </c>
      <c r="H236" s="3">
        <v>2</v>
      </c>
      <c r="I236" s="3">
        <v>1</v>
      </c>
      <c r="J236" s="3">
        <v>1</v>
      </c>
    </row>
    <row r="237" spans="1:10" x14ac:dyDescent="0.35">
      <c r="A237" s="3">
        <v>2</v>
      </c>
      <c r="B237" s="3">
        <v>4</v>
      </c>
      <c r="C237" s="3">
        <v>42.774299999999997</v>
      </c>
      <c r="D237" s="3">
        <v>1</v>
      </c>
      <c r="E237" s="3">
        <v>0</v>
      </c>
      <c r="F237" s="3">
        <v>0</v>
      </c>
      <c r="G237" s="3">
        <v>2</v>
      </c>
      <c r="H237" s="3">
        <v>2</v>
      </c>
      <c r="I237" s="3">
        <v>1</v>
      </c>
      <c r="J237" s="3">
        <v>1</v>
      </c>
    </row>
    <row r="238" spans="1:10" x14ac:dyDescent="0.35">
      <c r="A238" s="3">
        <v>2</v>
      </c>
      <c r="B238" s="3">
        <v>4</v>
      </c>
      <c r="C238" s="3">
        <v>37.798900000000003</v>
      </c>
      <c r="D238" s="3">
        <v>6</v>
      </c>
      <c r="E238" s="3">
        <v>1</v>
      </c>
      <c r="F238" s="3">
        <v>0</v>
      </c>
      <c r="G238" s="3">
        <v>2</v>
      </c>
      <c r="H238" s="3">
        <v>2</v>
      </c>
      <c r="I238" s="3">
        <v>1</v>
      </c>
      <c r="J238" s="3">
        <v>1</v>
      </c>
    </row>
    <row r="239" spans="1:10" x14ac:dyDescent="0.35">
      <c r="A239" s="3">
        <v>2</v>
      </c>
      <c r="B239" s="3">
        <v>4</v>
      </c>
      <c r="C239" s="3">
        <v>42.575000000000003</v>
      </c>
      <c r="D239" s="3">
        <v>6</v>
      </c>
      <c r="E239" s="3">
        <v>1</v>
      </c>
      <c r="F239" s="3">
        <v>0</v>
      </c>
      <c r="G239" s="3">
        <v>2</v>
      </c>
      <c r="H239" s="3">
        <v>2</v>
      </c>
      <c r="I239" s="3">
        <v>1</v>
      </c>
      <c r="J239" s="3">
        <v>1</v>
      </c>
    </row>
    <row r="240" spans="1:10" x14ac:dyDescent="0.35">
      <c r="A240" s="3">
        <v>3</v>
      </c>
      <c r="B240" s="3">
        <v>6</v>
      </c>
      <c r="C240" s="3">
        <v>34.1</v>
      </c>
      <c r="D240" s="3">
        <v>6</v>
      </c>
      <c r="E240" s="3">
        <v>0</v>
      </c>
      <c r="F240" s="3">
        <v>0</v>
      </c>
      <c r="G240" s="3">
        <v>2</v>
      </c>
      <c r="H240" s="3">
        <v>2</v>
      </c>
      <c r="I240" s="3">
        <v>1</v>
      </c>
      <c r="J240" s="3">
        <v>0</v>
      </c>
    </row>
    <row r="241" spans="1:10" x14ac:dyDescent="0.35">
      <c r="A241" s="3">
        <v>3</v>
      </c>
      <c r="B241" s="3">
        <v>6</v>
      </c>
      <c r="C241" s="3">
        <v>35</v>
      </c>
      <c r="D241" s="3">
        <v>7</v>
      </c>
      <c r="E241" s="3">
        <v>0</v>
      </c>
      <c r="F241" s="3">
        <v>0</v>
      </c>
      <c r="G241" s="3">
        <v>2</v>
      </c>
      <c r="H241" s="3">
        <v>2</v>
      </c>
      <c r="I241" s="3">
        <v>1</v>
      </c>
      <c r="J241" s="3">
        <v>0</v>
      </c>
    </row>
    <row r="242" spans="1:10" x14ac:dyDescent="0.35">
      <c r="A242" s="3">
        <v>6.8</v>
      </c>
      <c r="B242" s="3">
        <v>8</v>
      </c>
      <c r="C242" s="3">
        <v>21.006</v>
      </c>
      <c r="D242" s="3">
        <v>6</v>
      </c>
      <c r="E242" s="3">
        <v>0</v>
      </c>
      <c r="F242" s="3">
        <v>0</v>
      </c>
      <c r="G242" s="3">
        <v>1</v>
      </c>
      <c r="H242" s="3">
        <v>1</v>
      </c>
      <c r="I242" s="3">
        <v>0</v>
      </c>
      <c r="J242" s="3">
        <v>0</v>
      </c>
    </row>
    <row r="243" spans="1:10" x14ac:dyDescent="0.35">
      <c r="A243" s="3">
        <v>6.8</v>
      </c>
      <c r="B243" s="3">
        <v>8</v>
      </c>
      <c r="C243" s="3">
        <v>21.006</v>
      </c>
      <c r="D243" s="3">
        <v>6</v>
      </c>
      <c r="E243" s="3">
        <v>0</v>
      </c>
      <c r="F243" s="3">
        <v>0</v>
      </c>
      <c r="G243" s="3">
        <v>1</v>
      </c>
      <c r="H243" s="3">
        <v>1</v>
      </c>
      <c r="I243" s="3">
        <v>0</v>
      </c>
      <c r="J243" s="3">
        <v>0</v>
      </c>
    </row>
    <row r="244" spans="1:10" x14ac:dyDescent="0.35">
      <c r="A244" s="3">
        <v>6</v>
      </c>
      <c r="B244" s="3">
        <v>12</v>
      </c>
      <c r="C244" s="3">
        <v>23.8</v>
      </c>
      <c r="D244" s="3">
        <v>6</v>
      </c>
      <c r="E244" s="3">
        <v>1</v>
      </c>
      <c r="F244" s="3">
        <v>0</v>
      </c>
      <c r="G244" s="3">
        <v>2</v>
      </c>
      <c r="H244" s="3">
        <v>2</v>
      </c>
      <c r="I244" s="3">
        <v>1</v>
      </c>
      <c r="J244" s="3">
        <v>0</v>
      </c>
    </row>
    <row r="245" spans="1:10" x14ac:dyDescent="0.35">
      <c r="A245" s="3">
        <v>3</v>
      </c>
      <c r="B245" s="3">
        <v>6</v>
      </c>
      <c r="C245" s="3">
        <v>39.710299999999997</v>
      </c>
      <c r="D245" s="3">
        <v>6</v>
      </c>
      <c r="E245" s="3">
        <v>1</v>
      </c>
      <c r="F245" s="3">
        <v>0</v>
      </c>
      <c r="G245" s="3">
        <v>2</v>
      </c>
      <c r="H245" s="3">
        <v>2</v>
      </c>
      <c r="I245" s="3">
        <v>1</v>
      </c>
      <c r="J245" s="3">
        <v>1</v>
      </c>
    </row>
    <row r="246" spans="1:10" x14ac:dyDescent="0.35">
      <c r="A246" s="3">
        <v>3</v>
      </c>
      <c r="B246" s="3">
        <v>6</v>
      </c>
      <c r="C246" s="3">
        <v>38.7896</v>
      </c>
      <c r="D246" s="3">
        <v>6</v>
      </c>
      <c r="E246" s="3">
        <v>0</v>
      </c>
      <c r="F246" s="3">
        <v>0</v>
      </c>
      <c r="G246" s="3">
        <v>2</v>
      </c>
      <c r="H246" s="3">
        <v>2</v>
      </c>
      <c r="I246" s="3">
        <v>1</v>
      </c>
      <c r="J246" s="3">
        <v>1</v>
      </c>
    </row>
    <row r="247" spans="1:10" x14ac:dyDescent="0.35">
      <c r="A247" s="3">
        <v>3</v>
      </c>
      <c r="B247" s="3">
        <v>6</v>
      </c>
      <c r="C247" s="3">
        <v>35.540399999999998</v>
      </c>
      <c r="D247" s="3">
        <v>6</v>
      </c>
      <c r="E247" s="3">
        <v>1</v>
      </c>
      <c r="F247" s="3">
        <v>0</v>
      </c>
      <c r="G247" s="3">
        <v>2</v>
      </c>
      <c r="H247" s="3">
        <v>2</v>
      </c>
      <c r="I247" s="3">
        <v>1</v>
      </c>
      <c r="J247" s="3">
        <v>1</v>
      </c>
    </row>
    <row r="248" spans="1:10" x14ac:dyDescent="0.35">
      <c r="A248" s="3">
        <v>3</v>
      </c>
      <c r="B248" s="3">
        <v>6</v>
      </c>
      <c r="C248" s="3">
        <v>35.460599999999999</v>
      </c>
      <c r="D248" s="3">
        <v>6</v>
      </c>
      <c r="E248" s="3">
        <v>0</v>
      </c>
      <c r="F248" s="3">
        <v>0</v>
      </c>
      <c r="G248" s="3">
        <v>2</v>
      </c>
      <c r="H248" s="3">
        <v>2</v>
      </c>
      <c r="I248" s="3">
        <v>1</v>
      </c>
      <c r="J248" s="3">
        <v>1</v>
      </c>
    </row>
    <row r="249" spans="1:10" x14ac:dyDescent="0.35">
      <c r="A249" s="3">
        <v>3</v>
      </c>
      <c r="B249" s="3">
        <v>6</v>
      </c>
      <c r="C249" s="3">
        <v>51.1</v>
      </c>
      <c r="D249" s="3">
        <v>6</v>
      </c>
      <c r="E249" s="3">
        <v>1</v>
      </c>
      <c r="F249" s="3">
        <v>0</v>
      </c>
      <c r="G249" s="3">
        <v>2</v>
      </c>
      <c r="H249" s="3">
        <v>2</v>
      </c>
      <c r="I249" s="3">
        <v>0</v>
      </c>
      <c r="J249" s="3">
        <v>0</v>
      </c>
    </row>
    <row r="250" spans="1:10" x14ac:dyDescent="0.35">
      <c r="A250" s="3">
        <v>3</v>
      </c>
      <c r="B250" s="3">
        <v>6</v>
      </c>
      <c r="C250" s="3">
        <v>36.154800000000002</v>
      </c>
      <c r="D250" s="3">
        <v>6</v>
      </c>
      <c r="E250" s="3">
        <v>1</v>
      </c>
      <c r="F250" s="3">
        <v>0</v>
      </c>
      <c r="G250" s="3">
        <v>2</v>
      </c>
      <c r="H250" s="3">
        <v>2</v>
      </c>
      <c r="I250" s="3">
        <v>1</v>
      </c>
      <c r="J250" s="3">
        <v>0</v>
      </c>
    </row>
    <row r="251" spans="1:10" x14ac:dyDescent="0.35">
      <c r="A251" s="3">
        <v>3</v>
      </c>
      <c r="B251" s="3">
        <v>6</v>
      </c>
      <c r="C251" s="3">
        <v>35.708100000000002</v>
      </c>
      <c r="D251" s="3">
        <v>6</v>
      </c>
      <c r="E251" s="3">
        <v>0</v>
      </c>
      <c r="F251" s="3">
        <v>0</v>
      </c>
      <c r="G251" s="3">
        <v>2</v>
      </c>
      <c r="H251" s="3">
        <v>2</v>
      </c>
      <c r="I251" s="3">
        <v>1</v>
      </c>
      <c r="J251" s="3">
        <v>0</v>
      </c>
    </row>
    <row r="252" spans="1:10" x14ac:dyDescent="0.35">
      <c r="A252" s="3">
        <v>3</v>
      </c>
      <c r="B252" s="3">
        <v>6</v>
      </c>
      <c r="C252" s="3">
        <v>34.7288</v>
      </c>
      <c r="D252" s="3">
        <v>6</v>
      </c>
      <c r="E252" s="3">
        <v>1</v>
      </c>
      <c r="F252" s="3">
        <v>0</v>
      </c>
      <c r="G252" s="3">
        <v>2</v>
      </c>
      <c r="H252" s="3">
        <v>2</v>
      </c>
      <c r="I252" s="3">
        <v>1</v>
      </c>
      <c r="J252" s="3">
        <v>0</v>
      </c>
    </row>
    <row r="253" spans="1:10" x14ac:dyDescent="0.35">
      <c r="A253" s="3">
        <v>3</v>
      </c>
      <c r="B253" s="3">
        <v>6</v>
      </c>
      <c r="C253" s="3">
        <v>34.285299999999999</v>
      </c>
      <c r="D253" s="3">
        <v>6</v>
      </c>
      <c r="E253" s="3">
        <v>1</v>
      </c>
      <c r="F253" s="3">
        <v>0</v>
      </c>
      <c r="G253" s="3">
        <v>2</v>
      </c>
      <c r="H253" s="3">
        <v>2</v>
      </c>
      <c r="I253" s="3">
        <v>1</v>
      </c>
      <c r="J253" s="3">
        <v>0</v>
      </c>
    </row>
    <row r="254" spans="1:10" x14ac:dyDescent="0.35">
      <c r="A254" s="3">
        <v>4</v>
      </c>
      <c r="B254" s="3">
        <v>8</v>
      </c>
      <c r="C254" s="3">
        <v>28.4</v>
      </c>
      <c r="D254" s="3">
        <v>6</v>
      </c>
      <c r="E254" s="3">
        <v>0</v>
      </c>
      <c r="F254" s="3">
        <v>0</v>
      </c>
      <c r="G254" s="3">
        <v>2</v>
      </c>
      <c r="H254" s="3">
        <v>2</v>
      </c>
      <c r="I254" s="3">
        <v>1</v>
      </c>
      <c r="J254" s="3">
        <v>0</v>
      </c>
    </row>
    <row r="255" spans="1:10" x14ac:dyDescent="0.35">
      <c r="A255" s="3">
        <v>4</v>
      </c>
      <c r="B255" s="3">
        <v>8</v>
      </c>
      <c r="C255" s="3">
        <v>27.9711</v>
      </c>
      <c r="D255" s="3">
        <v>7</v>
      </c>
      <c r="E255" s="3">
        <v>1</v>
      </c>
      <c r="F255" s="3">
        <v>0</v>
      </c>
      <c r="G255" s="3">
        <v>2</v>
      </c>
      <c r="H255" s="3">
        <v>2</v>
      </c>
      <c r="I255" s="3">
        <v>1</v>
      </c>
      <c r="J255" s="3">
        <v>0</v>
      </c>
    </row>
    <row r="256" spans="1:10" x14ac:dyDescent="0.35">
      <c r="A256" s="3">
        <v>1.6</v>
      </c>
      <c r="B256" s="3">
        <v>4</v>
      </c>
      <c r="C256" s="3">
        <v>47.9</v>
      </c>
      <c r="D256" s="3">
        <v>4</v>
      </c>
      <c r="E256" s="3">
        <v>1</v>
      </c>
      <c r="F256" s="3">
        <v>0</v>
      </c>
      <c r="G256" s="3">
        <v>2</v>
      </c>
      <c r="H256" s="3">
        <v>2</v>
      </c>
      <c r="I256" s="3">
        <v>1</v>
      </c>
      <c r="J256" s="3">
        <v>0</v>
      </c>
    </row>
    <row r="257" spans="1:10" x14ac:dyDescent="0.35">
      <c r="A257" s="3">
        <v>1.6</v>
      </c>
      <c r="B257" s="3">
        <v>4</v>
      </c>
      <c r="C257" s="3">
        <v>48.9</v>
      </c>
      <c r="D257" s="3">
        <v>5</v>
      </c>
      <c r="E257" s="3">
        <v>0</v>
      </c>
      <c r="F257" s="3">
        <v>0</v>
      </c>
      <c r="G257" s="3">
        <v>2</v>
      </c>
      <c r="H257" s="3">
        <v>2</v>
      </c>
      <c r="I257" s="3">
        <v>1</v>
      </c>
      <c r="J257" s="3">
        <v>0</v>
      </c>
    </row>
    <row r="258" spans="1:10" x14ac:dyDescent="0.35">
      <c r="A258" s="3">
        <v>3.6</v>
      </c>
      <c r="B258" s="3">
        <v>6</v>
      </c>
      <c r="C258" s="3">
        <v>40.4</v>
      </c>
      <c r="D258" s="3">
        <v>6</v>
      </c>
      <c r="E258" s="3">
        <v>0</v>
      </c>
      <c r="F258" s="3">
        <v>0</v>
      </c>
      <c r="G258" s="3">
        <v>2</v>
      </c>
      <c r="H258" s="3">
        <v>2</v>
      </c>
      <c r="I258" s="3">
        <v>1</v>
      </c>
      <c r="J258" s="3">
        <v>0</v>
      </c>
    </row>
    <row r="259" spans="1:10" x14ac:dyDescent="0.35">
      <c r="A259" s="3">
        <v>3.6</v>
      </c>
      <c r="B259" s="3">
        <v>6</v>
      </c>
      <c r="C259" s="3">
        <v>40</v>
      </c>
      <c r="D259" s="3">
        <v>6</v>
      </c>
      <c r="E259" s="3">
        <v>1</v>
      </c>
      <c r="F259" s="3">
        <v>0</v>
      </c>
      <c r="G259" s="3">
        <v>2</v>
      </c>
      <c r="H259" s="3">
        <v>2</v>
      </c>
      <c r="I259" s="3">
        <v>1</v>
      </c>
      <c r="J259" s="3">
        <v>0</v>
      </c>
    </row>
    <row r="260" spans="1:10" x14ac:dyDescent="0.35">
      <c r="A260" s="3">
        <v>6.2</v>
      </c>
      <c r="B260" s="3">
        <v>8</v>
      </c>
      <c r="C260" s="3">
        <v>33.799999999999997</v>
      </c>
      <c r="D260" s="3">
        <v>6</v>
      </c>
      <c r="E260" s="3">
        <v>0</v>
      </c>
      <c r="F260" s="3">
        <v>0</v>
      </c>
      <c r="G260" s="3">
        <v>1</v>
      </c>
      <c r="H260" s="3">
        <v>1</v>
      </c>
      <c r="I260" s="3">
        <v>0</v>
      </c>
      <c r="J260" s="3">
        <v>0</v>
      </c>
    </row>
    <row r="261" spans="1:10" x14ac:dyDescent="0.35">
      <c r="A261" s="3">
        <v>6.2</v>
      </c>
      <c r="B261" s="3">
        <v>8</v>
      </c>
      <c r="C261" s="3">
        <v>35.200000000000003</v>
      </c>
      <c r="D261" s="3">
        <v>6</v>
      </c>
      <c r="E261" s="3">
        <v>1</v>
      </c>
      <c r="F261" s="3">
        <v>0</v>
      </c>
      <c r="G261" s="3">
        <v>1</v>
      </c>
      <c r="H261" s="3">
        <v>1</v>
      </c>
      <c r="I261" s="3">
        <v>1</v>
      </c>
      <c r="J261" s="3">
        <v>0</v>
      </c>
    </row>
    <row r="262" spans="1:10" x14ac:dyDescent="0.35">
      <c r="A262" s="3">
        <v>2.2000000000000002</v>
      </c>
      <c r="B262" s="3">
        <v>4</v>
      </c>
      <c r="C262" s="3">
        <v>51.9</v>
      </c>
      <c r="D262" s="3">
        <v>5</v>
      </c>
      <c r="E262" s="3">
        <v>0</v>
      </c>
      <c r="F262" s="3">
        <v>0</v>
      </c>
      <c r="G262" s="3">
        <v>2</v>
      </c>
      <c r="H262" s="3">
        <v>2</v>
      </c>
      <c r="I262" s="3">
        <v>1</v>
      </c>
      <c r="J262" s="3">
        <v>0</v>
      </c>
    </row>
    <row r="263" spans="1:10" x14ac:dyDescent="0.35">
      <c r="A263" s="3">
        <v>2.2000000000000002</v>
      </c>
      <c r="B263" s="3">
        <v>4</v>
      </c>
      <c r="C263" s="3">
        <v>46.8</v>
      </c>
      <c r="D263" s="3">
        <v>4</v>
      </c>
      <c r="E263" s="3">
        <v>1</v>
      </c>
      <c r="F263" s="3">
        <v>0</v>
      </c>
      <c r="G263" s="3">
        <v>2</v>
      </c>
      <c r="H263" s="3">
        <v>2</v>
      </c>
      <c r="I263" s="3">
        <v>1</v>
      </c>
      <c r="J263" s="3">
        <v>0</v>
      </c>
    </row>
    <row r="264" spans="1:10" x14ac:dyDescent="0.35">
      <c r="A264" s="3">
        <v>2.2000000000000002</v>
      </c>
      <c r="B264" s="3">
        <v>4</v>
      </c>
      <c r="C264" s="3">
        <v>51.9</v>
      </c>
      <c r="D264" s="3">
        <v>5</v>
      </c>
      <c r="E264" s="3">
        <v>0</v>
      </c>
      <c r="F264" s="3">
        <v>0</v>
      </c>
      <c r="G264" s="3">
        <v>2</v>
      </c>
      <c r="H264" s="3">
        <v>2</v>
      </c>
      <c r="I264" s="3">
        <v>1</v>
      </c>
      <c r="J264" s="3">
        <v>0</v>
      </c>
    </row>
    <row r="265" spans="1:10" x14ac:dyDescent="0.35">
      <c r="A265" s="3">
        <v>2.4</v>
      </c>
      <c r="B265" s="3">
        <v>4</v>
      </c>
      <c r="C265" s="3">
        <v>40.1</v>
      </c>
      <c r="D265" s="3">
        <v>4</v>
      </c>
      <c r="E265" s="3">
        <v>1</v>
      </c>
      <c r="F265" s="3">
        <v>0</v>
      </c>
      <c r="G265" s="3">
        <v>2</v>
      </c>
      <c r="H265" s="3">
        <v>2</v>
      </c>
      <c r="I265" s="3">
        <v>1</v>
      </c>
      <c r="J265" s="3">
        <v>0</v>
      </c>
    </row>
    <row r="266" spans="1:10" x14ac:dyDescent="0.35">
      <c r="A266" s="3">
        <v>2.7</v>
      </c>
      <c r="B266" s="3">
        <v>6</v>
      </c>
      <c r="C266" s="3">
        <v>36.5</v>
      </c>
      <c r="D266" s="3">
        <v>4</v>
      </c>
      <c r="E266" s="3">
        <v>1</v>
      </c>
      <c r="F266" s="3">
        <v>0</v>
      </c>
      <c r="G266" s="3">
        <v>2</v>
      </c>
      <c r="H266" s="3">
        <v>2</v>
      </c>
      <c r="I266" s="3">
        <v>0</v>
      </c>
      <c r="J266" s="3">
        <v>0</v>
      </c>
    </row>
    <row r="267" spans="1:10" x14ac:dyDescent="0.35">
      <c r="A267" s="3">
        <v>3.5</v>
      </c>
      <c r="B267" s="3">
        <v>6</v>
      </c>
      <c r="C267" s="3">
        <v>37.6</v>
      </c>
      <c r="D267" s="3">
        <v>6</v>
      </c>
      <c r="E267" s="3">
        <v>1</v>
      </c>
      <c r="F267" s="3">
        <v>0</v>
      </c>
      <c r="G267" s="3">
        <v>2</v>
      </c>
      <c r="H267" s="3">
        <v>2</v>
      </c>
      <c r="I267" s="3">
        <v>0</v>
      </c>
      <c r="J267" s="3">
        <v>0</v>
      </c>
    </row>
    <row r="268" spans="1:10" x14ac:dyDescent="0.35">
      <c r="A268" s="3">
        <v>3.5</v>
      </c>
      <c r="B268" s="3">
        <v>6</v>
      </c>
      <c r="C268" s="3">
        <v>34.700000000000003</v>
      </c>
      <c r="D268" s="3">
        <v>5</v>
      </c>
      <c r="E268" s="3">
        <v>1</v>
      </c>
      <c r="F268" s="3">
        <v>0</v>
      </c>
      <c r="G268" s="3">
        <v>2</v>
      </c>
      <c r="H268" s="3">
        <v>2</v>
      </c>
      <c r="I268" s="3">
        <v>0</v>
      </c>
      <c r="J268" s="3">
        <v>0</v>
      </c>
    </row>
    <row r="269" spans="1:10" x14ac:dyDescent="0.35">
      <c r="A269" s="3">
        <v>5.7</v>
      </c>
      <c r="B269" s="3">
        <v>8</v>
      </c>
      <c r="C269" s="3">
        <v>34.5</v>
      </c>
      <c r="D269" s="3">
        <v>5</v>
      </c>
      <c r="E269" s="3">
        <v>1</v>
      </c>
      <c r="F269" s="3">
        <v>0</v>
      </c>
      <c r="G269" s="3">
        <v>1</v>
      </c>
      <c r="H269" s="3">
        <v>1</v>
      </c>
      <c r="I269" s="3">
        <v>1</v>
      </c>
      <c r="J269" s="3">
        <v>0</v>
      </c>
    </row>
    <row r="270" spans="1:10" x14ac:dyDescent="0.35">
      <c r="A270" s="3">
        <v>5.7</v>
      </c>
      <c r="B270" s="3">
        <v>8</v>
      </c>
      <c r="C270" s="3">
        <v>33.6</v>
      </c>
      <c r="D270" s="3">
        <v>6</v>
      </c>
      <c r="E270" s="3">
        <v>0</v>
      </c>
      <c r="F270" s="3">
        <v>0</v>
      </c>
      <c r="G270" s="3">
        <v>1</v>
      </c>
      <c r="H270" s="3">
        <v>1</v>
      </c>
      <c r="I270" s="3">
        <v>1</v>
      </c>
      <c r="J270" s="3">
        <v>0</v>
      </c>
    </row>
    <row r="271" spans="1:10" x14ac:dyDescent="0.35">
      <c r="A271" s="3">
        <v>6.1</v>
      </c>
      <c r="B271" s="3">
        <v>8</v>
      </c>
      <c r="C271" s="3">
        <v>30.1</v>
      </c>
      <c r="D271" s="3">
        <v>6</v>
      </c>
      <c r="E271" s="3">
        <v>0</v>
      </c>
      <c r="F271" s="3">
        <v>0</v>
      </c>
      <c r="G271" s="3">
        <v>1</v>
      </c>
      <c r="H271" s="3">
        <v>1</v>
      </c>
      <c r="I271" s="3">
        <v>0</v>
      </c>
      <c r="J271" s="3">
        <v>0</v>
      </c>
    </row>
    <row r="272" spans="1:10" x14ac:dyDescent="0.35">
      <c r="A272" s="3">
        <v>6.1</v>
      </c>
      <c r="B272" s="3">
        <v>8</v>
      </c>
      <c r="C272" s="3">
        <v>26</v>
      </c>
      <c r="D272" s="3">
        <v>5</v>
      </c>
      <c r="E272" s="3">
        <v>1</v>
      </c>
      <c r="F272" s="3">
        <v>0</v>
      </c>
      <c r="G272" s="3">
        <v>1</v>
      </c>
      <c r="H272" s="3">
        <v>1</v>
      </c>
      <c r="I272" s="3">
        <v>0</v>
      </c>
      <c r="J272" s="3">
        <v>0</v>
      </c>
    </row>
    <row r="273" spans="1:10" x14ac:dyDescent="0.35">
      <c r="A273" s="3">
        <v>2</v>
      </c>
      <c r="B273" s="3">
        <v>4</v>
      </c>
      <c r="C273" s="3">
        <v>47.327800000000003</v>
      </c>
      <c r="D273" s="3">
        <v>4</v>
      </c>
      <c r="E273" s="3">
        <v>1</v>
      </c>
      <c r="F273" s="3">
        <v>0</v>
      </c>
      <c r="G273" s="3">
        <v>2</v>
      </c>
      <c r="H273" s="3">
        <v>2</v>
      </c>
      <c r="I273" s="3">
        <v>0</v>
      </c>
      <c r="J273" s="3">
        <v>0</v>
      </c>
    </row>
    <row r="274" spans="1:10" x14ac:dyDescent="0.35">
      <c r="A274" s="3">
        <v>2</v>
      </c>
      <c r="B274" s="3">
        <v>4</v>
      </c>
      <c r="C274" s="3">
        <v>49.3</v>
      </c>
      <c r="D274" s="3">
        <v>5</v>
      </c>
      <c r="E274" s="3">
        <v>0</v>
      </c>
      <c r="F274" s="3">
        <v>0</v>
      </c>
      <c r="G274" s="3">
        <v>2</v>
      </c>
      <c r="H274" s="3">
        <v>2</v>
      </c>
      <c r="I274" s="3">
        <v>0</v>
      </c>
      <c r="J274" s="3">
        <v>0</v>
      </c>
    </row>
    <row r="275" spans="1:10" x14ac:dyDescent="0.35">
      <c r="A275" s="3">
        <v>2.4</v>
      </c>
      <c r="B275" s="3">
        <v>4</v>
      </c>
      <c r="C275" s="3">
        <v>43.5</v>
      </c>
      <c r="D275" s="3">
        <v>5</v>
      </c>
      <c r="E275" s="3">
        <v>0</v>
      </c>
      <c r="F275" s="3">
        <v>0</v>
      </c>
      <c r="G275" s="3">
        <v>2</v>
      </c>
      <c r="H275" s="3">
        <v>2</v>
      </c>
      <c r="I275" s="3">
        <v>1</v>
      </c>
      <c r="J275" s="3">
        <v>1</v>
      </c>
    </row>
    <row r="276" spans="1:10" x14ac:dyDescent="0.35">
      <c r="A276" s="3">
        <v>2.4</v>
      </c>
      <c r="B276" s="3">
        <v>4</v>
      </c>
      <c r="C276" s="3">
        <v>43.3</v>
      </c>
      <c r="D276" s="3">
        <v>5</v>
      </c>
      <c r="E276" s="3">
        <v>1</v>
      </c>
      <c r="F276" s="3">
        <v>0</v>
      </c>
      <c r="G276" s="3">
        <v>2</v>
      </c>
      <c r="H276" s="3">
        <v>2</v>
      </c>
      <c r="I276" s="3">
        <v>1</v>
      </c>
      <c r="J276" s="3">
        <v>1</v>
      </c>
    </row>
    <row r="277" spans="1:10" x14ac:dyDescent="0.35">
      <c r="A277" s="3">
        <v>3.5</v>
      </c>
      <c r="B277" s="3">
        <v>6</v>
      </c>
      <c r="C277" s="3">
        <v>35.5</v>
      </c>
      <c r="D277" s="3">
        <v>6</v>
      </c>
      <c r="E277" s="3">
        <v>0</v>
      </c>
      <c r="F277" s="3">
        <v>0</v>
      </c>
      <c r="G277" s="3">
        <v>2</v>
      </c>
      <c r="H277" s="3">
        <v>2</v>
      </c>
      <c r="I277" s="3">
        <v>1</v>
      </c>
      <c r="J277" s="3">
        <v>1</v>
      </c>
    </row>
    <row r="278" spans="1:10" x14ac:dyDescent="0.35">
      <c r="A278" s="3">
        <v>3.5</v>
      </c>
      <c r="B278" s="3">
        <v>6</v>
      </c>
      <c r="C278" s="3">
        <v>39.9</v>
      </c>
      <c r="D278" s="3">
        <v>5</v>
      </c>
      <c r="E278" s="3">
        <v>1</v>
      </c>
      <c r="F278" s="3">
        <v>0</v>
      </c>
      <c r="G278" s="3">
        <v>2</v>
      </c>
      <c r="H278" s="3">
        <v>2</v>
      </c>
      <c r="I278" s="3">
        <v>1</v>
      </c>
      <c r="J278" s="3">
        <v>1</v>
      </c>
    </row>
    <row r="279" spans="1:10" x14ac:dyDescent="0.35">
      <c r="A279" s="3">
        <v>1.3</v>
      </c>
      <c r="B279" s="3">
        <v>4</v>
      </c>
      <c r="C279" s="3">
        <v>65</v>
      </c>
      <c r="D279" s="3">
        <v>1</v>
      </c>
      <c r="E279" s="3">
        <v>1</v>
      </c>
      <c r="F279" s="3">
        <v>0</v>
      </c>
      <c r="G279" s="3">
        <v>1</v>
      </c>
      <c r="H279" s="3">
        <v>1</v>
      </c>
      <c r="I279" s="3">
        <v>1</v>
      </c>
      <c r="J279" s="3">
        <v>1</v>
      </c>
    </row>
    <row r="280" spans="1:10" x14ac:dyDescent="0.35">
      <c r="A280" s="3">
        <v>1.3</v>
      </c>
      <c r="B280" s="3">
        <v>4</v>
      </c>
      <c r="C280" s="3">
        <v>62.267400000000002</v>
      </c>
      <c r="D280" s="3">
        <v>1</v>
      </c>
      <c r="E280" s="3">
        <v>1</v>
      </c>
      <c r="F280" s="3">
        <v>0</v>
      </c>
      <c r="G280" s="3">
        <v>1</v>
      </c>
      <c r="H280" s="3">
        <v>1</v>
      </c>
      <c r="I280" s="3">
        <v>1</v>
      </c>
      <c r="J280" s="3">
        <v>1</v>
      </c>
    </row>
    <row r="281" spans="1:10" x14ac:dyDescent="0.35">
      <c r="A281" s="3">
        <v>1.3</v>
      </c>
      <c r="B281" s="3">
        <v>4</v>
      </c>
      <c r="C281" s="3">
        <v>61.2</v>
      </c>
      <c r="D281" s="3">
        <v>1</v>
      </c>
      <c r="E281" s="3">
        <v>1</v>
      </c>
      <c r="F281" s="3">
        <v>0</v>
      </c>
      <c r="G281" s="3">
        <v>1</v>
      </c>
      <c r="H281" s="3">
        <v>1</v>
      </c>
      <c r="I281" s="3">
        <v>1</v>
      </c>
      <c r="J281" s="3">
        <v>1</v>
      </c>
    </row>
    <row r="282" spans="1:10" x14ac:dyDescent="0.35">
      <c r="A282" s="3">
        <v>1.6</v>
      </c>
      <c r="B282" s="3">
        <v>4</v>
      </c>
      <c r="C282" s="3">
        <v>50.4</v>
      </c>
      <c r="D282" s="3">
        <v>4</v>
      </c>
      <c r="E282" s="3">
        <v>1</v>
      </c>
      <c r="F282" s="3">
        <v>0</v>
      </c>
      <c r="G282" s="3">
        <v>2</v>
      </c>
      <c r="H282" s="3">
        <v>2</v>
      </c>
      <c r="I282" s="3">
        <v>1</v>
      </c>
      <c r="J282" s="3">
        <v>0</v>
      </c>
    </row>
    <row r="283" spans="1:10" x14ac:dyDescent="0.35">
      <c r="A283" s="3">
        <v>1.6</v>
      </c>
      <c r="B283" s="3">
        <v>4</v>
      </c>
      <c r="C283" s="3">
        <v>48.2</v>
      </c>
      <c r="D283" s="3">
        <v>5</v>
      </c>
      <c r="E283" s="3">
        <v>0</v>
      </c>
      <c r="F283" s="3">
        <v>0</v>
      </c>
      <c r="G283" s="3">
        <v>2</v>
      </c>
      <c r="H283" s="3">
        <v>2</v>
      </c>
      <c r="I283" s="3">
        <v>1</v>
      </c>
      <c r="J283" s="3">
        <v>0</v>
      </c>
    </row>
    <row r="284" spans="1:10" x14ac:dyDescent="0.35">
      <c r="A284" s="3">
        <v>1.6</v>
      </c>
      <c r="B284" s="3">
        <v>4</v>
      </c>
      <c r="C284" s="3">
        <v>50.820500000000003</v>
      </c>
      <c r="D284" s="3">
        <v>5</v>
      </c>
      <c r="E284" s="3">
        <v>0</v>
      </c>
      <c r="F284" s="3">
        <v>0</v>
      </c>
      <c r="G284" s="3">
        <v>2</v>
      </c>
      <c r="H284" s="3">
        <v>2</v>
      </c>
      <c r="I284" s="3">
        <v>1</v>
      </c>
      <c r="J284" s="3">
        <v>0</v>
      </c>
    </row>
    <row r="285" spans="1:10" x14ac:dyDescent="0.35">
      <c r="A285" s="3">
        <v>2</v>
      </c>
      <c r="B285" s="3">
        <v>4</v>
      </c>
      <c r="C285" s="3">
        <v>47.296399999999998</v>
      </c>
      <c r="D285" s="3">
        <v>4</v>
      </c>
      <c r="E285" s="3">
        <v>1</v>
      </c>
      <c r="F285" s="3">
        <v>0</v>
      </c>
      <c r="G285" s="3">
        <v>2</v>
      </c>
      <c r="H285" s="3">
        <v>2</v>
      </c>
      <c r="I285" s="3">
        <v>1</v>
      </c>
      <c r="J285" s="3">
        <v>0</v>
      </c>
    </row>
    <row r="286" spans="1:10" x14ac:dyDescent="0.35">
      <c r="A286" s="3">
        <v>2</v>
      </c>
      <c r="B286" s="3">
        <v>4</v>
      </c>
      <c r="C286" s="3">
        <v>50.9</v>
      </c>
      <c r="D286" s="3">
        <v>5</v>
      </c>
      <c r="E286" s="3">
        <v>1</v>
      </c>
      <c r="F286" s="3">
        <v>0</v>
      </c>
      <c r="G286" s="3">
        <v>2</v>
      </c>
      <c r="H286" s="3">
        <v>2</v>
      </c>
      <c r="I286" s="3">
        <v>1</v>
      </c>
      <c r="J286" s="3">
        <v>0</v>
      </c>
    </row>
    <row r="287" spans="1:10" x14ac:dyDescent="0.35">
      <c r="A287" s="3">
        <v>2</v>
      </c>
      <c r="B287" s="3">
        <v>4</v>
      </c>
      <c r="C287" s="3">
        <v>47.4</v>
      </c>
      <c r="D287" s="3">
        <v>5</v>
      </c>
      <c r="E287" s="3">
        <v>0</v>
      </c>
      <c r="F287" s="3">
        <v>0</v>
      </c>
      <c r="G287" s="3">
        <v>2</v>
      </c>
      <c r="H287" s="3">
        <v>2</v>
      </c>
      <c r="I287" s="3">
        <v>1</v>
      </c>
      <c r="J287" s="3">
        <v>0</v>
      </c>
    </row>
    <row r="288" spans="1:10" x14ac:dyDescent="0.35">
      <c r="A288" s="3">
        <v>2.4</v>
      </c>
      <c r="B288" s="3">
        <v>4</v>
      </c>
      <c r="C288" s="3">
        <v>44.344000000000001</v>
      </c>
      <c r="D288" s="3">
        <v>5</v>
      </c>
      <c r="E288" s="3">
        <v>1</v>
      </c>
      <c r="F288" s="3">
        <v>0</v>
      </c>
      <c r="G288" s="3">
        <v>2</v>
      </c>
      <c r="H288" s="3">
        <v>2</v>
      </c>
      <c r="I288" s="3">
        <v>1</v>
      </c>
      <c r="J288" s="3">
        <v>0</v>
      </c>
    </row>
    <row r="289" spans="1:10" x14ac:dyDescent="0.35">
      <c r="A289" s="3">
        <v>2.4</v>
      </c>
      <c r="B289" s="3">
        <v>4</v>
      </c>
      <c r="C289" s="3">
        <v>44.6</v>
      </c>
      <c r="D289" s="3">
        <v>6</v>
      </c>
      <c r="E289" s="3">
        <v>0</v>
      </c>
      <c r="F289" s="3">
        <v>0</v>
      </c>
      <c r="G289" s="3">
        <v>2</v>
      </c>
      <c r="H289" s="3">
        <v>2</v>
      </c>
      <c r="I289" s="3">
        <v>1</v>
      </c>
      <c r="J289" s="3">
        <v>0</v>
      </c>
    </row>
    <row r="290" spans="1:10" x14ac:dyDescent="0.35">
      <c r="A290" s="3">
        <v>1.6</v>
      </c>
      <c r="B290" s="3">
        <v>4</v>
      </c>
      <c r="C290" s="3">
        <v>50.2669</v>
      </c>
      <c r="D290" s="3">
        <v>4</v>
      </c>
      <c r="E290" s="3">
        <v>1</v>
      </c>
      <c r="F290" s="3">
        <v>0</v>
      </c>
      <c r="G290" s="3">
        <v>2</v>
      </c>
      <c r="H290" s="3">
        <v>2</v>
      </c>
      <c r="I290" s="3">
        <v>1</v>
      </c>
      <c r="J290" s="3">
        <v>0</v>
      </c>
    </row>
    <row r="291" spans="1:10" x14ac:dyDescent="0.35">
      <c r="A291" s="3">
        <v>1.6</v>
      </c>
      <c r="B291" s="3">
        <v>4</v>
      </c>
      <c r="C291" s="3">
        <v>48.318800000000003</v>
      </c>
      <c r="D291" s="3">
        <v>5</v>
      </c>
      <c r="E291" s="3">
        <v>0</v>
      </c>
      <c r="F291" s="3">
        <v>0</v>
      </c>
      <c r="G291" s="3">
        <v>2</v>
      </c>
      <c r="H291" s="3">
        <v>2</v>
      </c>
      <c r="I291" s="3">
        <v>1</v>
      </c>
      <c r="J291" s="3">
        <v>0</v>
      </c>
    </row>
    <row r="292" spans="1:10" x14ac:dyDescent="0.35">
      <c r="A292" s="3">
        <v>3.5</v>
      </c>
      <c r="B292" s="3">
        <v>6</v>
      </c>
      <c r="C292" s="3">
        <v>35.349400000000003</v>
      </c>
      <c r="D292" s="3">
        <v>1</v>
      </c>
      <c r="E292" s="3">
        <v>0</v>
      </c>
      <c r="F292" s="3">
        <v>0</v>
      </c>
      <c r="G292" s="3">
        <v>2</v>
      </c>
      <c r="H292" s="3">
        <v>2</v>
      </c>
      <c r="I292" s="3">
        <v>1</v>
      </c>
      <c r="J292" s="3">
        <v>0</v>
      </c>
    </row>
    <row r="293" spans="1:10" x14ac:dyDescent="0.35">
      <c r="A293" s="3">
        <v>2.4</v>
      </c>
      <c r="B293" s="3">
        <v>4</v>
      </c>
      <c r="C293" s="3">
        <v>47.408099999999997</v>
      </c>
      <c r="D293" s="3">
        <v>1</v>
      </c>
      <c r="E293" s="3">
        <v>0</v>
      </c>
      <c r="F293" s="3">
        <v>0</v>
      </c>
      <c r="G293" s="3">
        <v>2</v>
      </c>
      <c r="H293" s="3">
        <v>2</v>
      </c>
      <c r="I293" s="3">
        <v>1</v>
      </c>
      <c r="J293" s="3">
        <v>0</v>
      </c>
    </row>
    <row r="294" spans="1:10" x14ac:dyDescent="0.35">
      <c r="A294" s="3">
        <v>2</v>
      </c>
      <c r="B294" s="3">
        <v>4</v>
      </c>
      <c r="C294" s="3">
        <v>46.624000000000002</v>
      </c>
      <c r="D294" s="3">
        <v>5</v>
      </c>
      <c r="E294" s="3">
        <v>1</v>
      </c>
      <c r="F294" s="3">
        <v>0</v>
      </c>
      <c r="G294" s="3">
        <v>2</v>
      </c>
      <c r="H294" s="3">
        <v>2</v>
      </c>
      <c r="I294" s="3">
        <v>1</v>
      </c>
      <c r="J294" s="3">
        <v>0</v>
      </c>
    </row>
    <row r="295" spans="1:10" x14ac:dyDescent="0.35">
      <c r="A295" s="3">
        <v>2</v>
      </c>
      <c r="B295" s="3">
        <v>4</v>
      </c>
      <c r="C295" s="3">
        <v>46.438699999999997</v>
      </c>
      <c r="D295" s="3">
        <v>5</v>
      </c>
      <c r="E295" s="3">
        <v>0</v>
      </c>
      <c r="F295" s="3">
        <v>0</v>
      </c>
      <c r="G295" s="3">
        <v>2</v>
      </c>
      <c r="H295" s="3">
        <v>2</v>
      </c>
      <c r="I295" s="3">
        <v>1</v>
      </c>
      <c r="J295" s="3">
        <v>0</v>
      </c>
    </row>
    <row r="296" spans="1:10" x14ac:dyDescent="0.35">
      <c r="A296" s="3">
        <v>2.5</v>
      </c>
      <c r="B296" s="3">
        <v>4</v>
      </c>
      <c r="C296" s="3">
        <v>40.187600000000003</v>
      </c>
      <c r="D296" s="3">
        <v>6</v>
      </c>
      <c r="E296" s="3">
        <v>0</v>
      </c>
      <c r="F296" s="3">
        <v>0</v>
      </c>
      <c r="G296" s="3">
        <v>2</v>
      </c>
      <c r="H296" s="3">
        <v>2</v>
      </c>
      <c r="I296" s="3">
        <v>1</v>
      </c>
      <c r="J296" s="3">
        <v>0</v>
      </c>
    </row>
    <row r="297" spans="1:10" x14ac:dyDescent="0.35">
      <c r="A297" s="3">
        <v>2.5</v>
      </c>
      <c r="B297" s="3">
        <v>4</v>
      </c>
      <c r="C297" s="3">
        <v>40.887300000000003</v>
      </c>
      <c r="D297" s="3">
        <v>5</v>
      </c>
      <c r="E297" s="3">
        <v>1</v>
      </c>
      <c r="F297" s="3">
        <v>0</v>
      </c>
      <c r="G297" s="3">
        <v>2</v>
      </c>
      <c r="H297" s="3">
        <v>2</v>
      </c>
      <c r="I297" s="3">
        <v>1</v>
      </c>
      <c r="J297" s="3">
        <v>0</v>
      </c>
    </row>
    <row r="298" spans="1:10" x14ac:dyDescent="0.35">
      <c r="A298" s="3">
        <v>3</v>
      </c>
      <c r="B298" s="3">
        <v>6</v>
      </c>
      <c r="C298" s="3">
        <v>35.799999999999997</v>
      </c>
      <c r="D298" s="3">
        <v>6</v>
      </c>
      <c r="E298" s="3">
        <v>0</v>
      </c>
      <c r="F298" s="3">
        <v>0</v>
      </c>
      <c r="G298" s="3">
        <v>2</v>
      </c>
      <c r="H298" s="3">
        <v>2</v>
      </c>
      <c r="I298" s="3">
        <v>1</v>
      </c>
      <c r="J298" s="3">
        <v>0</v>
      </c>
    </row>
    <row r="299" spans="1:10" x14ac:dyDescent="0.35">
      <c r="A299" s="3">
        <v>3</v>
      </c>
      <c r="B299" s="3">
        <v>6</v>
      </c>
      <c r="C299" s="3">
        <v>35.731099999999998</v>
      </c>
      <c r="D299" s="3">
        <v>7</v>
      </c>
      <c r="E299" s="3">
        <v>1</v>
      </c>
      <c r="F299" s="3">
        <v>0</v>
      </c>
      <c r="G299" s="3">
        <v>2</v>
      </c>
      <c r="H299" s="3">
        <v>2</v>
      </c>
      <c r="I299" s="3">
        <v>1</v>
      </c>
      <c r="J299" s="3">
        <v>0</v>
      </c>
    </row>
    <row r="300" spans="1:10" x14ac:dyDescent="0.35">
      <c r="A300" s="3">
        <v>3.5</v>
      </c>
      <c r="B300" s="3">
        <v>6</v>
      </c>
      <c r="C300" s="3">
        <v>35.9</v>
      </c>
      <c r="D300" s="3">
        <v>7</v>
      </c>
      <c r="E300" s="3">
        <v>1</v>
      </c>
      <c r="F300" s="3">
        <v>0</v>
      </c>
      <c r="G300" s="3">
        <v>2</v>
      </c>
      <c r="H300" s="3">
        <v>2</v>
      </c>
      <c r="I300" s="3">
        <v>1</v>
      </c>
      <c r="J300" s="3">
        <v>0</v>
      </c>
    </row>
    <row r="301" spans="1:10" x14ac:dyDescent="0.35">
      <c r="A301" s="3">
        <v>3</v>
      </c>
      <c r="B301" s="3">
        <v>6</v>
      </c>
      <c r="C301" s="3">
        <v>34.9</v>
      </c>
      <c r="D301" s="3">
        <v>7</v>
      </c>
      <c r="E301" s="3">
        <v>1</v>
      </c>
      <c r="F301" s="3">
        <v>0</v>
      </c>
      <c r="G301" s="3">
        <v>2</v>
      </c>
      <c r="H301" s="3">
        <v>2</v>
      </c>
      <c r="I301" s="3">
        <v>1</v>
      </c>
      <c r="J301" s="3">
        <v>0</v>
      </c>
    </row>
    <row r="302" spans="1:10" x14ac:dyDescent="0.35">
      <c r="A302" s="3">
        <v>3.5</v>
      </c>
      <c r="B302" s="3">
        <v>6</v>
      </c>
      <c r="C302" s="3">
        <v>33.9</v>
      </c>
      <c r="D302" s="3">
        <v>7</v>
      </c>
      <c r="E302" s="3">
        <v>1</v>
      </c>
      <c r="F302" s="3">
        <v>0</v>
      </c>
      <c r="G302" s="3">
        <v>2</v>
      </c>
      <c r="H302" s="3">
        <v>2</v>
      </c>
      <c r="I302" s="3">
        <v>1</v>
      </c>
      <c r="J302" s="3">
        <v>0</v>
      </c>
    </row>
    <row r="303" spans="1:10" x14ac:dyDescent="0.35">
      <c r="A303" s="3">
        <v>3.5</v>
      </c>
      <c r="B303" s="3">
        <v>6</v>
      </c>
      <c r="C303" s="3">
        <v>34.6</v>
      </c>
      <c r="D303" s="3">
        <v>7</v>
      </c>
      <c r="E303" s="3">
        <v>1</v>
      </c>
      <c r="F303" s="3">
        <v>0</v>
      </c>
      <c r="G303" s="3">
        <v>2</v>
      </c>
      <c r="H303" s="3">
        <v>2</v>
      </c>
      <c r="I303" s="3">
        <v>1</v>
      </c>
      <c r="J303" s="3">
        <v>0</v>
      </c>
    </row>
    <row r="304" spans="1:10" x14ac:dyDescent="0.35">
      <c r="A304" s="3">
        <v>6.3</v>
      </c>
      <c r="B304" s="3">
        <v>8</v>
      </c>
      <c r="C304" s="3">
        <v>26.6722</v>
      </c>
      <c r="D304" s="3">
        <v>7</v>
      </c>
      <c r="E304" s="3">
        <v>1</v>
      </c>
      <c r="F304" s="3">
        <v>0</v>
      </c>
      <c r="G304" s="3">
        <v>2</v>
      </c>
      <c r="H304" s="3">
        <v>2</v>
      </c>
      <c r="I304" s="3">
        <v>1</v>
      </c>
      <c r="J304" s="3">
        <v>0</v>
      </c>
    </row>
    <row r="305" spans="1:10" x14ac:dyDescent="0.35">
      <c r="A305" s="3">
        <v>5.5</v>
      </c>
      <c r="B305" s="3">
        <v>8</v>
      </c>
      <c r="C305" s="3">
        <v>29.2</v>
      </c>
      <c r="D305" s="3">
        <v>7</v>
      </c>
      <c r="E305" s="3">
        <v>1</v>
      </c>
      <c r="F305" s="3">
        <v>0</v>
      </c>
      <c r="G305" s="3">
        <v>2</v>
      </c>
      <c r="H305" s="3">
        <v>2</v>
      </c>
      <c r="I305" s="3">
        <v>1</v>
      </c>
      <c r="J305" s="3">
        <v>0</v>
      </c>
    </row>
    <row r="306" spans="1:10" x14ac:dyDescent="0.35">
      <c r="A306" s="3">
        <v>5.5</v>
      </c>
      <c r="B306" s="3">
        <v>12</v>
      </c>
      <c r="C306" s="3">
        <v>23.9</v>
      </c>
      <c r="D306" s="3">
        <v>5</v>
      </c>
      <c r="E306" s="3">
        <v>1</v>
      </c>
      <c r="F306" s="3">
        <v>0</v>
      </c>
      <c r="G306" s="3">
        <v>2</v>
      </c>
      <c r="H306" s="3">
        <v>1</v>
      </c>
      <c r="I306" s="3">
        <v>1</v>
      </c>
      <c r="J306" s="3">
        <v>0</v>
      </c>
    </row>
    <row r="307" spans="1:10" x14ac:dyDescent="0.35">
      <c r="A307" s="3">
        <v>6.3</v>
      </c>
      <c r="B307" s="3">
        <v>8</v>
      </c>
      <c r="C307" s="3">
        <v>24.7</v>
      </c>
      <c r="D307" s="3">
        <v>7</v>
      </c>
      <c r="E307" s="3">
        <v>1</v>
      </c>
      <c r="F307" s="3">
        <v>0</v>
      </c>
      <c r="G307" s="3">
        <v>2</v>
      </c>
      <c r="H307" s="3">
        <v>2</v>
      </c>
      <c r="I307" s="3">
        <v>1</v>
      </c>
      <c r="J307" s="3">
        <v>0</v>
      </c>
    </row>
    <row r="308" spans="1:10" x14ac:dyDescent="0.35">
      <c r="A308" s="3">
        <v>6</v>
      </c>
      <c r="B308" s="3">
        <v>12</v>
      </c>
      <c r="C308" s="3">
        <v>23.4</v>
      </c>
      <c r="D308" s="3">
        <v>5</v>
      </c>
      <c r="E308" s="3">
        <v>1</v>
      </c>
      <c r="F308" s="3">
        <v>0</v>
      </c>
      <c r="G308" s="3">
        <v>2</v>
      </c>
      <c r="H308" s="3">
        <v>1</v>
      </c>
      <c r="I308" s="3">
        <v>1</v>
      </c>
      <c r="J308" s="3">
        <v>0</v>
      </c>
    </row>
    <row r="309" spans="1:10" x14ac:dyDescent="0.35">
      <c r="A309" s="3">
        <v>5.5</v>
      </c>
      <c r="B309" s="3">
        <v>8</v>
      </c>
      <c r="C309" s="3">
        <v>29</v>
      </c>
      <c r="D309" s="3">
        <v>7</v>
      </c>
      <c r="E309" s="3">
        <v>1</v>
      </c>
      <c r="F309" s="3">
        <v>0</v>
      </c>
      <c r="G309" s="3">
        <v>2</v>
      </c>
      <c r="H309" s="3">
        <v>2</v>
      </c>
      <c r="I309" s="3">
        <v>1</v>
      </c>
      <c r="J309" s="3">
        <v>0</v>
      </c>
    </row>
    <row r="310" spans="1:10" x14ac:dyDescent="0.35">
      <c r="A310" s="3">
        <v>6.3</v>
      </c>
      <c r="B310" s="3">
        <v>8</v>
      </c>
      <c r="C310" s="3">
        <v>24.8202</v>
      </c>
      <c r="D310" s="3">
        <v>7</v>
      </c>
      <c r="E310" s="3">
        <v>1</v>
      </c>
      <c r="F310" s="3">
        <v>0</v>
      </c>
      <c r="G310" s="3">
        <v>2</v>
      </c>
      <c r="H310" s="3">
        <v>2</v>
      </c>
      <c r="I310" s="3">
        <v>1</v>
      </c>
      <c r="J310" s="3">
        <v>0</v>
      </c>
    </row>
    <row r="311" spans="1:10" x14ac:dyDescent="0.35">
      <c r="A311" s="3">
        <v>2</v>
      </c>
      <c r="B311" s="3">
        <v>4</v>
      </c>
      <c r="C311" s="3">
        <v>42.936300000000003</v>
      </c>
      <c r="D311" s="3">
        <v>5</v>
      </c>
      <c r="E311" s="3">
        <v>0</v>
      </c>
      <c r="F311" s="3">
        <v>0</v>
      </c>
      <c r="G311" s="3">
        <v>2</v>
      </c>
      <c r="H311" s="3">
        <v>2</v>
      </c>
      <c r="I311" s="3">
        <v>1</v>
      </c>
      <c r="J311" s="3">
        <v>0</v>
      </c>
    </row>
    <row r="312" spans="1:10" x14ac:dyDescent="0.35">
      <c r="A312" s="3">
        <v>2</v>
      </c>
      <c r="B312" s="3">
        <v>4</v>
      </c>
      <c r="C312" s="3">
        <v>42.457900000000002</v>
      </c>
      <c r="D312" s="3">
        <v>1</v>
      </c>
      <c r="E312" s="3">
        <v>0</v>
      </c>
      <c r="F312" s="3">
        <v>0</v>
      </c>
      <c r="G312" s="3">
        <v>2</v>
      </c>
      <c r="H312" s="3">
        <v>2</v>
      </c>
      <c r="I312" s="3">
        <v>1</v>
      </c>
      <c r="J312" s="3">
        <v>0</v>
      </c>
    </row>
    <row r="313" spans="1:10" x14ac:dyDescent="0.35">
      <c r="A313" s="3">
        <v>2</v>
      </c>
      <c r="B313" s="3">
        <v>4</v>
      </c>
      <c r="C313" s="3">
        <v>34.9</v>
      </c>
      <c r="D313" s="3">
        <v>6</v>
      </c>
      <c r="E313" s="3">
        <v>1</v>
      </c>
      <c r="F313" s="3">
        <v>0</v>
      </c>
      <c r="G313" s="3">
        <v>2</v>
      </c>
      <c r="H313" s="3">
        <v>2</v>
      </c>
      <c r="I313" s="3">
        <v>1</v>
      </c>
      <c r="J313" s="3">
        <v>0</v>
      </c>
    </row>
    <row r="314" spans="1:10" x14ac:dyDescent="0.35">
      <c r="A314" s="3">
        <v>2.4</v>
      </c>
      <c r="B314" s="3">
        <v>4</v>
      </c>
      <c r="C314" s="3">
        <v>38.876899999999999</v>
      </c>
      <c r="D314" s="3">
        <v>5</v>
      </c>
      <c r="E314" s="3">
        <v>0</v>
      </c>
      <c r="F314" s="3">
        <v>0</v>
      </c>
      <c r="G314" s="3">
        <v>2</v>
      </c>
      <c r="H314" s="3">
        <v>2</v>
      </c>
      <c r="I314" s="3">
        <v>1</v>
      </c>
      <c r="J314" s="3">
        <v>0</v>
      </c>
    </row>
    <row r="315" spans="1:10" x14ac:dyDescent="0.35">
      <c r="A315" s="3">
        <v>2.4</v>
      </c>
      <c r="B315" s="3">
        <v>4</v>
      </c>
      <c r="C315" s="3">
        <v>40.370600000000003</v>
      </c>
      <c r="D315" s="3">
        <v>1</v>
      </c>
      <c r="E315" s="3">
        <v>0</v>
      </c>
      <c r="F315" s="3">
        <v>0</v>
      </c>
      <c r="G315" s="3">
        <v>2</v>
      </c>
      <c r="H315" s="3">
        <v>2</v>
      </c>
      <c r="I315" s="3">
        <v>1</v>
      </c>
      <c r="J315" s="3">
        <v>0</v>
      </c>
    </row>
    <row r="316" spans="1:10" x14ac:dyDescent="0.35">
      <c r="A316" s="3">
        <v>2</v>
      </c>
      <c r="B316" s="3">
        <v>4</v>
      </c>
      <c r="C316" s="3">
        <v>30.6</v>
      </c>
      <c r="D316" s="3">
        <v>5</v>
      </c>
      <c r="E316" s="3">
        <v>0</v>
      </c>
      <c r="F316" s="3">
        <v>0</v>
      </c>
      <c r="G316" s="3">
        <v>2</v>
      </c>
      <c r="H316" s="3">
        <v>2</v>
      </c>
      <c r="I316" s="3">
        <v>1</v>
      </c>
      <c r="J316" s="3">
        <v>0</v>
      </c>
    </row>
    <row r="317" spans="1:10" x14ac:dyDescent="0.35">
      <c r="A317" s="3">
        <v>2</v>
      </c>
      <c r="B317" s="3">
        <v>4</v>
      </c>
      <c r="C317" s="3">
        <v>31.1</v>
      </c>
      <c r="D317" s="3">
        <v>6</v>
      </c>
      <c r="E317" s="3">
        <v>1</v>
      </c>
      <c r="F317" s="3">
        <v>0</v>
      </c>
      <c r="G317" s="3">
        <v>2</v>
      </c>
      <c r="H317" s="3">
        <v>2</v>
      </c>
      <c r="I317" s="3">
        <v>1</v>
      </c>
      <c r="J317" s="3">
        <v>0</v>
      </c>
    </row>
    <row r="318" spans="1:10" x14ac:dyDescent="0.35">
      <c r="A318" s="3">
        <v>1.6</v>
      </c>
      <c r="B318" s="3">
        <v>4</v>
      </c>
      <c r="C318" s="3">
        <v>47.9</v>
      </c>
      <c r="D318" s="3">
        <v>4</v>
      </c>
      <c r="E318" s="3">
        <v>1</v>
      </c>
      <c r="F318" s="3">
        <v>0</v>
      </c>
      <c r="G318" s="3">
        <v>2</v>
      </c>
      <c r="H318" s="3">
        <v>2</v>
      </c>
      <c r="I318" s="3">
        <v>1</v>
      </c>
      <c r="J318" s="3">
        <v>0</v>
      </c>
    </row>
    <row r="319" spans="1:10" x14ac:dyDescent="0.35">
      <c r="A319" s="3">
        <v>1.6</v>
      </c>
      <c r="B319" s="3">
        <v>4</v>
      </c>
      <c r="C319" s="3">
        <v>48.9</v>
      </c>
      <c r="D319" s="3">
        <v>5</v>
      </c>
      <c r="E319" s="3">
        <v>0</v>
      </c>
      <c r="F319" s="3">
        <v>0</v>
      </c>
      <c r="G319" s="3">
        <v>2</v>
      </c>
      <c r="H319" s="3">
        <v>2</v>
      </c>
      <c r="I319" s="3">
        <v>1</v>
      </c>
      <c r="J319" s="3">
        <v>0</v>
      </c>
    </row>
    <row r="320" spans="1:10" x14ac:dyDescent="0.35">
      <c r="A320" s="3">
        <v>2.4</v>
      </c>
      <c r="B320" s="3">
        <v>4</v>
      </c>
      <c r="C320" s="3">
        <v>42.8</v>
      </c>
      <c r="D320" s="3">
        <v>4</v>
      </c>
      <c r="E320" s="3">
        <v>1</v>
      </c>
      <c r="F320" s="3">
        <v>0</v>
      </c>
      <c r="G320" s="3">
        <v>2</v>
      </c>
      <c r="H320" s="3">
        <v>2</v>
      </c>
      <c r="I320" s="3">
        <v>1</v>
      </c>
      <c r="J320" s="3">
        <v>0</v>
      </c>
    </row>
    <row r="321" spans="1:10" x14ac:dyDescent="0.35">
      <c r="A321" s="3">
        <v>2.4</v>
      </c>
      <c r="B321" s="3">
        <v>4</v>
      </c>
      <c r="C321" s="3">
        <v>46.9</v>
      </c>
      <c r="D321" s="3">
        <v>6</v>
      </c>
      <c r="E321" s="3">
        <v>1</v>
      </c>
      <c r="F321" s="3">
        <v>0</v>
      </c>
      <c r="G321" s="3">
        <v>2</v>
      </c>
      <c r="H321" s="3">
        <v>2</v>
      </c>
      <c r="I321" s="3">
        <v>1</v>
      </c>
      <c r="J321" s="3">
        <v>0</v>
      </c>
    </row>
    <row r="322" spans="1:10" x14ac:dyDescent="0.35">
      <c r="A322" s="3">
        <v>2.4</v>
      </c>
      <c r="B322" s="3">
        <v>4</v>
      </c>
      <c r="C322" s="3">
        <v>42.6</v>
      </c>
      <c r="D322" s="3">
        <v>4</v>
      </c>
      <c r="E322" s="3">
        <v>1</v>
      </c>
      <c r="F322" s="3">
        <v>0</v>
      </c>
      <c r="G322" s="3">
        <v>2</v>
      </c>
      <c r="H322" s="3">
        <v>2</v>
      </c>
      <c r="I322" s="3">
        <v>1</v>
      </c>
      <c r="J322" s="3">
        <v>0</v>
      </c>
    </row>
    <row r="323" spans="1:10" x14ac:dyDescent="0.35">
      <c r="A323" s="3">
        <v>2.4</v>
      </c>
      <c r="B323" s="3">
        <v>4</v>
      </c>
      <c r="C323" s="3">
        <v>46.8</v>
      </c>
      <c r="D323" s="3">
        <v>6</v>
      </c>
      <c r="E323" s="3">
        <v>1</v>
      </c>
      <c r="F323" s="3">
        <v>0</v>
      </c>
      <c r="G323" s="3">
        <v>2</v>
      </c>
      <c r="H323" s="3">
        <v>2</v>
      </c>
      <c r="I323" s="3">
        <v>1</v>
      </c>
      <c r="J323" s="3">
        <v>0</v>
      </c>
    </row>
    <row r="324" spans="1:10" x14ac:dyDescent="0.35">
      <c r="A324" s="3">
        <v>3.5</v>
      </c>
      <c r="B324" s="3">
        <v>6</v>
      </c>
      <c r="C324" s="3">
        <v>40.299999999999997</v>
      </c>
      <c r="D324" s="3">
        <v>4</v>
      </c>
      <c r="E324" s="3">
        <v>1</v>
      </c>
      <c r="F324" s="3">
        <v>0</v>
      </c>
      <c r="G324" s="3">
        <v>1</v>
      </c>
      <c r="H324" s="3">
        <v>1</v>
      </c>
      <c r="I324" s="3">
        <v>1</v>
      </c>
      <c r="J324" s="3">
        <v>0</v>
      </c>
    </row>
    <row r="325" spans="1:10" x14ac:dyDescent="0.35">
      <c r="A325" s="3">
        <v>3.5</v>
      </c>
      <c r="B325" s="3">
        <v>6</v>
      </c>
      <c r="C325" s="3">
        <v>41.2</v>
      </c>
      <c r="D325" s="3">
        <v>4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</row>
    <row r="326" spans="1:10" x14ac:dyDescent="0.35">
      <c r="A326" s="3">
        <v>3.6</v>
      </c>
      <c r="B326" s="3">
        <v>6</v>
      </c>
      <c r="C326" s="3">
        <v>35.6</v>
      </c>
      <c r="D326" s="3">
        <v>6</v>
      </c>
      <c r="E326" s="3">
        <v>1</v>
      </c>
      <c r="F326" s="3">
        <v>0</v>
      </c>
      <c r="G326" s="3">
        <v>2</v>
      </c>
      <c r="H326" s="3">
        <v>2</v>
      </c>
      <c r="I326" s="3">
        <v>1</v>
      </c>
      <c r="J326" s="3">
        <v>0</v>
      </c>
    </row>
    <row r="327" spans="1:10" x14ac:dyDescent="0.35">
      <c r="A327" s="3">
        <v>3.6</v>
      </c>
      <c r="B327" s="3">
        <v>6</v>
      </c>
      <c r="C327" s="3">
        <v>31</v>
      </c>
      <c r="D327" s="3">
        <v>4</v>
      </c>
      <c r="E327" s="3">
        <v>1</v>
      </c>
      <c r="F327" s="3">
        <v>0</v>
      </c>
      <c r="G327" s="3">
        <v>2</v>
      </c>
      <c r="H327" s="3">
        <v>2</v>
      </c>
      <c r="I327" s="3">
        <v>1</v>
      </c>
      <c r="J327" s="3">
        <v>0</v>
      </c>
    </row>
    <row r="328" spans="1:10" x14ac:dyDescent="0.35">
      <c r="A328" s="3">
        <v>6.7</v>
      </c>
      <c r="B328" s="3">
        <v>12</v>
      </c>
      <c r="C328" s="3">
        <v>24.2</v>
      </c>
      <c r="D328" s="3">
        <v>6</v>
      </c>
      <c r="E328" s="3">
        <v>1</v>
      </c>
      <c r="F328" s="3">
        <v>0</v>
      </c>
      <c r="G328" s="3">
        <v>2</v>
      </c>
      <c r="H328" s="3">
        <v>2</v>
      </c>
      <c r="I328" s="3">
        <v>1</v>
      </c>
      <c r="J328" s="3">
        <v>0</v>
      </c>
    </row>
    <row r="329" spans="1:10" x14ac:dyDescent="0.35">
      <c r="A329" s="3">
        <v>6.7</v>
      </c>
      <c r="B329" s="3">
        <v>12</v>
      </c>
      <c r="C329" s="3">
        <v>24.2</v>
      </c>
      <c r="D329" s="3">
        <v>6</v>
      </c>
      <c r="E329" s="3">
        <v>1</v>
      </c>
      <c r="F329" s="3">
        <v>0</v>
      </c>
      <c r="G329" s="3">
        <v>2</v>
      </c>
      <c r="H329" s="3">
        <v>2</v>
      </c>
      <c r="I329" s="3">
        <v>1</v>
      </c>
      <c r="J329" s="3">
        <v>0</v>
      </c>
    </row>
    <row r="330" spans="1:10" x14ac:dyDescent="0.35">
      <c r="A330" s="3">
        <v>2</v>
      </c>
      <c r="B330" s="3">
        <v>4</v>
      </c>
      <c r="C330" s="3">
        <v>37.1</v>
      </c>
      <c r="D330" s="3">
        <v>5</v>
      </c>
      <c r="E330" s="3">
        <v>1</v>
      </c>
      <c r="F330" s="3">
        <v>0</v>
      </c>
      <c r="G330" s="3">
        <v>2</v>
      </c>
      <c r="H330" s="3">
        <v>2</v>
      </c>
      <c r="I330" s="3">
        <v>0</v>
      </c>
      <c r="J330" s="3">
        <v>0</v>
      </c>
    </row>
    <row r="331" spans="1:10" x14ac:dyDescent="0.35">
      <c r="A331" s="3">
        <v>2</v>
      </c>
      <c r="B331" s="3">
        <v>4</v>
      </c>
      <c r="C331" s="3">
        <v>41.113199999999999</v>
      </c>
      <c r="D331" s="3">
        <v>6</v>
      </c>
      <c r="E331" s="3">
        <v>0</v>
      </c>
      <c r="F331" s="3">
        <v>0</v>
      </c>
      <c r="G331" s="3">
        <v>2</v>
      </c>
      <c r="H331" s="3">
        <v>2</v>
      </c>
      <c r="I331" s="3">
        <v>0</v>
      </c>
      <c r="J331" s="3">
        <v>0</v>
      </c>
    </row>
    <row r="332" spans="1:10" x14ac:dyDescent="0.35">
      <c r="A332" s="3">
        <v>2</v>
      </c>
      <c r="B332" s="3">
        <v>4</v>
      </c>
      <c r="C332" s="3">
        <v>38.462699999999998</v>
      </c>
      <c r="D332" s="3">
        <v>6</v>
      </c>
      <c r="E332" s="3">
        <v>1</v>
      </c>
      <c r="F332" s="3">
        <v>0</v>
      </c>
      <c r="G332" s="3">
        <v>2</v>
      </c>
      <c r="H332" s="3">
        <v>2</v>
      </c>
      <c r="I332" s="3">
        <v>0</v>
      </c>
      <c r="J332" s="3">
        <v>0</v>
      </c>
    </row>
    <row r="333" spans="1:10" x14ac:dyDescent="0.35">
      <c r="A333" s="3">
        <v>2</v>
      </c>
      <c r="B333" s="3">
        <v>4</v>
      </c>
      <c r="C333" s="3">
        <v>43.1</v>
      </c>
      <c r="D333" s="3">
        <v>6</v>
      </c>
      <c r="E333" s="3">
        <v>0</v>
      </c>
      <c r="F333" s="3">
        <v>0</v>
      </c>
      <c r="G333" s="3">
        <v>2</v>
      </c>
      <c r="H333" s="3">
        <v>2</v>
      </c>
      <c r="I333" s="3">
        <v>0</v>
      </c>
      <c r="J333" s="3">
        <v>0</v>
      </c>
    </row>
    <row r="334" spans="1:10" x14ac:dyDescent="0.35">
      <c r="A334" s="3">
        <v>2</v>
      </c>
      <c r="B334" s="3">
        <v>4</v>
      </c>
      <c r="C334" s="3">
        <v>38.499699999999997</v>
      </c>
      <c r="D334" s="3">
        <v>5</v>
      </c>
      <c r="E334" s="3">
        <v>1</v>
      </c>
      <c r="F334" s="3">
        <v>0</v>
      </c>
      <c r="G334" s="3">
        <v>2</v>
      </c>
      <c r="H334" s="3">
        <v>2</v>
      </c>
      <c r="I334" s="3">
        <v>0</v>
      </c>
      <c r="J334" s="3">
        <v>0</v>
      </c>
    </row>
    <row r="335" spans="1:10" x14ac:dyDescent="0.35">
      <c r="A335" s="3">
        <v>2.5</v>
      </c>
      <c r="B335" s="3">
        <v>4</v>
      </c>
      <c r="C335" s="3">
        <v>37.070999999999998</v>
      </c>
      <c r="D335" s="3">
        <v>5</v>
      </c>
      <c r="E335" s="3">
        <v>0</v>
      </c>
      <c r="F335" s="3">
        <v>0</v>
      </c>
      <c r="G335" s="3">
        <v>2</v>
      </c>
      <c r="H335" s="3">
        <v>2</v>
      </c>
      <c r="I335" s="3">
        <v>0</v>
      </c>
      <c r="J335" s="3">
        <v>1</v>
      </c>
    </row>
    <row r="336" spans="1:10" x14ac:dyDescent="0.35">
      <c r="A336" s="3">
        <v>2.5</v>
      </c>
      <c r="B336" s="3">
        <v>4</v>
      </c>
      <c r="C336" s="3">
        <v>35.922600000000003</v>
      </c>
      <c r="D336" s="3">
        <v>4</v>
      </c>
      <c r="E336" s="3">
        <v>1</v>
      </c>
      <c r="F336" s="3">
        <v>0</v>
      </c>
      <c r="G336" s="3">
        <v>2</v>
      </c>
      <c r="H336" s="3">
        <v>2</v>
      </c>
      <c r="I336" s="3">
        <v>0</v>
      </c>
      <c r="J336" s="3">
        <v>1</v>
      </c>
    </row>
    <row r="337" spans="1:10" x14ac:dyDescent="0.35">
      <c r="A337" s="3">
        <v>2.5</v>
      </c>
      <c r="B337" s="3">
        <v>4</v>
      </c>
      <c r="C337" s="3">
        <v>34.143500000000003</v>
      </c>
      <c r="D337" s="3">
        <v>5</v>
      </c>
      <c r="E337" s="3">
        <v>0</v>
      </c>
      <c r="F337" s="3">
        <v>0</v>
      </c>
      <c r="G337" s="3">
        <v>2</v>
      </c>
      <c r="H337" s="3">
        <v>2</v>
      </c>
      <c r="I337" s="3">
        <v>1</v>
      </c>
      <c r="J337" s="3">
        <v>0</v>
      </c>
    </row>
    <row r="338" spans="1:10" x14ac:dyDescent="0.35">
      <c r="A338" s="3">
        <v>2.5</v>
      </c>
      <c r="B338" s="3">
        <v>4</v>
      </c>
      <c r="C338" s="3">
        <v>32.910299999999999</v>
      </c>
      <c r="D338" s="3">
        <v>4</v>
      </c>
      <c r="E338" s="3">
        <v>1</v>
      </c>
      <c r="F338" s="3">
        <v>0</v>
      </c>
      <c r="G338" s="3">
        <v>2</v>
      </c>
      <c r="H338" s="3">
        <v>2</v>
      </c>
      <c r="I338" s="3">
        <v>1</v>
      </c>
      <c r="J338" s="3">
        <v>0</v>
      </c>
    </row>
    <row r="339" spans="1:10" x14ac:dyDescent="0.35">
      <c r="A339" s="3">
        <v>2.4</v>
      </c>
      <c r="B339" s="3">
        <v>4</v>
      </c>
      <c r="C339" s="3">
        <v>42.3947</v>
      </c>
      <c r="D339" s="3">
        <v>1</v>
      </c>
      <c r="E339" s="3">
        <v>0</v>
      </c>
      <c r="F339" s="3">
        <v>0</v>
      </c>
      <c r="G339" s="3">
        <v>2</v>
      </c>
      <c r="H339" s="3">
        <v>2</v>
      </c>
      <c r="I339" s="3">
        <v>1</v>
      </c>
      <c r="J339" s="3">
        <v>0</v>
      </c>
    </row>
    <row r="340" spans="1:10" x14ac:dyDescent="0.35">
      <c r="A340" s="3">
        <v>2.4</v>
      </c>
      <c r="B340" s="3">
        <v>4</v>
      </c>
      <c r="C340" s="3">
        <v>41.395899999999997</v>
      </c>
      <c r="D340" s="3">
        <v>6</v>
      </c>
      <c r="E340" s="3">
        <v>0</v>
      </c>
      <c r="F340" s="3">
        <v>0</v>
      </c>
      <c r="G340" s="3">
        <v>2</v>
      </c>
      <c r="H340" s="3">
        <v>2</v>
      </c>
      <c r="I340" s="3">
        <v>1</v>
      </c>
      <c r="J340" s="3">
        <v>0</v>
      </c>
    </row>
    <row r="341" spans="1:10" x14ac:dyDescent="0.35">
      <c r="A341" s="3">
        <v>2.4</v>
      </c>
      <c r="B341" s="3">
        <v>4</v>
      </c>
      <c r="C341" s="3">
        <v>40.832099999999997</v>
      </c>
      <c r="D341" s="3">
        <v>1</v>
      </c>
      <c r="E341" s="3">
        <v>0</v>
      </c>
      <c r="F341" s="3">
        <v>0</v>
      </c>
      <c r="G341" s="3">
        <v>2</v>
      </c>
      <c r="H341" s="3">
        <v>2</v>
      </c>
      <c r="I341" s="3">
        <v>1</v>
      </c>
      <c r="J341" s="3">
        <v>0</v>
      </c>
    </row>
    <row r="342" spans="1:10" x14ac:dyDescent="0.35">
      <c r="A342" s="3">
        <v>2.4</v>
      </c>
      <c r="B342" s="3">
        <v>4</v>
      </c>
      <c r="C342" s="3">
        <v>44.081800000000001</v>
      </c>
      <c r="D342" s="3">
        <v>1</v>
      </c>
      <c r="E342" s="3">
        <v>0</v>
      </c>
      <c r="F342" s="3">
        <v>0</v>
      </c>
      <c r="G342" s="3">
        <v>2</v>
      </c>
      <c r="H342" s="3">
        <v>2</v>
      </c>
      <c r="I342" s="3">
        <v>1</v>
      </c>
      <c r="J342" s="3">
        <v>0</v>
      </c>
    </row>
    <row r="343" spans="1:10" x14ac:dyDescent="0.35">
      <c r="A343" s="3">
        <v>2.4</v>
      </c>
      <c r="B343" s="3">
        <v>4</v>
      </c>
      <c r="C343" s="3">
        <v>43.003500000000003</v>
      </c>
      <c r="D343" s="3">
        <v>6</v>
      </c>
      <c r="E343" s="3">
        <v>0</v>
      </c>
      <c r="F343" s="3">
        <v>0</v>
      </c>
      <c r="G343" s="3">
        <v>2</v>
      </c>
      <c r="H343" s="3">
        <v>2</v>
      </c>
      <c r="I343" s="3">
        <v>1</v>
      </c>
      <c r="J343" s="3">
        <v>0</v>
      </c>
    </row>
    <row r="344" spans="1:10" x14ac:dyDescent="0.35">
      <c r="A344" s="3">
        <v>2.4</v>
      </c>
      <c r="B344" s="3">
        <v>4</v>
      </c>
      <c r="C344" s="3">
        <v>41.585799999999999</v>
      </c>
      <c r="D344" s="3">
        <v>1</v>
      </c>
      <c r="E344" s="3">
        <v>0</v>
      </c>
      <c r="F344" s="3">
        <v>0</v>
      </c>
      <c r="G344" s="3">
        <v>2</v>
      </c>
      <c r="H344" s="3">
        <v>2</v>
      </c>
      <c r="I344" s="3">
        <v>1</v>
      </c>
      <c r="J344" s="3">
        <v>0</v>
      </c>
    </row>
    <row r="345" spans="1:10" x14ac:dyDescent="0.35">
      <c r="A345" s="3">
        <v>2</v>
      </c>
      <c r="B345" s="3">
        <v>4</v>
      </c>
      <c r="C345" s="3">
        <v>46.362900000000003</v>
      </c>
      <c r="D345" s="3">
        <v>6</v>
      </c>
      <c r="E345" s="3">
        <v>0</v>
      </c>
      <c r="F345" s="3">
        <v>0</v>
      </c>
      <c r="G345" s="3">
        <v>2</v>
      </c>
      <c r="H345" s="3">
        <v>2</v>
      </c>
      <c r="I345" s="3">
        <v>1</v>
      </c>
      <c r="J345" s="3">
        <v>0</v>
      </c>
    </row>
    <row r="346" spans="1:10" x14ac:dyDescent="0.35">
      <c r="A346" s="3">
        <v>2</v>
      </c>
      <c r="B346" s="3">
        <v>4</v>
      </c>
      <c r="C346" s="3">
        <v>45.190100000000001</v>
      </c>
      <c r="D346" s="3">
        <v>1</v>
      </c>
      <c r="E346" s="3">
        <v>1</v>
      </c>
      <c r="F346" s="3">
        <v>0</v>
      </c>
      <c r="G346" s="3">
        <v>2</v>
      </c>
      <c r="H346" s="3">
        <v>2</v>
      </c>
      <c r="I346" s="3">
        <v>1</v>
      </c>
      <c r="J346" s="3">
        <v>0</v>
      </c>
    </row>
    <row r="347" spans="1:10" x14ac:dyDescent="0.35">
      <c r="A347" s="3">
        <v>2</v>
      </c>
      <c r="B347" s="3">
        <v>4</v>
      </c>
      <c r="C347" s="3">
        <v>44.707999999999998</v>
      </c>
      <c r="D347" s="3">
        <v>6</v>
      </c>
      <c r="E347" s="3">
        <v>0</v>
      </c>
      <c r="F347" s="3">
        <v>0</v>
      </c>
      <c r="G347" s="3">
        <v>2</v>
      </c>
      <c r="H347" s="3">
        <v>2</v>
      </c>
      <c r="I347" s="3">
        <v>1</v>
      </c>
      <c r="J347" s="3">
        <v>0</v>
      </c>
    </row>
    <row r="348" spans="1:10" x14ac:dyDescent="0.35">
      <c r="A348" s="3">
        <v>2</v>
      </c>
      <c r="B348" s="3">
        <v>4</v>
      </c>
      <c r="C348" s="3">
        <v>41.566099999999999</v>
      </c>
      <c r="D348" s="3">
        <v>1</v>
      </c>
      <c r="E348" s="3">
        <v>1</v>
      </c>
      <c r="F348" s="3">
        <v>0</v>
      </c>
      <c r="G348" s="3">
        <v>2</v>
      </c>
      <c r="H348" s="3">
        <v>2</v>
      </c>
      <c r="I348" s="3">
        <v>1</v>
      </c>
      <c r="J348" s="3">
        <v>0</v>
      </c>
    </row>
    <row r="349" spans="1:10" x14ac:dyDescent="0.35">
      <c r="A349" s="3">
        <v>1.8</v>
      </c>
      <c r="B349" s="3">
        <v>4</v>
      </c>
      <c r="C349" s="3">
        <v>48.4</v>
      </c>
      <c r="D349" s="3">
        <v>4</v>
      </c>
      <c r="E349" s="3">
        <v>1</v>
      </c>
      <c r="F349" s="3">
        <v>0</v>
      </c>
      <c r="G349" s="3">
        <v>2</v>
      </c>
      <c r="H349" s="3">
        <v>2</v>
      </c>
      <c r="I349" s="3">
        <v>1</v>
      </c>
      <c r="J349" s="3">
        <v>0</v>
      </c>
    </row>
    <row r="350" spans="1:10" x14ac:dyDescent="0.35">
      <c r="A350" s="3">
        <v>1.8</v>
      </c>
      <c r="B350" s="3">
        <v>4</v>
      </c>
      <c r="C350" s="3">
        <v>50</v>
      </c>
      <c r="D350" s="3">
        <v>5</v>
      </c>
      <c r="E350" s="3">
        <v>0</v>
      </c>
      <c r="F350" s="3">
        <v>0</v>
      </c>
      <c r="G350" s="3">
        <v>2</v>
      </c>
      <c r="H350" s="3">
        <v>2</v>
      </c>
      <c r="I350" s="3">
        <v>1</v>
      </c>
      <c r="J350" s="3">
        <v>0</v>
      </c>
    </row>
    <row r="351" spans="1:10" x14ac:dyDescent="0.35">
      <c r="A351" s="3">
        <v>2.4</v>
      </c>
      <c r="B351" s="3">
        <v>4</v>
      </c>
      <c r="C351" s="3">
        <v>42.2</v>
      </c>
      <c r="D351" s="3">
        <v>5</v>
      </c>
      <c r="E351" s="3">
        <v>0</v>
      </c>
      <c r="F351" s="3">
        <v>0</v>
      </c>
      <c r="G351" s="3">
        <v>2</v>
      </c>
      <c r="H351" s="3">
        <v>2</v>
      </c>
      <c r="I351" s="3">
        <v>1</v>
      </c>
      <c r="J351" s="3">
        <v>0</v>
      </c>
    </row>
    <row r="352" spans="1:10" x14ac:dyDescent="0.35">
      <c r="A352" s="3">
        <v>2.4</v>
      </c>
      <c r="B352" s="3">
        <v>4</v>
      </c>
      <c r="C352" s="3">
        <v>42.6</v>
      </c>
      <c r="D352" s="3">
        <v>5</v>
      </c>
      <c r="E352" s="3">
        <v>1</v>
      </c>
      <c r="F352" s="3">
        <v>0</v>
      </c>
      <c r="G352" s="3">
        <v>2</v>
      </c>
      <c r="H352" s="3">
        <v>2</v>
      </c>
      <c r="I352" s="3">
        <v>1</v>
      </c>
      <c r="J352" s="3">
        <v>0</v>
      </c>
    </row>
    <row r="353" spans="1:10" x14ac:dyDescent="0.35">
      <c r="A353" s="3">
        <v>2</v>
      </c>
      <c r="B353" s="3">
        <v>4</v>
      </c>
      <c r="C353" s="3">
        <v>42</v>
      </c>
      <c r="D353" s="3">
        <v>6</v>
      </c>
      <c r="E353" s="3">
        <v>0</v>
      </c>
      <c r="F353" s="3">
        <v>0</v>
      </c>
      <c r="G353" s="3">
        <v>2</v>
      </c>
      <c r="H353" s="3">
        <v>2</v>
      </c>
      <c r="I353" s="3">
        <v>1</v>
      </c>
      <c r="J353" s="3">
        <v>0</v>
      </c>
    </row>
    <row r="354" spans="1:10" x14ac:dyDescent="0.35">
      <c r="A354" s="3">
        <v>2</v>
      </c>
      <c r="B354" s="3">
        <v>4</v>
      </c>
      <c r="C354" s="3">
        <v>41.521000000000001</v>
      </c>
      <c r="D354" s="3">
        <v>6</v>
      </c>
      <c r="E354" s="3">
        <v>0</v>
      </c>
      <c r="F354" s="3">
        <v>0</v>
      </c>
      <c r="G354" s="3">
        <v>2</v>
      </c>
      <c r="H354" s="3">
        <v>2</v>
      </c>
      <c r="I354" s="3">
        <v>1</v>
      </c>
      <c r="J354" s="3">
        <v>0</v>
      </c>
    </row>
    <row r="355" spans="1:10" x14ac:dyDescent="0.35">
      <c r="A355" s="3">
        <v>3.6</v>
      </c>
      <c r="B355" s="3">
        <v>6</v>
      </c>
      <c r="C355" s="3">
        <v>35.1</v>
      </c>
      <c r="D355" s="3">
        <v>6</v>
      </c>
      <c r="E355" s="3">
        <v>0</v>
      </c>
      <c r="F355" s="3">
        <v>0</v>
      </c>
      <c r="G355" s="3">
        <v>2</v>
      </c>
      <c r="H355" s="3">
        <v>2</v>
      </c>
      <c r="I355" s="3">
        <v>1</v>
      </c>
      <c r="J355" s="3">
        <v>0</v>
      </c>
    </row>
    <row r="356" spans="1:10" x14ac:dyDescent="0.35">
      <c r="A356" s="3">
        <v>3.6</v>
      </c>
      <c r="B356" s="3">
        <v>6</v>
      </c>
      <c r="C356" s="3">
        <v>33.5</v>
      </c>
      <c r="D356" s="3">
        <v>6</v>
      </c>
      <c r="E356" s="3">
        <v>0</v>
      </c>
      <c r="F356" s="3">
        <v>0</v>
      </c>
      <c r="G356" s="3">
        <v>2</v>
      </c>
      <c r="H356" s="3">
        <v>2</v>
      </c>
      <c r="I356" s="3">
        <v>1</v>
      </c>
      <c r="J356" s="3">
        <v>0</v>
      </c>
    </row>
    <row r="357" spans="1:10" x14ac:dyDescent="0.35">
      <c r="A357" s="3">
        <v>2</v>
      </c>
      <c r="B357" s="3">
        <v>4</v>
      </c>
      <c r="C357" s="3">
        <v>60.1</v>
      </c>
      <c r="D357" s="3">
        <v>6</v>
      </c>
      <c r="E357" s="3">
        <v>0</v>
      </c>
      <c r="F357" s="3">
        <v>0</v>
      </c>
      <c r="G357" s="3">
        <v>2</v>
      </c>
      <c r="H357" s="3">
        <v>2</v>
      </c>
      <c r="I357" s="3">
        <v>0</v>
      </c>
      <c r="J357" s="3">
        <v>0</v>
      </c>
    </row>
    <row r="358" spans="1:10" x14ac:dyDescent="0.35">
      <c r="A358" s="3">
        <v>2</v>
      </c>
      <c r="B358" s="3">
        <v>4</v>
      </c>
      <c r="C358" s="3">
        <v>58.534999999999997</v>
      </c>
      <c r="D358" s="3">
        <v>6</v>
      </c>
      <c r="E358" s="3">
        <v>0</v>
      </c>
      <c r="F358" s="3">
        <v>0</v>
      </c>
      <c r="G358" s="3">
        <v>2</v>
      </c>
      <c r="H358" s="3">
        <v>2</v>
      </c>
      <c r="I358" s="3">
        <v>0</v>
      </c>
      <c r="J358" s="3">
        <v>0</v>
      </c>
    </row>
    <row r="359" spans="1:10" x14ac:dyDescent="0.35">
      <c r="A359" s="3">
        <v>2.5</v>
      </c>
      <c r="B359" s="3">
        <v>5</v>
      </c>
      <c r="C359" s="3">
        <v>39.614699999999999</v>
      </c>
      <c r="D359" s="3">
        <v>5</v>
      </c>
      <c r="E359" s="3">
        <v>0</v>
      </c>
      <c r="F359" s="3">
        <v>0</v>
      </c>
      <c r="G359" s="3">
        <v>2</v>
      </c>
      <c r="H359" s="3">
        <v>2</v>
      </c>
      <c r="I359" s="3">
        <v>1</v>
      </c>
      <c r="J359" s="3">
        <v>0</v>
      </c>
    </row>
    <row r="360" spans="1:10" x14ac:dyDescent="0.35">
      <c r="A360" s="3">
        <v>2.5</v>
      </c>
      <c r="B360" s="3">
        <v>5</v>
      </c>
      <c r="C360" s="3">
        <v>40.240900000000003</v>
      </c>
      <c r="D360" s="3">
        <v>6</v>
      </c>
      <c r="E360" s="3">
        <v>0</v>
      </c>
      <c r="F360" s="3">
        <v>0</v>
      </c>
      <c r="G360" s="3">
        <v>2</v>
      </c>
      <c r="H360" s="3">
        <v>2</v>
      </c>
      <c r="I360" s="3">
        <v>1</v>
      </c>
      <c r="J360" s="3">
        <v>0</v>
      </c>
    </row>
    <row r="361" spans="1:10" x14ac:dyDescent="0.35">
      <c r="A361" s="3">
        <v>2</v>
      </c>
      <c r="B361" s="3">
        <v>4</v>
      </c>
      <c r="C361" s="3">
        <v>43.541400000000003</v>
      </c>
      <c r="D361" s="3">
        <v>6</v>
      </c>
      <c r="E361" s="3">
        <v>0</v>
      </c>
      <c r="F361" s="3">
        <v>0</v>
      </c>
      <c r="G361" s="3">
        <v>2</v>
      </c>
      <c r="H361" s="3">
        <v>2</v>
      </c>
      <c r="I361" s="3">
        <v>1</v>
      </c>
      <c r="J361" s="3">
        <v>0</v>
      </c>
    </row>
    <row r="362" spans="1:10" x14ac:dyDescent="0.35">
      <c r="A362" s="3">
        <v>2</v>
      </c>
      <c r="B362" s="3">
        <v>4</v>
      </c>
      <c r="C362" s="3">
        <v>41.521000000000001</v>
      </c>
      <c r="D362" s="3">
        <v>6</v>
      </c>
      <c r="E362" s="3">
        <v>0</v>
      </c>
      <c r="F362" s="3">
        <v>0</v>
      </c>
      <c r="G362" s="3">
        <v>2</v>
      </c>
      <c r="H362" s="3">
        <v>2</v>
      </c>
      <c r="I362" s="3">
        <v>1</v>
      </c>
      <c r="J362" s="3">
        <v>0</v>
      </c>
    </row>
    <row r="363" spans="1:10" x14ac:dyDescent="0.35">
      <c r="A363" s="3">
        <v>2</v>
      </c>
      <c r="B363" s="3">
        <v>4</v>
      </c>
      <c r="C363" s="3">
        <v>43.541400000000003</v>
      </c>
      <c r="D363" s="3">
        <v>6</v>
      </c>
      <c r="E363" s="3">
        <v>0</v>
      </c>
      <c r="F363" s="3">
        <v>0</v>
      </c>
      <c r="G363" s="3">
        <v>2</v>
      </c>
      <c r="H363" s="3">
        <v>2</v>
      </c>
      <c r="I363" s="3">
        <v>1</v>
      </c>
      <c r="J363" s="3">
        <v>0</v>
      </c>
    </row>
    <row r="364" spans="1:10" x14ac:dyDescent="0.35">
      <c r="A364" s="3">
        <v>2</v>
      </c>
      <c r="B364" s="3">
        <v>4</v>
      </c>
      <c r="C364" s="3">
        <v>41.521000000000001</v>
      </c>
      <c r="D364" s="3">
        <v>6</v>
      </c>
      <c r="E364" s="3">
        <v>0</v>
      </c>
      <c r="F364" s="3">
        <v>0</v>
      </c>
      <c r="G364" s="3">
        <v>2</v>
      </c>
      <c r="H364" s="3">
        <v>2</v>
      </c>
      <c r="I364" s="3">
        <v>1</v>
      </c>
      <c r="J364" s="3">
        <v>0</v>
      </c>
    </row>
    <row r="365" spans="1:10" x14ac:dyDescent="0.35">
      <c r="A365" s="3">
        <v>2</v>
      </c>
      <c r="B365" s="3">
        <v>4</v>
      </c>
      <c r="C365" s="3">
        <v>60.1</v>
      </c>
      <c r="D365" s="3">
        <v>6</v>
      </c>
      <c r="E365" s="3">
        <v>0</v>
      </c>
      <c r="F365" s="3">
        <v>0</v>
      </c>
      <c r="G365" s="3">
        <v>2</v>
      </c>
      <c r="H365" s="3">
        <v>2</v>
      </c>
      <c r="I365" s="3">
        <v>0</v>
      </c>
      <c r="J365" s="3">
        <v>0</v>
      </c>
    </row>
    <row r="366" spans="1:10" x14ac:dyDescent="0.35">
      <c r="A366" s="3">
        <v>2</v>
      </c>
      <c r="B366" s="3">
        <v>4</v>
      </c>
      <c r="C366" s="3">
        <v>58.534999999999997</v>
      </c>
      <c r="D366" s="3">
        <v>6</v>
      </c>
      <c r="E366" s="3">
        <v>0</v>
      </c>
      <c r="F366" s="3">
        <v>0</v>
      </c>
      <c r="G366" s="3">
        <v>2</v>
      </c>
      <c r="H366" s="3">
        <v>2</v>
      </c>
      <c r="I366" s="3">
        <v>0</v>
      </c>
      <c r="J366" s="3">
        <v>0</v>
      </c>
    </row>
    <row r="367" spans="1:10" x14ac:dyDescent="0.35">
      <c r="A367" s="3">
        <v>2.5</v>
      </c>
      <c r="B367" s="3">
        <v>5</v>
      </c>
      <c r="C367" s="3">
        <v>39.571399999999997</v>
      </c>
      <c r="D367" s="3">
        <v>5</v>
      </c>
      <c r="E367" s="3">
        <v>0</v>
      </c>
      <c r="F367" s="3">
        <v>0</v>
      </c>
      <c r="G367" s="3">
        <v>2</v>
      </c>
      <c r="H367" s="3">
        <v>2</v>
      </c>
      <c r="I367" s="3">
        <v>1</v>
      </c>
      <c r="J367" s="3">
        <v>0</v>
      </c>
    </row>
    <row r="368" spans="1:10" x14ac:dyDescent="0.35">
      <c r="A368" s="3">
        <v>2.5</v>
      </c>
      <c r="B368" s="3">
        <v>5</v>
      </c>
      <c r="C368" s="3">
        <v>40.0169</v>
      </c>
      <c r="D368" s="3">
        <v>6</v>
      </c>
      <c r="E368" s="3">
        <v>0</v>
      </c>
      <c r="F368" s="3">
        <v>0</v>
      </c>
      <c r="G368" s="3">
        <v>2</v>
      </c>
      <c r="H368" s="3">
        <v>2</v>
      </c>
      <c r="I368" s="3">
        <v>1</v>
      </c>
      <c r="J368" s="3">
        <v>0</v>
      </c>
    </row>
    <row r="369" spans="1:10" x14ac:dyDescent="0.35">
      <c r="A369" s="3">
        <v>2.4</v>
      </c>
      <c r="B369" s="3">
        <v>5</v>
      </c>
      <c r="C369" s="3">
        <v>39.347999999999999</v>
      </c>
      <c r="D369" s="3">
        <v>5</v>
      </c>
      <c r="E369" s="3">
        <v>1</v>
      </c>
      <c r="F369" s="3">
        <v>0</v>
      </c>
      <c r="G369" s="3">
        <v>2</v>
      </c>
      <c r="H369" s="3">
        <v>2</v>
      </c>
      <c r="I369" s="3">
        <v>1</v>
      </c>
      <c r="J369" s="3">
        <v>0</v>
      </c>
    </row>
    <row r="370" spans="1:10" x14ac:dyDescent="0.35">
      <c r="A370" s="3">
        <v>2.4</v>
      </c>
      <c r="B370" s="3">
        <v>5</v>
      </c>
      <c r="C370" s="3">
        <v>39.299999999999997</v>
      </c>
      <c r="D370" s="3">
        <v>5</v>
      </c>
      <c r="E370" s="3">
        <v>0</v>
      </c>
      <c r="F370" s="3">
        <v>0</v>
      </c>
      <c r="G370" s="3">
        <v>2</v>
      </c>
      <c r="H370" s="3">
        <v>2</v>
      </c>
      <c r="I370" s="3">
        <v>1</v>
      </c>
      <c r="J370" s="3">
        <v>0</v>
      </c>
    </row>
    <row r="371" spans="1:10" x14ac:dyDescent="0.35">
      <c r="A371" s="3">
        <v>2.5</v>
      </c>
      <c r="B371" s="3">
        <v>5</v>
      </c>
      <c r="C371" s="3">
        <v>40.6</v>
      </c>
      <c r="D371" s="3">
        <v>5</v>
      </c>
      <c r="E371" s="3">
        <v>1</v>
      </c>
      <c r="F371" s="3">
        <v>0</v>
      </c>
      <c r="G371" s="3">
        <v>2</v>
      </c>
      <c r="H371" s="3">
        <v>2</v>
      </c>
      <c r="I371" s="3">
        <v>1</v>
      </c>
      <c r="J371" s="3">
        <v>0</v>
      </c>
    </row>
    <row r="372" spans="1:10" x14ac:dyDescent="0.35">
      <c r="A372" s="3">
        <v>2.5</v>
      </c>
      <c r="B372" s="3">
        <v>5</v>
      </c>
      <c r="C372" s="3">
        <v>40.4</v>
      </c>
      <c r="D372" s="3">
        <v>6</v>
      </c>
      <c r="E372" s="3">
        <v>0</v>
      </c>
      <c r="F372" s="3">
        <v>0</v>
      </c>
      <c r="G372" s="3">
        <v>2</v>
      </c>
      <c r="H372" s="3">
        <v>2</v>
      </c>
      <c r="I372" s="3">
        <v>1</v>
      </c>
      <c r="J372" s="3">
        <v>0</v>
      </c>
    </row>
    <row r="373" spans="1:10" x14ac:dyDescent="0.35">
      <c r="A373" s="3">
        <v>2.5</v>
      </c>
      <c r="B373" s="3">
        <v>5</v>
      </c>
      <c r="C373" s="3">
        <v>37.799999999999997</v>
      </c>
      <c r="D373" s="3">
        <v>5</v>
      </c>
      <c r="E373" s="3">
        <v>1</v>
      </c>
      <c r="F373" s="3">
        <v>0</v>
      </c>
      <c r="G373" s="3">
        <v>2</v>
      </c>
      <c r="H373" s="3">
        <v>2</v>
      </c>
      <c r="I373" s="3">
        <v>1</v>
      </c>
      <c r="J373" s="3">
        <v>0</v>
      </c>
    </row>
    <row r="374" spans="1:10" x14ac:dyDescent="0.35">
      <c r="A374" s="3">
        <v>2.5</v>
      </c>
      <c r="B374" s="3">
        <v>5</v>
      </c>
      <c r="C374" s="3">
        <v>37.799999999999997</v>
      </c>
      <c r="D374" s="3">
        <v>6</v>
      </c>
      <c r="E374" s="3">
        <v>0</v>
      </c>
      <c r="F374" s="3">
        <v>0</v>
      </c>
      <c r="G374" s="3">
        <v>2</v>
      </c>
      <c r="H374" s="3">
        <v>2</v>
      </c>
      <c r="I374" s="3">
        <v>1</v>
      </c>
      <c r="J374" s="3">
        <v>0</v>
      </c>
    </row>
    <row r="375" spans="1:10" x14ac:dyDescent="0.35">
      <c r="A375" s="3">
        <v>2.4</v>
      </c>
      <c r="B375" s="3">
        <v>5</v>
      </c>
      <c r="C375" s="3">
        <v>39.347999999999999</v>
      </c>
      <c r="D375" s="3">
        <v>5</v>
      </c>
      <c r="E375" s="3">
        <v>1</v>
      </c>
      <c r="F375" s="3">
        <v>0</v>
      </c>
      <c r="G375" s="3">
        <v>2</v>
      </c>
      <c r="H375" s="3">
        <v>2</v>
      </c>
      <c r="I375" s="3">
        <v>1</v>
      </c>
      <c r="J375" s="3">
        <v>0</v>
      </c>
    </row>
    <row r="376" spans="1:10" x14ac:dyDescent="0.35">
      <c r="A376" s="3">
        <v>2.4</v>
      </c>
      <c r="B376" s="3">
        <v>5</v>
      </c>
      <c r="C376" s="3">
        <v>39.299999999999997</v>
      </c>
      <c r="D376" s="3">
        <v>5</v>
      </c>
      <c r="E376" s="3">
        <v>0</v>
      </c>
      <c r="F376" s="3">
        <v>0</v>
      </c>
      <c r="G376" s="3">
        <v>2</v>
      </c>
      <c r="H376" s="3">
        <v>2</v>
      </c>
      <c r="I376" s="3">
        <v>1</v>
      </c>
      <c r="J376" s="3">
        <v>0</v>
      </c>
    </row>
    <row r="377" spans="1:10" x14ac:dyDescent="0.35">
      <c r="A377" s="3">
        <v>2.5</v>
      </c>
      <c r="B377" s="3">
        <v>5</v>
      </c>
      <c r="C377" s="3">
        <v>40.6</v>
      </c>
      <c r="D377" s="3">
        <v>5</v>
      </c>
      <c r="E377" s="3">
        <v>1</v>
      </c>
      <c r="F377" s="3">
        <v>0</v>
      </c>
      <c r="G377" s="3">
        <v>2</v>
      </c>
      <c r="H377" s="3">
        <v>2</v>
      </c>
      <c r="I377" s="3">
        <v>1</v>
      </c>
      <c r="J377" s="3">
        <v>0</v>
      </c>
    </row>
    <row r="378" spans="1:10" x14ac:dyDescent="0.35">
      <c r="A378" s="3">
        <v>2.5</v>
      </c>
      <c r="B378" s="3">
        <v>5</v>
      </c>
      <c r="C378" s="3">
        <v>40.4</v>
      </c>
      <c r="D378" s="3">
        <v>6</v>
      </c>
      <c r="E378" s="3">
        <v>0</v>
      </c>
      <c r="F378" s="3">
        <v>0</v>
      </c>
      <c r="G378" s="3">
        <v>2</v>
      </c>
      <c r="H378" s="3">
        <v>2</v>
      </c>
      <c r="I378" s="3">
        <v>1</v>
      </c>
      <c r="J378" s="3">
        <v>0</v>
      </c>
    </row>
    <row r="379" spans="1:10" x14ac:dyDescent="0.35">
      <c r="A379" s="3">
        <v>3.7</v>
      </c>
      <c r="B379" s="3">
        <v>6</v>
      </c>
      <c r="C379" s="3">
        <v>30.9</v>
      </c>
      <c r="D379" s="3">
        <v>5</v>
      </c>
      <c r="E379" s="3">
        <v>1</v>
      </c>
      <c r="F379" s="3">
        <v>0</v>
      </c>
      <c r="G379" s="3">
        <v>2</v>
      </c>
      <c r="H379" s="3">
        <v>2</v>
      </c>
      <c r="I379" s="3">
        <v>1</v>
      </c>
      <c r="J379" s="3">
        <v>1</v>
      </c>
    </row>
    <row r="380" spans="1:10" x14ac:dyDescent="0.35">
      <c r="A380" s="3">
        <v>3.5</v>
      </c>
      <c r="B380" s="3">
        <v>6</v>
      </c>
      <c r="C380" s="3">
        <v>36.799999999999997</v>
      </c>
      <c r="D380" s="3">
        <v>5</v>
      </c>
      <c r="E380" s="3">
        <v>1</v>
      </c>
      <c r="F380" s="3">
        <v>0</v>
      </c>
      <c r="G380" s="3">
        <v>2</v>
      </c>
      <c r="H380" s="3">
        <v>2</v>
      </c>
      <c r="I380" s="3">
        <v>1</v>
      </c>
      <c r="J380" s="3">
        <v>1</v>
      </c>
    </row>
    <row r="381" spans="1:10" x14ac:dyDescent="0.35">
      <c r="A381" s="3">
        <v>3.7</v>
      </c>
      <c r="B381" s="3">
        <v>6</v>
      </c>
      <c r="C381" s="3">
        <v>34.299999999999997</v>
      </c>
      <c r="D381" s="3">
        <v>5</v>
      </c>
      <c r="E381" s="3">
        <v>1</v>
      </c>
      <c r="F381" s="3">
        <v>0</v>
      </c>
      <c r="G381" s="3">
        <v>2</v>
      </c>
      <c r="H381" s="3">
        <v>2</v>
      </c>
      <c r="I381" s="3">
        <v>1</v>
      </c>
      <c r="J381" s="3">
        <v>1</v>
      </c>
    </row>
    <row r="382" spans="1:10" x14ac:dyDescent="0.35">
      <c r="A382" s="3">
        <v>3.7</v>
      </c>
      <c r="B382" s="3">
        <v>6</v>
      </c>
      <c r="C382" s="3">
        <v>34.4</v>
      </c>
      <c r="D382" s="3">
        <v>6</v>
      </c>
      <c r="E382" s="3">
        <v>0</v>
      </c>
      <c r="F382" s="3">
        <v>0</v>
      </c>
      <c r="G382" s="3">
        <v>2</v>
      </c>
      <c r="H382" s="3">
        <v>2</v>
      </c>
      <c r="I382" s="3">
        <v>1</v>
      </c>
      <c r="J382" s="3">
        <v>1</v>
      </c>
    </row>
    <row r="383" spans="1:10" x14ac:dyDescent="0.35">
      <c r="A383" s="3">
        <v>3.2</v>
      </c>
      <c r="B383" s="3">
        <v>6</v>
      </c>
      <c r="C383" s="3">
        <v>38.9</v>
      </c>
      <c r="D383" s="3">
        <v>1</v>
      </c>
      <c r="E383" s="3">
        <v>0</v>
      </c>
      <c r="F383" s="3">
        <v>0</v>
      </c>
      <c r="G383" s="3">
        <v>2</v>
      </c>
      <c r="H383" s="3">
        <v>2</v>
      </c>
      <c r="I383" s="3">
        <v>1</v>
      </c>
      <c r="J383" s="3">
        <v>1</v>
      </c>
    </row>
    <row r="384" spans="1:10" x14ac:dyDescent="0.35">
      <c r="A384" s="3">
        <v>3</v>
      </c>
      <c r="B384" s="3">
        <v>6</v>
      </c>
      <c r="C384" s="3">
        <v>34.7286</v>
      </c>
      <c r="D384" s="3">
        <v>6</v>
      </c>
      <c r="E384" s="3">
        <v>1</v>
      </c>
      <c r="F384" s="3">
        <v>0</v>
      </c>
      <c r="G384" s="3">
        <v>2</v>
      </c>
      <c r="H384" s="3">
        <v>2</v>
      </c>
      <c r="I384" s="3">
        <v>1</v>
      </c>
      <c r="J384" s="3">
        <v>0</v>
      </c>
    </row>
    <row r="385" spans="1:10" x14ac:dyDescent="0.35">
      <c r="A385" s="3">
        <v>4.2</v>
      </c>
      <c r="B385" s="3">
        <v>8</v>
      </c>
      <c r="C385" s="3">
        <v>31.5002</v>
      </c>
      <c r="D385" s="3">
        <v>6</v>
      </c>
      <c r="E385" s="3">
        <v>1</v>
      </c>
      <c r="F385" s="3">
        <v>0</v>
      </c>
      <c r="G385" s="3">
        <v>2</v>
      </c>
      <c r="H385" s="3">
        <v>2</v>
      </c>
      <c r="I385" s="3">
        <v>1</v>
      </c>
      <c r="J385" s="3">
        <v>0</v>
      </c>
    </row>
    <row r="386" spans="1:10" x14ac:dyDescent="0.35">
      <c r="A386" s="3">
        <v>4.2</v>
      </c>
      <c r="B386" s="3">
        <v>8</v>
      </c>
      <c r="C386" s="3">
        <v>31.5002</v>
      </c>
      <c r="D386" s="3">
        <v>6</v>
      </c>
      <c r="E386" s="3">
        <v>1</v>
      </c>
      <c r="F386" s="3">
        <v>0</v>
      </c>
      <c r="G386" s="3">
        <v>2</v>
      </c>
      <c r="H386" s="3">
        <v>2</v>
      </c>
      <c r="I386" s="3">
        <v>1</v>
      </c>
      <c r="J386" s="3">
        <v>0</v>
      </c>
    </row>
    <row r="387" spans="1:10" x14ac:dyDescent="0.35">
      <c r="A387" s="3">
        <v>5.2</v>
      </c>
      <c r="B387" s="3">
        <v>10</v>
      </c>
      <c r="C387" s="3">
        <v>26.7</v>
      </c>
      <c r="D387" s="3">
        <v>6</v>
      </c>
      <c r="E387" s="3">
        <v>0</v>
      </c>
      <c r="F387" s="3">
        <v>0</v>
      </c>
      <c r="G387" s="3">
        <v>2</v>
      </c>
      <c r="H387" s="3">
        <v>2</v>
      </c>
      <c r="I387" s="3">
        <v>1</v>
      </c>
      <c r="J387" s="3">
        <v>0</v>
      </c>
    </row>
    <row r="388" spans="1:10" x14ac:dyDescent="0.35">
      <c r="A388" s="3">
        <v>6</v>
      </c>
      <c r="B388" s="3">
        <v>12</v>
      </c>
      <c r="C388" s="3">
        <v>23.2715</v>
      </c>
      <c r="D388" s="3">
        <v>6</v>
      </c>
      <c r="E388" s="3">
        <v>1</v>
      </c>
      <c r="F388" s="3">
        <v>0</v>
      </c>
      <c r="G388" s="3">
        <v>2</v>
      </c>
      <c r="H388" s="3">
        <v>2</v>
      </c>
      <c r="I388" s="3">
        <v>1</v>
      </c>
      <c r="J388" s="3">
        <v>0</v>
      </c>
    </row>
    <row r="389" spans="1:10" x14ac:dyDescent="0.35">
      <c r="A389" s="3">
        <v>3</v>
      </c>
      <c r="B389" s="3">
        <v>6</v>
      </c>
      <c r="C389" s="3">
        <v>38.169600000000003</v>
      </c>
      <c r="D389" s="3">
        <v>6</v>
      </c>
      <c r="E389" s="3">
        <v>1</v>
      </c>
      <c r="F389" s="3">
        <v>0</v>
      </c>
      <c r="G389" s="3">
        <v>2</v>
      </c>
      <c r="H389" s="3">
        <v>2</v>
      </c>
      <c r="I389" s="3">
        <v>1</v>
      </c>
      <c r="J389" s="3">
        <v>1</v>
      </c>
    </row>
    <row r="390" spans="1:10" x14ac:dyDescent="0.35">
      <c r="A390" s="3">
        <v>3</v>
      </c>
      <c r="B390" s="3">
        <v>6</v>
      </c>
      <c r="C390" s="3">
        <v>38.7896</v>
      </c>
      <c r="D390" s="3">
        <v>6</v>
      </c>
      <c r="E390" s="3">
        <v>0</v>
      </c>
      <c r="F390" s="3">
        <v>0</v>
      </c>
      <c r="G390" s="3">
        <v>2</v>
      </c>
      <c r="H390" s="3">
        <v>2</v>
      </c>
      <c r="I390" s="3">
        <v>1</v>
      </c>
      <c r="J390" s="3">
        <v>1</v>
      </c>
    </row>
    <row r="391" spans="1:10" x14ac:dyDescent="0.35">
      <c r="A391" s="3">
        <v>3</v>
      </c>
      <c r="B391" s="3">
        <v>6</v>
      </c>
      <c r="C391" s="3">
        <v>34.781799999999997</v>
      </c>
      <c r="D391" s="3">
        <v>6</v>
      </c>
      <c r="E391" s="3">
        <v>1</v>
      </c>
      <c r="F391" s="3">
        <v>0</v>
      </c>
      <c r="G391" s="3">
        <v>2</v>
      </c>
      <c r="H391" s="3">
        <v>2</v>
      </c>
      <c r="I391" s="3">
        <v>1</v>
      </c>
      <c r="J391" s="3">
        <v>1</v>
      </c>
    </row>
    <row r="392" spans="1:10" x14ac:dyDescent="0.35">
      <c r="A392" s="3">
        <v>3</v>
      </c>
      <c r="B392" s="3">
        <v>6</v>
      </c>
      <c r="C392" s="3">
        <v>35.460599999999999</v>
      </c>
      <c r="D392" s="3">
        <v>6</v>
      </c>
      <c r="E392" s="3">
        <v>0</v>
      </c>
      <c r="F392" s="3">
        <v>0</v>
      </c>
      <c r="G392" s="3">
        <v>2</v>
      </c>
      <c r="H392" s="3">
        <v>2</v>
      </c>
      <c r="I392" s="3">
        <v>1</v>
      </c>
      <c r="J392" s="3">
        <v>1</v>
      </c>
    </row>
    <row r="393" spans="1:10" x14ac:dyDescent="0.35">
      <c r="A393" s="3">
        <v>3</v>
      </c>
      <c r="B393" s="3">
        <v>6</v>
      </c>
      <c r="C393" s="3">
        <v>35.883099999999999</v>
      </c>
      <c r="D393" s="3">
        <v>6</v>
      </c>
      <c r="E393" s="3">
        <v>1</v>
      </c>
      <c r="F393" s="3">
        <v>0</v>
      </c>
      <c r="G393" s="3">
        <v>2</v>
      </c>
      <c r="H393" s="3">
        <v>2</v>
      </c>
      <c r="I393" s="3">
        <v>1</v>
      </c>
      <c r="J393" s="3">
        <v>0</v>
      </c>
    </row>
    <row r="394" spans="1:10" x14ac:dyDescent="0.35">
      <c r="A394" s="3">
        <v>3</v>
      </c>
      <c r="B394" s="3">
        <v>6</v>
      </c>
      <c r="C394" s="3">
        <v>35.708100000000002</v>
      </c>
      <c r="D394" s="3">
        <v>6</v>
      </c>
      <c r="E394" s="3">
        <v>0</v>
      </c>
      <c r="F394" s="3">
        <v>0</v>
      </c>
      <c r="G394" s="3">
        <v>2</v>
      </c>
      <c r="H394" s="3">
        <v>2</v>
      </c>
      <c r="I394" s="3">
        <v>1</v>
      </c>
      <c r="J394" s="3">
        <v>0</v>
      </c>
    </row>
    <row r="395" spans="1:10" x14ac:dyDescent="0.35">
      <c r="A395" s="3">
        <v>3</v>
      </c>
      <c r="B395" s="3">
        <v>6</v>
      </c>
      <c r="C395" s="3">
        <v>34.7288</v>
      </c>
      <c r="D395" s="3">
        <v>6</v>
      </c>
      <c r="E395" s="3">
        <v>1</v>
      </c>
      <c r="F395" s="3">
        <v>0</v>
      </c>
      <c r="G395" s="3">
        <v>2</v>
      </c>
      <c r="H395" s="3">
        <v>2</v>
      </c>
      <c r="I395" s="3">
        <v>1</v>
      </c>
      <c r="J395" s="3">
        <v>0</v>
      </c>
    </row>
    <row r="396" spans="1:10" x14ac:dyDescent="0.35">
      <c r="A396" s="3">
        <v>3</v>
      </c>
      <c r="B396" s="3">
        <v>6</v>
      </c>
      <c r="C396" s="3">
        <v>34.285299999999999</v>
      </c>
      <c r="D396" s="3">
        <v>6</v>
      </c>
      <c r="E396" s="3">
        <v>1</v>
      </c>
      <c r="F396" s="3">
        <v>0</v>
      </c>
      <c r="G396" s="3">
        <v>2</v>
      </c>
      <c r="H396" s="3">
        <v>2</v>
      </c>
      <c r="I396" s="3">
        <v>1</v>
      </c>
      <c r="J396" s="3">
        <v>0</v>
      </c>
    </row>
    <row r="397" spans="1:10" x14ac:dyDescent="0.35">
      <c r="A397" s="3">
        <v>4.8</v>
      </c>
      <c r="B397" s="3">
        <v>8</v>
      </c>
      <c r="C397" s="3">
        <v>30.537500000000001</v>
      </c>
      <c r="D397" s="3">
        <v>6</v>
      </c>
      <c r="E397" s="3">
        <v>1</v>
      </c>
      <c r="F397" s="3">
        <v>0</v>
      </c>
      <c r="G397" s="3">
        <v>2</v>
      </c>
      <c r="H397" s="3">
        <v>2</v>
      </c>
      <c r="I397" s="3">
        <v>1</v>
      </c>
      <c r="J397" s="3">
        <v>1</v>
      </c>
    </row>
    <row r="398" spans="1:10" x14ac:dyDescent="0.35">
      <c r="A398" s="3">
        <v>4.8</v>
      </c>
      <c r="B398" s="3">
        <v>8</v>
      </c>
      <c r="C398" s="3">
        <v>31.374700000000001</v>
      </c>
      <c r="D398" s="3">
        <v>6</v>
      </c>
      <c r="E398" s="3">
        <v>1</v>
      </c>
      <c r="F398" s="3">
        <v>0</v>
      </c>
      <c r="G398" s="3">
        <v>2</v>
      </c>
      <c r="H398" s="3">
        <v>2</v>
      </c>
      <c r="I398" s="3">
        <v>1</v>
      </c>
      <c r="J398" s="3">
        <v>1</v>
      </c>
    </row>
    <row r="399" spans="1:10" x14ac:dyDescent="0.35">
      <c r="A399" s="3">
        <v>5</v>
      </c>
      <c r="B399" s="3">
        <v>10</v>
      </c>
      <c r="C399" s="3">
        <v>23.227</v>
      </c>
      <c r="D399" s="3">
        <v>6</v>
      </c>
      <c r="E399" s="3">
        <v>1</v>
      </c>
      <c r="F399" s="3">
        <v>0</v>
      </c>
      <c r="G399" s="3">
        <v>2</v>
      </c>
      <c r="H399" s="3">
        <v>2</v>
      </c>
      <c r="I399" s="3">
        <v>1</v>
      </c>
      <c r="J399" s="3">
        <v>0</v>
      </c>
    </row>
    <row r="400" spans="1:10" x14ac:dyDescent="0.35">
      <c r="A400" s="3">
        <v>5</v>
      </c>
      <c r="B400" s="3">
        <v>10</v>
      </c>
      <c r="C400" s="3">
        <v>23.618200000000002</v>
      </c>
      <c r="D400" s="3">
        <v>7</v>
      </c>
      <c r="E400" s="3">
        <v>1</v>
      </c>
      <c r="F400" s="3">
        <v>0</v>
      </c>
      <c r="G400" s="3">
        <v>2</v>
      </c>
      <c r="H400" s="3">
        <v>2</v>
      </c>
      <c r="I400" s="3">
        <v>1</v>
      </c>
      <c r="J400" s="3">
        <v>0</v>
      </c>
    </row>
    <row r="401" spans="1:10" x14ac:dyDescent="0.35">
      <c r="A401" s="3">
        <v>2.4</v>
      </c>
      <c r="B401" s="3">
        <v>4</v>
      </c>
      <c r="C401" s="3">
        <v>41.695999999999998</v>
      </c>
      <c r="D401" s="3">
        <v>6</v>
      </c>
      <c r="E401" s="3">
        <v>1</v>
      </c>
      <c r="F401" s="3">
        <v>0</v>
      </c>
      <c r="G401" s="3">
        <v>2</v>
      </c>
      <c r="H401" s="3">
        <v>2</v>
      </c>
      <c r="I401" s="3">
        <v>1</v>
      </c>
      <c r="J401" s="3">
        <v>0</v>
      </c>
    </row>
    <row r="402" spans="1:10" x14ac:dyDescent="0.35">
      <c r="A402" s="3">
        <v>3</v>
      </c>
      <c r="B402" s="3">
        <v>6</v>
      </c>
      <c r="C402" s="3">
        <v>36.1</v>
      </c>
      <c r="D402" s="3">
        <v>6</v>
      </c>
      <c r="E402" s="3">
        <v>1</v>
      </c>
      <c r="F402" s="3">
        <v>0</v>
      </c>
      <c r="G402" s="3">
        <v>2</v>
      </c>
      <c r="H402" s="3">
        <v>2</v>
      </c>
      <c r="I402" s="3">
        <v>1</v>
      </c>
      <c r="J402" s="3">
        <v>0</v>
      </c>
    </row>
    <row r="403" spans="1:10" x14ac:dyDescent="0.35">
      <c r="A403" s="3">
        <v>3.6</v>
      </c>
      <c r="B403" s="3">
        <v>6</v>
      </c>
      <c r="C403" s="3">
        <v>38.1</v>
      </c>
      <c r="D403" s="3">
        <v>6</v>
      </c>
      <c r="E403" s="3">
        <v>1</v>
      </c>
      <c r="F403" s="3">
        <v>0</v>
      </c>
      <c r="G403" s="3">
        <v>2</v>
      </c>
      <c r="H403" s="3">
        <v>2</v>
      </c>
      <c r="I403" s="3">
        <v>1</v>
      </c>
      <c r="J403" s="3">
        <v>0</v>
      </c>
    </row>
    <row r="404" spans="1:10" x14ac:dyDescent="0.35">
      <c r="A404" s="3">
        <v>3</v>
      </c>
      <c r="B404" s="3">
        <v>6</v>
      </c>
      <c r="C404" s="3">
        <v>34.4</v>
      </c>
      <c r="D404" s="3">
        <v>6</v>
      </c>
      <c r="E404" s="3">
        <v>1</v>
      </c>
      <c r="F404" s="3">
        <v>0</v>
      </c>
      <c r="G404" s="3">
        <v>2</v>
      </c>
      <c r="H404" s="3">
        <v>2</v>
      </c>
      <c r="I404" s="3">
        <v>1</v>
      </c>
      <c r="J404" s="3">
        <v>0</v>
      </c>
    </row>
    <row r="405" spans="1:10" x14ac:dyDescent="0.35">
      <c r="A405" s="3">
        <v>3</v>
      </c>
      <c r="B405" s="3">
        <v>6</v>
      </c>
      <c r="C405" s="3">
        <v>38.299999999999997</v>
      </c>
      <c r="D405" s="3">
        <v>6</v>
      </c>
      <c r="E405" s="3">
        <v>1</v>
      </c>
      <c r="F405" s="3">
        <v>0</v>
      </c>
      <c r="G405" s="3">
        <v>2</v>
      </c>
      <c r="H405" s="3">
        <v>2</v>
      </c>
      <c r="I405" s="3">
        <v>1</v>
      </c>
      <c r="J405" s="3">
        <v>0</v>
      </c>
    </row>
    <row r="406" spans="1:10" x14ac:dyDescent="0.35">
      <c r="A406" s="3">
        <v>3</v>
      </c>
      <c r="B406" s="3">
        <v>6</v>
      </c>
      <c r="C406" s="3">
        <v>36</v>
      </c>
      <c r="D406" s="3">
        <v>6</v>
      </c>
      <c r="E406" s="3">
        <v>0</v>
      </c>
      <c r="F406" s="3">
        <v>0</v>
      </c>
      <c r="G406" s="3">
        <v>2</v>
      </c>
      <c r="H406" s="3">
        <v>2</v>
      </c>
      <c r="I406" s="3">
        <v>1</v>
      </c>
      <c r="J406" s="3">
        <v>0</v>
      </c>
    </row>
    <row r="407" spans="1:10" x14ac:dyDescent="0.35">
      <c r="A407" s="3">
        <v>3.6</v>
      </c>
      <c r="B407" s="3">
        <v>6</v>
      </c>
      <c r="C407" s="3">
        <v>34.9</v>
      </c>
      <c r="D407" s="3">
        <v>6</v>
      </c>
      <c r="E407" s="3">
        <v>0</v>
      </c>
      <c r="F407" s="3">
        <v>0</v>
      </c>
      <c r="G407" s="3">
        <v>2</v>
      </c>
      <c r="H407" s="3">
        <v>2</v>
      </c>
      <c r="I407" s="3">
        <v>1</v>
      </c>
      <c r="J407" s="3">
        <v>0</v>
      </c>
    </row>
    <row r="408" spans="1:10" x14ac:dyDescent="0.35">
      <c r="A408" s="3">
        <v>3.6</v>
      </c>
      <c r="B408" s="3">
        <v>6</v>
      </c>
      <c r="C408" s="3">
        <v>40</v>
      </c>
      <c r="D408" s="3">
        <v>6</v>
      </c>
      <c r="E408" s="3">
        <v>1</v>
      </c>
      <c r="F408" s="3">
        <v>0</v>
      </c>
      <c r="G408" s="3">
        <v>2</v>
      </c>
      <c r="H408" s="3">
        <v>2</v>
      </c>
      <c r="I408" s="3">
        <v>1</v>
      </c>
      <c r="J408" s="3">
        <v>0</v>
      </c>
    </row>
    <row r="409" spans="1:10" x14ac:dyDescent="0.35">
      <c r="A409" s="3">
        <v>6.2</v>
      </c>
      <c r="B409" s="3">
        <v>8</v>
      </c>
      <c r="C409" s="3">
        <v>24.9754</v>
      </c>
      <c r="D409" s="3">
        <v>6</v>
      </c>
      <c r="E409" s="3">
        <v>1</v>
      </c>
      <c r="F409" s="3">
        <v>0</v>
      </c>
      <c r="G409" s="3">
        <v>1</v>
      </c>
      <c r="H409" s="3">
        <v>1</v>
      </c>
      <c r="I409" s="3">
        <v>0</v>
      </c>
      <c r="J409" s="3">
        <v>0</v>
      </c>
    </row>
    <row r="410" spans="1:10" x14ac:dyDescent="0.35">
      <c r="A410" s="3">
        <v>6.2</v>
      </c>
      <c r="B410" s="3">
        <v>8</v>
      </c>
      <c r="C410" s="3">
        <v>26.299900000000001</v>
      </c>
      <c r="D410" s="3">
        <v>6</v>
      </c>
      <c r="E410" s="3">
        <v>0</v>
      </c>
      <c r="F410" s="3">
        <v>0</v>
      </c>
      <c r="G410" s="3">
        <v>1</v>
      </c>
      <c r="H410" s="3">
        <v>1</v>
      </c>
      <c r="I410" s="3">
        <v>0</v>
      </c>
      <c r="J410" s="3">
        <v>0</v>
      </c>
    </row>
    <row r="411" spans="1:10" x14ac:dyDescent="0.35">
      <c r="A411" s="3">
        <v>3</v>
      </c>
      <c r="B411" s="3">
        <v>6</v>
      </c>
      <c r="C411" s="3">
        <v>36.1</v>
      </c>
      <c r="D411" s="3">
        <v>6</v>
      </c>
      <c r="E411" s="3">
        <v>1</v>
      </c>
      <c r="F411" s="3">
        <v>0</v>
      </c>
      <c r="G411" s="3">
        <v>2</v>
      </c>
      <c r="H411" s="3">
        <v>2</v>
      </c>
      <c r="I411" s="3">
        <v>1</v>
      </c>
      <c r="J411" s="3">
        <v>0</v>
      </c>
    </row>
    <row r="412" spans="1:10" x14ac:dyDescent="0.35">
      <c r="A412" s="3">
        <v>3.6</v>
      </c>
      <c r="B412" s="3">
        <v>6</v>
      </c>
      <c r="C412" s="3">
        <v>37.200000000000003</v>
      </c>
      <c r="D412" s="3">
        <v>6</v>
      </c>
      <c r="E412" s="3">
        <v>1</v>
      </c>
      <c r="F412" s="3">
        <v>0</v>
      </c>
      <c r="G412" s="3">
        <v>2</v>
      </c>
      <c r="H412" s="3">
        <v>2</v>
      </c>
      <c r="I412" s="3">
        <v>1</v>
      </c>
      <c r="J412" s="3">
        <v>0</v>
      </c>
    </row>
    <row r="413" spans="1:10" x14ac:dyDescent="0.35">
      <c r="A413" s="3">
        <v>3.6</v>
      </c>
      <c r="B413" s="3">
        <v>6</v>
      </c>
      <c r="C413" s="3">
        <v>40</v>
      </c>
      <c r="D413" s="3">
        <v>6</v>
      </c>
      <c r="E413" s="3">
        <v>1</v>
      </c>
      <c r="F413" s="3">
        <v>0</v>
      </c>
      <c r="G413" s="3">
        <v>2</v>
      </c>
      <c r="H413" s="3">
        <v>2</v>
      </c>
      <c r="I413" s="3">
        <v>1</v>
      </c>
      <c r="J413" s="3">
        <v>0</v>
      </c>
    </row>
    <row r="414" spans="1:10" x14ac:dyDescent="0.35">
      <c r="A414" s="3">
        <v>4.5999999999999996</v>
      </c>
      <c r="B414" s="3">
        <v>8</v>
      </c>
      <c r="C414" s="3">
        <v>34.1</v>
      </c>
      <c r="D414" s="3">
        <v>6</v>
      </c>
      <c r="E414" s="3">
        <v>1</v>
      </c>
      <c r="F414" s="3">
        <v>0</v>
      </c>
      <c r="G414" s="3">
        <v>2</v>
      </c>
      <c r="H414" s="3">
        <v>2</v>
      </c>
      <c r="I414" s="3">
        <v>0</v>
      </c>
      <c r="J414" s="3">
        <v>0</v>
      </c>
    </row>
    <row r="415" spans="1:10" x14ac:dyDescent="0.35">
      <c r="A415" s="3">
        <v>3.6</v>
      </c>
      <c r="B415" s="3">
        <v>6</v>
      </c>
      <c r="C415" s="3">
        <v>37.200000000000003</v>
      </c>
      <c r="D415" s="3">
        <v>6</v>
      </c>
      <c r="E415" s="3">
        <v>1</v>
      </c>
      <c r="F415" s="3">
        <v>0</v>
      </c>
      <c r="G415" s="3">
        <v>2</v>
      </c>
      <c r="H415" s="3">
        <v>2</v>
      </c>
      <c r="I415" s="3">
        <v>1</v>
      </c>
      <c r="J415" s="3">
        <v>0</v>
      </c>
    </row>
    <row r="416" spans="1:10" x14ac:dyDescent="0.35">
      <c r="A416" s="3">
        <v>4.5999999999999996</v>
      </c>
      <c r="B416" s="3">
        <v>8</v>
      </c>
      <c r="C416" s="3">
        <v>30.299900000000001</v>
      </c>
      <c r="D416" s="3">
        <v>6</v>
      </c>
      <c r="E416" s="3">
        <v>1</v>
      </c>
      <c r="F416" s="3">
        <v>0</v>
      </c>
      <c r="G416" s="3">
        <v>2</v>
      </c>
      <c r="H416" s="3">
        <v>2</v>
      </c>
      <c r="I416" s="3">
        <v>0</v>
      </c>
      <c r="J416" s="3">
        <v>0</v>
      </c>
    </row>
    <row r="417" spans="1:10" x14ac:dyDescent="0.35">
      <c r="A417" s="3">
        <v>2.4</v>
      </c>
      <c r="B417" s="3">
        <v>4</v>
      </c>
      <c r="C417" s="3">
        <v>42.8</v>
      </c>
      <c r="D417" s="3">
        <v>4</v>
      </c>
      <c r="E417" s="3">
        <v>1</v>
      </c>
      <c r="F417" s="3">
        <v>0</v>
      </c>
      <c r="G417" s="3">
        <v>2</v>
      </c>
      <c r="H417" s="3">
        <v>2</v>
      </c>
      <c r="I417" s="3">
        <v>1</v>
      </c>
      <c r="J417" s="3">
        <v>0</v>
      </c>
    </row>
    <row r="418" spans="1:10" x14ac:dyDescent="0.35">
      <c r="A418" s="3">
        <v>2.4</v>
      </c>
      <c r="B418" s="3">
        <v>4</v>
      </c>
      <c r="C418" s="3">
        <v>46.9</v>
      </c>
      <c r="D418" s="3">
        <v>6</v>
      </c>
      <c r="E418" s="3">
        <v>1</v>
      </c>
      <c r="F418" s="3">
        <v>0</v>
      </c>
      <c r="G418" s="3">
        <v>2</v>
      </c>
      <c r="H418" s="3">
        <v>2</v>
      </c>
      <c r="I418" s="3">
        <v>1</v>
      </c>
      <c r="J418" s="3">
        <v>0</v>
      </c>
    </row>
    <row r="419" spans="1:10" x14ac:dyDescent="0.35">
      <c r="A419" s="3">
        <v>2.4</v>
      </c>
      <c r="B419" s="3">
        <v>4</v>
      </c>
      <c r="C419" s="3">
        <v>42.6</v>
      </c>
      <c r="D419" s="3">
        <v>4</v>
      </c>
      <c r="E419" s="3">
        <v>1</v>
      </c>
      <c r="F419" s="3">
        <v>0</v>
      </c>
      <c r="G419" s="3">
        <v>2</v>
      </c>
      <c r="H419" s="3">
        <v>2</v>
      </c>
      <c r="I419" s="3">
        <v>1</v>
      </c>
      <c r="J419" s="3">
        <v>0</v>
      </c>
    </row>
    <row r="420" spans="1:10" x14ac:dyDescent="0.35">
      <c r="A420" s="3">
        <v>2.4</v>
      </c>
      <c r="B420" s="3">
        <v>4</v>
      </c>
      <c r="C420" s="3">
        <v>46.8</v>
      </c>
      <c r="D420" s="3">
        <v>6</v>
      </c>
      <c r="E420" s="3">
        <v>1</v>
      </c>
      <c r="F420" s="3">
        <v>0</v>
      </c>
      <c r="G420" s="3">
        <v>2</v>
      </c>
      <c r="H420" s="3">
        <v>2</v>
      </c>
      <c r="I420" s="3">
        <v>1</v>
      </c>
      <c r="J420" s="3">
        <v>0</v>
      </c>
    </row>
    <row r="421" spans="1:10" x14ac:dyDescent="0.35">
      <c r="A421" s="3">
        <v>3.5</v>
      </c>
      <c r="B421" s="3">
        <v>6</v>
      </c>
      <c r="C421" s="3">
        <v>40.299999999999997</v>
      </c>
      <c r="D421" s="3">
        <v>4</v>
      </c>
      <c r="E421" s="3">
        <v>1</v>
      </c>
      <c r="F421" s="3">
        <v>0</v>
      </c>
      <c r="G421" s="3">
        <v>1</v>
      </c>
      <c r="H421" s="3">
        <v>1</v>
      </c>
      <c r="I421" s="3">
        <v>1</v>
      </c>
      <c r="J421" s="3">
        <v>0</v>
      </c>
    </row>
    <row r="422" spans="1:10" x14ac:dyDescent="0.35">
      <c r="A422" s="3">
        <v>3.5</v>
      </c>
      <c r="B422" s="3">
        <v>6</v>
      </c>
      <c r="C422" s="3">
        <v>41.2</v>
      </c>
      <c r="D422" s="3">
        <v>4</v>
      </c>
      <c r="E422" s="3">
        <v>1</v>
      </c>
      <c r="F422" s="3">
        <v>0</v>
      </c>
      <c r="G422" s="3">
        <v>1</v>
      </c>
      <c r="H422" s="3">
        <v>1</v>
      </c>
      <c r="I422" s="3">
        <v>1</v>
      </c>
      <c r="J422" s="3">
        <v>0</v>
      </c>
    </row>
    <row r="423" spans="1:10" x14ac:dyDescent="0.35">
      <c r="A423" s="3">
        <v>3.6</v>
      </c>
      <c r="B423" s="3">
        <v>6</v>
      </c>
      <c r="C423" s="3">
        <v>35.6</v>
      </c>
      <c r="D423" s="3">
        <v>6</v>
      </c>
      <c r="E423" s="3">
        <v>1</v>
      </c>
      <c r="F423" s="3">
        <v>0</v>
      </c>
      <c r="G423" s="3">
        <v>2</v>
      </c>
      <c r="H423" s="3">
        <v>2</v>
      </c>
      <c r="I423" s="3">
        <v>1</v>
      </c>
      <c r="J423" s="3">
        <v>0</v>
      </c>
    </row>
    <row r="424" spans="1:10" x14ac:dyDescent="0.35">
      <c r="A424" s="3">
        <v>2.4</v>
      </c>
      <c r="B424" s="3">
        <v>4</v>
      </c>
      <c r="C424" s="3">
        <v>48.1</v>
      </c>
      <c r="D424" s="3">
        <v>4</v>
      </c>
      <c r="E424" s="3">
        <v>1</v>
      </c>
      <c r="F424" s="3">
        <v>0</v>
      </c>
      <c r="G424" s="3">
        <v>2</v>
      </c>
      <c r="H424" s="3">
        <v>2</v>
      </c>
      <c r="I424" s="3">
        <v>1</v>
      </c>
      <c r="J424" s="3">
        <v>0</v>
      </c>
    </row>
    <row r="425" spans="1:10" x14ac:dyDescent="0.35">
      <c r="A425" s="3">
        <v>2.4</v>
      </c>
      <c r="B425" s="3">
        <v>4</v>
      </c>
      <c r="C425" s="3">
        <v>41.699800000000003</v>
      </c>
      <c r="D425" s="3">
        <v>4</v>
      </c>
      <c r="E425" s="3">
        <v>1</v>
      </c>
      <c r="F425" s="3">
        <v>0</v>
      </c>
      <c r="G425" s="3">
        <v>2</v>
      </c>
      <c r="H425" s="3">
        <v>2</v>
      </c>
      <c r="I425" s="3">
        <v>1</v>
      </c>
      <c r="J425" s="3">
        <v>0</v>
      </c>
    </row>
    <row r="426" spans="1:10" x14ac:dyDescent="0.35">
      <c r="A426" s="3">
        <v>2.7</v>
      </c>
      <c r="B426" s="3">
        <v>6</v>
      </c>
      <c r="C426" s="3">
        <v>38.299999999999997</v>
      </c>
      <c r="D426" s="3">
        <v>4</v>
      </c>
      <c r="E426" s="3">
        <v>1</v>
      </c>
      <c r="F426" s="3">
        <v>0</v>
      </c>
      <c r="G426" s="3">
        <v>2</v>
      </c>
      <c r="H426" s="3">
        <v>2</v>
      </c>
      <c r="I426" s="3">
        <v>0</v>
      </c>
      <c r="J426" s="3">
        <v>0</v>
      </c>
    </row>
    <row r="427" spans="1:10" x14ac:dyDescent="0.35">
      <c r="A427" s="3">
        <v>3.5</v>
      </c>
      <c r="B427" s="3">
        <v>6</v>
      </c>
      <c r="C427" s="3">
        <v>37.6</v>
      </c>
      <c r="D427" s="3">
        <v>6</v>
      </c>
      <c r="E427" s="3">
        <v>1</v>
      </c>
      <c r="F427" s="3">
        <v>0</v>
      </c>
      <c r="G427" s="3">
        <v>2</v>
      </c>
      <c r="H427" s="3">
        <v>2</v>
      </c>
      <c r="I427" s="3">
        <v>0</v>
      </c>
      <c r="J427" s="3">
        <v>0</v>
      </c>
    </row>
    <row r="428" spans="1:10" x14ac:dyDescent="0.35">
      <c r="A428" s="3">
        <v>2.4</v>
      </c>
      <c r="B428" s="3">
        <v>4</v>
      </c>
      <c r="C428" s="3">
        <v>41.699800000000003</v>
      </c>
      <c r="D428" s="3">
        <v>4</v>
      </c>
      <c r="E428" s="3">
        <v>1</v>
      </c>
      <c r="F428" s="3">
        <v>0</v>
      </c>
      <c r="G428" s="3">
        <v>2</v>
      </c>
      <c r="H428" s="3">
        <v>2</v>
      </c>
      <c r="I428" s="3">
        <v>1</v>
      </c>
      <c r="J428" s="3">
        <v>0</v>
      </c>
    </row>
    <row r="429" spans="1:10" x14ac:dyDescent="0.35">
      <c r="A429" s="3">
        <v>2.7</v>
      </c>
      <c r="B429" s="3">
        <v>6</v>
      </c>
      <c r="C429" s="3">
        <v>38.299999999999997</v>
      </c>
      <c r="D429" s="3">
        <v>4</v>
      </c>
      <c r="E429" s="3">
        <v>1</v>
      </c>
      <c r="F429" s="3">
        <v>0</v>
      </c>
      <c r="G429" s="3">
        <v>2</v>
      </c>
      <c r="H429" s="3">
        <v>2</v>
      </c>
      <c r="I429" s="3">
        <v>0</v>
      </c>
      <c r="J429" s="3">
        <v>0</v>
      </c>
    </row>
    <row r="430" spans="1:10" x14ac:dyDescent="0.35">
      <c r="A430" s="3">
        <v>3.5</v>
      </c>
      <c r="B430" s="3">
        <v>6</v>
      </c>
      <c r="C430" s="3">
        <v>37.6</v>
      </c>
      <c r="D430" s="3">
        <v>6</v>
      </c>
      <c r="E430" s="3">
        <v>1</v>
      </c>
      <c r="F430" s="3">
        <v>0</v>
      </c>
      <c r="G430" s="3">
        <v>2</v>
      </c>
      <c r="H430" s="3">
        <v>2</v>
      </c>
      <c r="I430" s="3">
        <v>0</v>
      </c>
      <c r="J430" s="3">
        <v>0</v>
      </c>
    </row>
    <row r="431" spans="1:10" x14ac:dyDescent="0.35">
      <c r="A431" s="3">
        <v>5.7</v>
      </c>
      <c r="B431" s="3">
        <v>12</v>
      </c>
      <c r="C431" s="3">
        <v>21.7</v>
      </c>
      <c r="D431" s="3">
        <v>6</v>
      </c>
      <c r="E431" s="3">
        <v>0</v>
      </c>
      <c r="F431" s="3">
        <v>0</v>
      </c>
      <c r="G431" s="3">
        <v>2</v>
      </c>
      <c r="H431" s="3">
        <v>2</v>
      </c>
      <c r="I431" s="3">
        <v>1</v>
      </c>
      <c r="J431" s="3">
        <v>0</v>
      </c>
    </row>
    <row r="432" spans="1:10" x14ac:dyDescent="0.35">
      <c r="A432" s="3">
        <v>5.7</v>
      </c>
      <c r="B432" s="3">
        <v>12</v>
      </c>
      <c r="C432" s="3">
        <v>21.3</v>
      </c>
      <c r="D432" s="3">
        <v>6</v>
      </c>
      <c r="E432" s="3">
        <v>0</v>
      </c>
      <c r="F432" s="3">
        <v>0</v>
      </c>
      <c r="G432" s="3">
        <v>2</v>
      </c>
      <c r="H432" s="3">
        <v>2</v>
      </c>
      <c r="I432" s="3">
        <v>1</v>
      </c>
      <c r="J432" s="3">
        <v>0</v>
      </c>
    </row>
    <row r="433" spans="1:10" x14ac:dyDescent="0.35">
      <c r="A433" s="3">
        <v>3.5</v>
      </c>
      <c r="B433" s="3">
        <v>6</v>
      </c>
      <c r="C433" s="3">
        <v>33.5</v>
      </c>
      <c r="D433" s="3">
        <v>6</v>
      </c>
      <c r="E433" s="3">
        <v>1</v>
      </c>
      <c r="F433" s="3">
        <v>1</v>
      </c>
      <c r="G433" s="3">
        <v>2</v>
      </c>
      <c r="H433" s="3">
        <v>2</v>
      </c>
      <c r="I433" s="3">
        <v>1</v>
      </c>
      <c r="J433" s="3">
        <v>0</v>
      </c>
    </row>
    <row r="434" spans="1:10" x14ac:dyDescent="0.35">
      <c r="A434" s="3">
        <v>3</v>
      </c>
      <c r="B434" s="3">
        <v>6</v>
      </c>
      <c r="C434" s="3">
        <v>35.465499999999999</v>
      </c>
      <c r="D434" s="3">
        <v>6</v>
      </c>
      <c r="E434" s="3">
        <v>1</v>
      </c>
      <c r="F434" s="3">
        <v>1</v>
      </c>
      <c r="G434" s="3">
        <v>2</v>
      </c>
      <c r="H434" s="3">
        <v>2</v>
      </c>
      <c r="I434" s="3">
        <v>1</v>
      </c>
      <c r="J434" s="3">
        <v>0</v>
      </c>
    </row>
    <row r="435" spans="1:10" x14ac:dyDescent="0.35">
      <c r="A435" s="3">
        <v>2.5</v>
      </c>
      <c r="B435" s="3">
        <v>4</v>
      </c>
      <c r="C435" s="3">
        <v>42.908000000000001</v>
      </c>
      <c r="D435" s="3">
        <v>6</v>
      </c>
      <c r="E435" s="3">
        <v>1</v>
      </c>
      <c r="F435" s="3">
        <v>0</v>
      </c>
      <c r="G435" s="3">
        <v>2</v>
      </c>
      <c r="H435" s="3">
        <v>2</v>
      </c>
      <c r="I435" s="3">
        <v>1</v>
      </c>
      <c r="J435" s="3">
        <v>0</v>
      </c>
    </row>
    <row r="436" spans="1:10" x14ac:dyDescent="0.35">
      <c r="A436" s="3">
        <v>2.5</v>
      </c>
      <c r="B436" s="3">
        <v>4</v>
      </c>
      <c r="C436" s="3">
        <v>40.200000000000003</v>
      </c>
      <c r="D436" s="3">
        <v>6</v>
      </c>
      <c r="E436" s="3">
        <v>0</v>
      </c>
      <c r="F436" s="3">
        <v>0</v>
      </c>
      <c r="G436" s="3">
        <v>2</v>
      </c>
      <c r="H436" s="3">
        <v>2</v>
      </c>
      <c r="I436" s="3">
        <v>1</v>
      </c>
      <c r="J436" s="3">
        <v>0</v>
      </c>
    </row>
    <row r="437" spans="1:10" x14ac:dyDescent="0.35">
      <c r="A437" s="3">
        <v>3</v>
      </c>
      <c r="B437" s="3">
        <v>6</v>
      </c>
      <c r="C437" s="3">
        <v>37.9</v>
      </c>
      <c r="D437" s="3">
        <v>6</v>
      </c>
      <c r="E437" s="3">
        <v>1</v>
      </c>
      <c r="F437" s="3">
        <v>1</v>
      </c>
      <c r="G437" s="3">
        <v>2</v>
      </c>
      <c r="H437" s="3">
        <v>2</v>
      </c>
      <c r="I437" s="3">
        <v>1</v>
      </c>
      <c r="J437" s="3">
        <v>0</v>
      </c>
    </row>
    <row r="438" spans="1:10" x14ac:dyDescent="0.35">
      <c r="A438" s="3">
        <v>3.5</v>
      </c>
      <c r="B438" s="3">
        <v>6</v>
      </c>
      <c r="C438" s="3">
        <v>37.4</v>
      </c>
      <c r="D438" s="3">
        <v>6</v>
      </c>
      <c r="E438" s="3">
        <v>1</v>
      </c>
      <c r="F438" s="3">
        <v>1</v>
      </c>
      <c r="G438" s="3">
        <v>2</v>
      </c>
      <c r="H438" s="3">
        <v>2</v>
      </c>
      <c r="I438" s="3">
        <v>1</v>
      </c>
      <c r="J438" s="3">
        <v>0</v>
      </c>
    </row>
    <row r="439" spans="1:10" x14ac:dyDescent="0.35">
      <c r="A439" s="3">
        <v>2.5</v>
      </c>
      <c r="B439" s="3">
        <v>4</v>
      </c>
      <c r="C439" s="3">
        <v>51.6</v>
      </c>
      <c r="D439" s="3">
        <v>1</v>
      </c>
      <c r="E439" s="3">
        <v>0</v>
      </c>
      <c r="F439" s="3">
        <v>0</v>
      </c>
      <c r="G439" s="3">
        <v>2</v>
      </c>
      <c r="H439" s="3">
        <v>2</v>
      </c>
      <c r="I439" s="3">
        <v>1</v>
      </c>
      <c r="J439" s="3">
        <v>0</v>
      </c>
    </row>
    <row r="440" spans="1:10" x14ac:dyDescent="0.35">
      <c r="A440" s="3">
        <v>2.5</v>
      </c>
      <c r="B440" s="3">
        <v>4</v>
      </c>
      <c r="C440" s="3">
        <v>44.2</v>
      </c>
      <c r="D440" s="3">
        <v>6</v>
      </c>
      <c r="E440" s="3">
        <v>0</v>
      </c>
      <c r="F440" s="3">
        <v>1</v>
      </c>
      <c r="G440" s="3">
        <v>2</v>
      </c>
      <c r="H440" s="3">
        <v>2</v>
      </c>
      <c r="I440" s="3">
        <v>1</v>
      </c>
      <c r="J440" s="3">
        <v>0</v>
      </c>
    </row>
    <row r="441" spans="1:10" x14ac:dyDescent="0.35">
      <c r="A441" s="3">
        <v>2.5</v>
      </c>
      <c r="B441" s="3">
        <v>4</v>
      </c>
      <c r="C441" s="3">
        <v>47.649299999999997</v>
      </c>
      <c r="D441" s="3">
        <v>6</v>
      </c>
      <c r="E441" s="3">
        <v>1</v>
      </c>
      <c r="F441" s="3">
        <v>0</v>
      </c>
      <c r="G441" s="3">
        <v>2</v>
      </c>
      <c r="H441" s="3">
        <v>2</v>
      </c>
      <c r="I441" s="3">
        <v>1</v>
      </c>
      <c r="J441" s="3">
        <v>0</v>
      </c>
    </row>
    <row r="442" spans="1:10" x14ac:dyDescent="0.35">
      <c r="A442" s="3">
        <v>2</v>
      </c>
      <c r="B442" s="3">
        <v>4</v>
      </c>
      <c r="C442" s="3">
        <v>47.7</v>
      </c>
      <c r="D442" s="3">
        <v>4</v>
      </c>
      <c r="E442" s="3">
        <v>1</v>
      </c>
      <c r="F442" s="3">
        <v>0</v>
      </c>
      <c r="G442" s="3">
        <v>2</v>
      </c>
      <c r="H442" s="3">
        <v>2</v>
      </c>
      <c r="I442" s="3">
        <v>1</v>
      </c>
      <c r="J442" s="3">
        <v>0</v>
      </c>
    </row>
    <row r="443" spans="1:10" x14ac:dyDescent="0.35">
      <c r="A443" s="3">
        <v>2</v>
      </c>
      <c r="B443" s="3">
        <v>4</v>
      </c>
      <c r="C443" s="3">
        <v>48.2</v>
      </c>
      <c r="D443" s="3">
        <v>5</v>
      </c>
      <c r="E443" s="3">
        <v>0</v>
      </c>
      <c r="F443" s="3">
        <v>0</v>
      </c>
      <c r="G443" s="3">
        <v>2</v>
      </c>
      <c r="H443" s="3">
        <v>2</v>
      </c>
      <c r="I443" s="3">
        <v>1</v>
      </c>
      <c r="J443" s="3">
        <v>0</v>
      </c>
    </row>
    <row r="444" spans="1:10" x14ac:dyDescent="0.35">
      <c r="A444" s="3">
        <v>2</v>
      </c>
      <c r="B444" s="3">
        <v>4</v>
      </c>
      <c r="C444" s="3">
        <v>49.216999999999999</v>
      </c>
      <c r="D444" s="3">
        <v>5</v>
      </c>
      <c r="E444" s="3">
        <v>0</v>
      </c>
      <c r="F444" s="3">
        <v>0</v>
      </c>
      <c r="G444" s="3">
        <v>2</v>
      </c>
      <c r="H444" s="3">
        <v>2</v>
      </c>
      <c r="I444" s="3">
        <v>1</v>
      </c>
      <c r="J444" s="3">
        <v>0</v>
      </c>
    </row>
    <row r="445" spans="1:10" x14ac:dyDescent="0.35">
      <c r="A445" s="3">
        <v>3.7</v>
      </c>
      <c r="B445" s="3">
        <v>6</v>
      </c>
      <c r="C445" s="3">
        <v>34.730499999999999</v>
      </c>
      <c r="D445" s="3">
        <v>6</v>
      </c>
      <c r="E445" s="3">
        <v>0</v>
      </c>
      <c r="F445" s="3">
        <v>0</v>
      </c>
      <c r="G445" s="3">
        <v>2</v>
      </c>
      <c r="H445" s="3">
        <v>2</v>
      </c>
      <c r="I445" s="3">
        <v>1</v>
      </c>
      <c r="J445" s="3">
        <v>1</v>
      </c>
    </row>
    <row r="446" spans="1:10" x14ac:dyDescent="0.35">
      <c r="A446" s="3">
        <v>3.7</v>
      </c>
      <c r="B446" s="3">
        <v>6</v>
      </c>
      <c r="C446" s="3">
        <v>37.064999999999998</v>
      </c>
      <c r="D446" s="3">
        <v>7</v>
      </c>
      <c r="E446" s="3">
        <v>1</v>
      </c>
      <c r="F446" s="3">
        <v>0</v>
      </c>
      <c r="G446" s="3">
        <v>2</v>
      </c>
      <c r="H446" s="3">
        <v>2</v>
      </c>
      <c r="I446" s="3">
        <v>1</v>
      </c>
      <c r="J446" s="3">
        <v>1</v>
      </c>
    </row>
    <row r="447" spans="1:10" x14ac:dyDescent="0.35">
      <c r="A447" s="3">
        <v>3.7</v>
      </c>
      <c r="B447" s="3">
        <v>6</v>
      </c>
      <c r="C447" s="3">
        <v>35.161999999999999</v>
      </c>
      <c r="D447" s="3">
        <v>7</v>
      </c>
      <c r="E447" s="3">
        <v>1</v>
      </c>
      <c r="F447" s="3">
        <v>0</v>
      </c>
      <c r="G447" s="3">
        <v>2</v>
      </c>
      <c r="H447" s="3">
        <v>2</v>
      </c>
      <c r="I447" s="3">
        <v>1</v>
      </c>
      <c r="J447" s="3">
        <v>1</v>
      </c>
    </row>
    <row r="448" spans="1:10" x14ac:dyDescent="0.35">
      <c r="A448" s="3">
        <v>4.2</v>
      </c>
      <c r="B448" s="3">
        <v>8</v>
      </c>
      <c r="C448" s="3">
        <v>34.485500000000002</v>
      </c>
      <c r="D448" s="3">
        <v>6</v>
      </c>
      <c r="E448" s="3">
        <v>1</v>
      </c>
      <c r="F448" s="3">
        <v>0</v>
      </c>
      <c r="G448" s="3">
        <v>2</v>
      </c>
      <c r="H448" s="3">
        <v>2</v>
      </c>
      <c r="I448" s="3">
        <v>1</v>
      </c>
      <c r="J448" s="3">
        <v>0</v>
      </c>
    </row>
    <row r="449" spans="1:10" x14ac:dyDescent="0.35">
      <c r="A449" s="3">
        <v>5</v>
      </c>
      <c r="B449" s="3">
        <v>8</v>
      </c>
      <c r="C449" s="3">
        <v>29.7559</v>
      </c>
      <c r="D449" s="3">
        <v>6</v>
      </c>
      <c r="E449" s="3">
        <v>1</v>
      </c>
      <c r="F449" s="3">
        <v>0</v>
      </c>
      <c r="G449" s="3">
        <v>2</v>
      </c>
      <c r="H449" s="3">
        <v>2</v>
      </c>
      <c r="I449" s="3">
        <v>1</v>
      </c>
      <c r="J449" s="3">
        <v>0</v>
      </c>
    </row>
    <row r="450" spans="1:10" x14ac:dyDescent="0.35">
      <c r="A450" s="3">
        <v>5</v>
      </c>
      <c r="B450" s="3">
        <v>8</v>
      </c>
      <c r="C450" s="3">
        <v>32.670099999999998</v>
      </c>
      <c r="D450" s="3">
        <v>6</v>
      </c>
      <c r="E450" s="3">
        <v>1</v>
      </c>
      <c r="F450" s="3">
        <v>0</v>
      </c>
      <c r="G450" s="3">
        <v>2</v>
      </c>
      <c r="H450" s="3">
        <v>2</v>
      </c>
      <c r="I450" s="3">
        <v>1</v>
      </c>
      <c r="J450" s="3">
        <v>1</v>
      </c>
    </row>
    <row r="451" spans="1:10" x14ac:dyDescent="0.35">
      <c r="A451" s="3">
        <v>2.4</v>
      </c>
      <c r="B451" s="3">
        <v>4</v>
      </c>
      <c r="C451" s="3">
        <v>44.6</v>
      </c>
      <c r="D451" s="3">
        <v>5</v>
      </c>
      <c r="E451" s="3">
        <v>1</v>
      </c>
      <c r="F451" s="3">
        <v>0</v>
      </c>
      <c r="G451" s="3">
        <v>2</v>
      </c>
      <c r="H451" s="3">
        <v>2</v>
      </c>
      <c r="I451" s="3">
        <v>1</v>
      </c>
      <c r="J451" s="3">
        <v>0</v>
      </c>
    </row>
    <row r="452" spans="1:10" x14ac:dyDescent="0.35">
      <c r="A452" s="3">
        <v>2.4</v>
      </c>
      <c r="B452" s="3">
        <v>4</v>
      </c>
      <c r="C452" s="3">
        <v>44.6</v>
      </c>
      <c r="D452" s="3">
        <v>5</v>
      </c>
      <c r="E452" s="3">
        <v>0</v>
      </c>
      <c r="F452" s="3">
        <v>0</v>
      </c>
      <c r="G452" s="3">
        <v>2</v>
      </c>
      <c r="H452" s="3">
        <v>2</v>
      </c>
      <c r="I452" s="3">
        <v>1</v>
      </c>
      <c r="J452" s="3">
        <v>0</v>
      </c>
    </row>
    <row r="453" spans="1:10" x14ac:dyDescent="0.35">
      <c r="A453" s="3">
        <v>2.7</v>
      </c>
      <c r="B453" s="3">
        <v>6</v>
      </c>
      <c r="C453" s="3">
        <v>39.799999999999997</v>
      </c>
      <c r="D453" s="3">
        <v>5</v>
      </c>
      <c r="E453" s="3">
        <v>1</v>
      </c>
      <c r="F453" s="3">
        <v>0</v>
      </c>
      <c r="G453" s="3">
        <v>2</v>
      </c>
      <c r="H453" s="3">
        <v>2</v>
      </c>
      <c r="I453" s="3">
        <v>1</v>
      </c>
      <c r="J453" s="3">
        <v>0</v>
      </c>
    </row>
    <row r="454" spans="1:10" x14ac:dyDescent="0.35">
      <c r="A454" s="3">
        <v>3.5</v>
      </c>
      <c r="B454" s="3">
        <v>6</v>
      </c>
      <c r="C454" s="3">
        <v>38.299999999999997</v>
      </c>
      <c r="D454" s="3">
        <v>6</v>
      </c>
      <c r="E454" s="3">
        <v>1</v>
      </c>
      <c r="F454" s="3">
        <v>0</v>
      </c>
      <c r="G454" s="3">
        <v>2</v>
      </c>
      <c r="H454" s="3">
        <v>2</v>
      </c>
      <c r="I454" s="3">
        <v>1</v>
      </c>
      <c r="J454" s="3">
        <v>0</v>
      </c>
    </row>
    <row r="455" spans="1:10" x14ac:dyDescent="0.35">
      <c r="A455" s="3">
        <v>3.5</v>
      </c>
      <c r="B455" s="3">
        <v>6</v>
      </c>
      <c r="C455" s="3">
        <v>36.556399999999996</v>
      </c>
      <c r="D455" s="3">
        <v>6</v>
      </c>
      <c r="E455" s="3">
        <v>1</v>
      </c>
      <c r="F455" s="3">
        <v>0</v>
      </c>
      <c r="G455" s="3">
        <v>2</v>
      </c>
      <c r="H455" s="3">
        <v>2</v>
      </c>
      <c r="I455" s="3">
        <v>1</v>
      </c>
      <c r="J455" s="3">
        <v>0</v>
      </c>
    </row>
    <row r="456" spans="1:10" x14ac:dyDescent="0.35">
      <c r="A456" s="3">
        <v>3.5</v>
      </c>
      <c r="B456" s="3">
        <v>6</v>
      </c>
      <c r="C456" s="3">
        <v>34.749400000000001</v>
      </c>
      <c r="D456" s="3">
        <v>6</v>
      </c>
      <c r="E456" s="3">
        <v>1</v>
      </c>
      <c r="F456" s="3">
        <v>0</v>
      </c>
      <c r="G456" s="3">
        <v>2</v>
      </c>
      <c r="H456" s="3">
        <v>2</v>
      </c>
      <c r="I456" s="3">
        <v>1</v>
      </c>
      <c r="J456" s="3">
        <v>0</v>
      </c>
    </row>
    <row r="457" spans="1:10" x14ac:dyDescent="0.35">
      <c r="A457" s="3">
        <v>4.5999999999999996</v>
      </c>
      <c r="B457" s="3">
        <v>8</v>
      </c>
      <c r="C457" s="3">
        <v>34.049900000000001</v>
      </c>
      <c r="D457" s="3">
        <v>8</v>
      </c>
      <c r="E457" s="3">
        <v>1</v>
      </c>
      <c r="F457" s="3">
        <v>0</v>
      </c>
      <c r="G457" s="3">
        <v>2</v>
      </c>
      <c r="H457" s="3">
        <v>2</v>
      </c>
      <c r="I457" s="3">
        <v>1</v>
      </c>
      <c r="J457" s="3">
        <v>0</v>
      </c>
    </row>
    <row r="458" spans="1:10" x14ac:dyDescent="0.35">
      <c r="A458" s="3">
        <v>4.5999999999999996</v>
      </c>
      <c r="B458" s="3">
        <v>8</v>
      </c>
      <c r="C458" s="3">
        <v>33.550899999999999</v>
      </c>
      <c r="D458" s="3">
        <v>8</v>
      </c>
      <c r="E458" s="3">
        <v>1</v>
      </c>
      <c r="F458" s="3">
        <v>0</v>
      </c>
      <c r="G458" s="3">
        <v>2</v>
      </c>
      <c r="H458" s="3">
        <v>2</v>
      </c>
      <c r="I458" s="3">
        <v>1</v>
      </c>
      <c r="J458" s="3">
        <v>0</v>
      </c>
    </row>
    <row r="459" spans="1:10" x14ac:dyDescent="0.35">
      <c r="A459" s="3">
        <v>4.5999999999999996</v>
      </c>
      <c r="B459" s="3">
        <v>8</v>
      </c>
      <c r="C459" s="3">
        <v>32.149900000000002</v>
      </c>
      <c r="D459" s="3">
        <v>8</v>
      </c>
      <c r="E459" s="3">
        <v>1</v>
      </c>
      <c r="F459" s="3">
        <v>0</v>
      </c>
      <c r="G459" s="3">
        <v>2</v>
      </c>
      <c r="H459" s="3">
        <v>2</v>
      </c>
      <c r="I459" s="3">
        <v>1</v>
      </c>
      <c r="J459" s="3">
        <v>0</v>
      </c>
    </row>
    <row r="460" spans="1:10" x14ac:dyDescent="0.35">
      <c r="A460" s="3">
        <v>4.5999999999999996</v>
      </c>
      <c r="B460" s="3">
        <v>8</v>
      </c>
      <c r="C460" s="3">
        <v>33.550899999999999</v>
      </c>
      <c r="D460" s="3">
        <v>8</v>
      </c>
      <c r="E460" s="3">
        <v>1</v>
      </c>
      <c r="F460" s="3">
        <v>0</v>
      </c>
      <c r="G460" s="3">
        <v>2</v>
      </c>
      <c r="H460" s="3">
        <v>2</v>
      </c>
      <c r="I460" s="3">
        <v>1</v>
      </c>
      <c r="J460" s="3">
        <v>0</v>
      </c>
    </row>
    <row r="461" spans="1:10" x14ac:dyDescent="0.35">
      <c r="A461" s="3">
        <v>4.5999999999999996</v>
      </c>
      <c r="B461" s="3">
        <v>8</v>
      </c>
      <c r="C461" s="3">
        <v>32.149900000000002</v>
      </c>
      <c r="D461" s="3">
        <v>8</v>
      </c>
      <c r="E461" s="3">
        <v>1</v>
      </c>
      <c r="F461" s="3">
        <v>0</v>
      </c>
      <c r="G461" s="3">
        <v>2</v>
      </c>
      <c r="H461" s="3">
        <v>2</v>
      </c>
      <c r="I461" s="3">
        <v>1</v>
      </c>
      <c r="J461" s="3">
        <v>0</v>
      </c>
    </row>
    <row r="462" spans="1:10" x14ac:dyDescent="0.35">
      <c r="A462" s="3">
        <v>5</v>
      </c>
      <c r="B462" s="3">
        <v>8</v>
      </c>
      <c r="C462" s="3">
        <v>30.3</v>
      </c>
      <c r="D462" s="3">
        <v>1</v>
      </c>
      <c r="E462" s="3">
        <v>0</v>
      </c>
      <c r="F462" s="3">
        <v>0</v>
      </c>
      <c r="G462" s="3">
        <v>2</v>
      </c>
      <c r="H462" s="3">
        <v>2</v>
      </c>
      <c r="I462" s="3">
        <v>1</v>
      </c>
      <c r="J462" s="3">
        <v>0</v>
      </c>
    </row>
    <row r="463" spans="1:10" x14ac:dyDescent="0.35">
      <c r="A463" s="3">
        <v>3</v>
      </c>
      <c r="B463" s="3">
        <v>6</v>
      </c>
      <c r="C463" s="3">
        <v>35.465499999999999</v>
      </c>
      <c r="D463" s="3">
        <v>6</v>
      </c>
      <c r="E463" s="3">
        <v>1</v>
      </c>
      <c r="F463" s="3">
        <v>1</v>
      </c>
      <c r="G463" s="3">
        <v>2</v>
      </c>
      <c r="H463" s="3">
        <v>2</v>
      </c>
      <c r="I463" s="3">
        <v>1</v>
      </c>
      <c r="J463" s="3">
        <v>0</v>
      </c>
    </row>
    <row r="464" spans="1:10" x14ac:dyDescent="0.35">
      <c r="A464" s="3">
        <v>2.5</v>
      </c>
      <c r="B464" s="3">
        <v>4</v>
      </c>
      <c r="C464" s="3">
        <v>42.908000000000001</v>
      </c>
      <c r="D464" s="3">
        <v>6</v>
      </c>
      <c r="E464" s="3">
        <v>1</v>
      </c>
      <c r="F464" s="3">
        <v>0</v>
      </c>
      <c r="G464" s="3">
        <v>2</v>
      </c>
      <c r="H464" s="3">
        <v>2</v>
      </c>
      <c r="I464" s="3">
        <v>1</v>
      </c>
      <c r="J464" s="3">
        <v>0</v>
      </c>
    </row>
    <row r="465" spans="1:10" x14ac:dyDescent="0.35">
      <c r="A465" s="3">
        <v>2.5</v>
      </c>
      <c r="B465" s="3">
        <v>4</v>
      </c>
      <c r="C465" s="3">
        <v>40.200000000000003</v>
      </c>
      <c r="D465" s="3">
        <v>6</v>
      </c>
      <c r="E465" s="3">
        <v>0</v>
      </c>
      <c r="F465" s="3">
        <v>1</v>
      </c>
      <c r="G465" s="3">
        <v>2</v>
      </c>
      <c r="H465" s="3">
        <v>2</v>
      </c>
      <c r="I465" s="3">
        <v>1</v>
      </c>
      <c r="J465" s="3">
        <v>0</v>
      </c>
    </row>
    <row r="466" spans="1:10" x14ac:dyDescent="0.35">
      <c r="A466" s="3">
        <v>3</v>
      </c>
      <c r="B466" s="3">
        <v>6</v>
      </c>
      <c r="C466" s="3">
        <v>37.9</v>
      </c>
      <c r="D466" s="3">
        <v>6</v>
      </c>
      <c r="E466" s="3">
        <v>1</v>
      </c>
      <c r="F466" s="3">
        <v>1</v>
      </c>
      <c r="G466" s="3">
        <v>2</v>
      </c>
      <c r="H466" s="3">
        <v>2</v>
      </c>
      <c r="I466" s="3">
        <v>1</v>
      </c>
      <c r="J466" s="3">
        <v>0</v>
      </c>
    </row>
    <row r="467" spans="1:10" x14ac:dyDescent="0.35">
      <c r="A467" s="3">
        <v>2.5</v>
      </c>
      <c r="B467" s="3">
        <v>4</v>
      </c>
      <c r="C467" s="3">
        <v>51.6</v>
      </c>
      <c r="D467" s="3">
        <v>1</v>
      </c>
      <c r="E467" s="3">
        <v>0</v>
      </c>
      <c r="F467" s="3">
        <v>0</v>
      </c>
      <c r="G467" s="3">
        <v>2</v>
      </c>
      <c r="H467" s="3">
        <v>2</v>
      </c>
      <c r="I467" s="3">
        <v>1</v>
      </c>
      <c r="J467" s="3">
        <v>0</v>
      </c>
    </row>
    <row r="468" spans="1:10" x14ac:dyDescent="0.35">
      <c r="A468" s="3">
        <v>2.5</v>
      </c>
      <c r="B468" s="3">
        <v>4</v>
      </c>
      <c r="C468" s="3">
        <v>47.649299999999997</v>
      </c>
      <c r="D468" s="3">
        <v>6</v>
      </c>
      <c r="E468" s="3">
        <v>1</v>
      </c>
      <c r="F468" s="3">
        <v>1</v>
      </c>
      <c r="G468" s="3">
        <v>2</v>
      </c>
      <c r="H468" s="3">
        <v>2</v>
      </c>
      <c r="I468" s="3">
        <v>1</v>
      </c>
      <c r="J468" s="3">
        <v>0</v>
      </c>
    </row>
    <row r="469" spans="1:10" x14ac:dyDescent="0.35">
      <c r="A469" s="3">
        <v>2.5</v>
      </c>
      <c r="B469" s="3">
        <v>4</v>
      </c>
      <c r="C469" s="3">
        <v>44.2</v>
      </c>
      <c r="D469" s="3">
        <v>6</v>
      </c>
      <c r="E469" s="3">
        <v>0</v>
      </c>
      <c r="F469" s="3">
        <v>1</v>
      </c>
      <c r="G469" s="3">
        <v>2</v>
      </c>
      <c r="H469" s="3">
        <v>2</v>
      </c>
      <c r="I469" s="3">
        <v>1</v>
      </c>
      <c r="J469" s="3">
        <v>0</v>
      </c>
    </row>
    <row r="470" spans="1:10" x14ac:dyDescent="0.35">
      <c r="A470" s="3">
        <v>3.5</v>
      </c>
      <c r="B470" s="3">
        <v>6</v>
      </c>
      <c r="C470" s="3">
        <v>33.5</v>
      </c>
      <c r="D470" s="3">
        <v>6</v>
      </c>
      <c r="E470" s="3">
        <v>1</v>
      </c>
      <c r="F470" s="3">
        <v>0</v>
      </c>
      <c r="G470" s="3">
        <v>2</v>
      </c>
      <c r="H470" s="3">
        <v>2</v>
      </c>
      <c r="I470" s="3">
        <v>1</v>
      </c>
      <c r="J470" s="3">
        <v>0</v>
      </c>
    </row>
    <row r="471" spans="1:10" x14ac:dyDescent="0.35">
      <c r="A471" s="3">
        <v>3.5</v>
      </c>
      <c r="B471" s="3">
        <v>6</v>
      </c>
      <c r="C471" s="3">
        <v>37.4</v>
      </c>
      <c r="D471" s="3">
        <v>6</v>
      </c>
      <c r="E471" s="3">
        <v>1</v>
      </c>
      <c r="F471" s="3">
        <v>0</v>
      </c>
      <c r="G471" s="3">
        <v>2</v>
      </c>
      <c r="H471" s="3">
        <v>2</v>
      </c>
      <c r="I471" s="3">
        <v>1</v>
      </c>
      <c r="J471" s="3">
        <v>0</v>
      </c>
    </row>
    <row r="472" spans="1:10" x14ac:dyDescent="0.35">
      <c r="A472" s="3">
        <v>2.5</v>
      </c>
      <c r="B472" s="3">
        <v>4</v>
      </c>
      <c r="C472" s="3">
        <v>40.193100000000001</v>
      </c>
      <c r="D472" s="3">
        <v>6</v>
      </c>
      <c r="E472" s="3">
        <v>0</v>
      </c>
      <c r="F472" s="3">
        <v>0</v>
      </c>
      <c r="G472" s="3">
        <v>2</v>
      </c>
      <c r="H472" s="3">
        <v>2</v>
      </c>
      <c r="I472" s="3">
        <v>1</v>
      </c>
      <c r="J472" s="3">
        <v>0</v>
      </c>
    </row>
    <row r="473" spans="1:10" x14ac:dyDescent="0.35">
      <c r="A473" s="3">
        <v>2.5</v>
      </c>
      <c r="B473" s="3">
        <v>4</v>
      </c>
      <c r="C473" s="3">
        <v>41.664200000000001</v>
      </c>
      <c r="D473" s="3">
        <v>5</v>
      </c>
      <c r="E473" s="3">
        <v>1</v>
      </c>
      <c r="F473" s="3">
        <v>0</v>
      </c>
      <c r="G473" s="3">
        <v>2</v>
      </c>
      <c r="H473" s="3">
        <v>2</v>
      </c>
      <c r="I473" s="3">
        <v>1</v>
      </c>
      <c r="J473" s="3">
        <v>0</v>
      </c>
    </row>
    <row r="474" spans="1:10" x14ac:dyDescent="0.35">
      <c r="A474" s="3">
        <v>3.7</v>
      </c>
      <c r="B474" s="3">
        <v>6</v>
      </c>
      <c r="C474" s="3">
        <v>34.823500000000003</v>
      </c>
      <c r="D474" s="3">
        <v>6</v>
      </c>
      <c r="E474" s="3">
        <v>1</v>
      </c>
      <c r="F474" s="3">
        <v>0</v>
      </c>
      <c r="G474" s="3">
        <v>2</v>
      </c>
      <c r="H474" s="3">
        <v>2</v>
      </c>
      <c r="I474" s="3">
        <v>1</v>
      </c>
      <c r="J474" s="3">
        <v>0</v>
      </c>
    </row>
    <row r="475" spans="1:10" x14ac:dyDescent="0.35">
      <c r="A475" s="3">
        <v>2.2999999999999998</v>
      </c>
      <c r="B475" s="3">
        <v>4</v>
      </c>
      <c r="C475" s="3">
        <v>34.700000000000003</v>
      </c>
      <c r="D475" s="3">
        <v>6</v>
      </c>
      <c r="E475" s="3">
        <v>0</v>
      </c>
      <c r="F475" s="3">
        <v>0</v>
      </c>
      <c r="G475" s="3">
        <v>2</v>
      </c>
      <c r="H475" s="3">
        <v>2</v>
      </c>
      <c r="I475" s="3">
        <v>1</v>
      </c>
      <c r="J475" s="3">
        <v>0</v>
      </c>
    </row>
    <row r="476" spans="1:10" x14ac:dyDescent="0.35">
      <c r="A476" s="3">
        <v>3.5</v>
      </c>
      <c r="B476" s="3">
        <v>6</v>
      </c>
      <c r="C476" s="3">
        <v>36.200000000000003</v>
      </c>
      <c r="D476" s="3">
        <v>7</v>
      </c>
      <c r="E476" s="3">
        <v>1</v>
      </c>
      <c r="F476" s="3">
        <v>0</v>
      </c>
      <c r="G476" s="3">
        <v>2</v>
      </c>
      <c r="H476" s="3">
        <v>2</v>
      </c>
      <c r="I476" s="3">
        <v>1</v>
      </c>
      <c r="J476" s="3">
        <v>0</v>
      </c>
    </row>
    <row r="477" spans="1:10" x14ac:dyDescent="0.35">
      <c r="A477" s="3">
        <v>3.5</v>
      </c>
      <c r="B477" s="3">
        <v>6</v>
      </c>
      <c r="C477" s="3">
        <v>33.200000000000003</v>
      </c>
      <c r="D477" s="3">
        <v>7</v>
      </c>
      <c r="E477" s="3">
        <v>1</v>
      </c>
      <c r="F477" s="3">
        <v>0</v>
      </c>
      <c r="G477" s="3">
        <v>2</v>
      </c>
      <c r="H477" s="3">
        <v>2</v>
      </c>
      <c r="I477" s="3">
        <v>1</v>
      </c>
      <c r="J477" s="3">
        <v>0</v>
      </c>
    </row>
    <row r="478" spans="1:10" x14ac:dyDescent="0.35">
      <c r="A478" s="3">
        <v>5.5</v>
      </c>
      <c r="B478" s="3">
        <v>8</v>
      </c>
      <c r="C478" s="3">
        <v>33</v>
      </c>
      <c r="D478" s="3">
        <v>7</v>
      </c>
      <c r="E478" s="3">
        <v>1</v>
      </c>
      <c r="F478" s="3">
        <v>0</v>
      </c>
      <c r="G478" s="3">
        <v>2</v>
      </c>
      <c r="H478" s="3">
        <v>2</v>
      </c>
      <c r="I478" s="3">
        <v>1</v>
      </c>
      <c r="J478" s="3">
        <v>0</v>
      </c>
    </row>
    <row r="479" spans="1:10" x14ac:dyDescent="0.35">
      <c r="A479" s="3">
        <v>5.5</v>
      </c>
      <c r="B479" s="3">
        <v>8</v>
      </c>
      <c r="C479" s="3">
        <v>32.299999999999997</v>
      </c>
      <c r="D479" s="3">
        <v>7</v>
      </c>
      <c r="E479" s="3">
        <v>1</v>
      </c>
      <c r="F479" s="3">
        <v>0</v>
      </c>
      <c r="G479" s="3">
        <v>2</v>
      </c>
      <c r="H479" s="3">
        <v>2</v>
      </c>
      <c r="I479" s="3">
        <v>1</v>
      </c>
      <c r="J479" s="3">
        <v>0</v>
      </c>
    </row>
    <row r="480" spans="1:10" x14ac:dyDescent="0.35">
      <c r="A480" s="3">
        <v>6.3</v>
      </c>
      <c r="B480" s="3">
        <v>8</v>
      </c>
      <c r="C480" s="3">
        <v>27.1158</v>
      </c>
      <c r="D480" s="3">
        <v>7</v>
      </c>
      <c r="E480" s="3">
        <v>1</v>
      </c>
      <c r="F480" s="3">
        <v>0</v>
      </c>
      <c r="G480" s="3">
        <v>2</v>
      </c>
      <c r="H480" s="3">
        <v>2</v>
      </c>
      <c r="I480" s="3">
        <v>1</v>
      </c>
      <c r="J480" s="3">
        <v>0</v>
      </c>
    </row>
    <row r="481" spans="1:10" x14ac:dyDescent="0.35">
      <c r="A481" s="3">
        <v>2.4</v>
      </c>
      <c r="B481" s="3">
        <v>4</v>
      </c>
      <c r="C481" s="3">
        <v>42.214599999999997</v>
      </c>
      <c r="D481" s="3">
        <v>4</v>
      </c>
      <c r="E481" s="3">
        <v>1</v>
      </c>
      <c r="F481" s="3">
        <v>0</v>
      </c>
      <c r="G481" s="3">
        <v>2</v>
      </c>
      <c r="H481" s="3">
        <v>2</v>
      </c>
      <c r="I481" s="3">
        <v>0</v>
      </c>
      <c r="J481" s="3">
        <v>1</v>
      </c>
    </row>
    <row r="482" spans="1:10" x14ac:dyDescent="0.35">
      <c r="A482" s="3">
        <v>2.5</v>
      </c>
      <c r="B482" s="3">
        <v>4</v>
      </c>
      <c r="C482" s="3">
        <v>45.672899999999998</v>
      </c>
      <c r="D482" s="3">
        <v>1</v>
      </c>
      <c r="E482" s="3">
        <v>1</v>
      </c>
      <c r="F482" s="3">
        <v>0</v>
      </c>
      <c r="G482" s="3">
        <v>2</v>
      </c>
      <c r="H482" s="3">
        <v>2</v>
      </c>
      <c r="I482" s="3">
        <v>1</v>
      </c>
      <c r="J482" s="3">
        <v>0</v>
      </c>
    </row>
    <row r="483" spans="1:10" x14ac:dyDescent="0.35">
      <c r="A483" s="3">
        <v>3.5</v>
      </c>
      <c r="B483" s="3">
        <v>6</v>
      </c>
      <c r="C483" s="3">
        <v>37.9499</v>
      </c>
      <c r="D483" s="3">
        <v>6</v>
      </c>
      <c r="E483" s="3">
        <v>0</v>
      </c>
      <c r="F483" s="3">
        <v>0</v>
      </c>
      <c r="G483" s="3">
        <v>2</v>
      </c>
      <c r="H483" s="3">
        <v>2</v>
      </c>
      <c r="I483" s="3">
        <v>1</v>
      </c>
      <c r="J483" s="3">
        <v>0</v>
      </c>
    </row>
    <row r="484" spans="1:10" x14ac:dyDescent="0.35">
      <c r="A484" s="3">
        <v>3.5</v>
      </c>
      <c r="B484" s="3">
        <v>6</v>
      </c>
      <c r="C484" s="3">
        <v>38.034700000000001</v>
      </c>
      <c r="D484" s="3">
        <v>1</v>
      </c>
      <c r="E484" s="3">
        <v>1</v>
      </c>
      <c r="F484" s="3">
        <v>0</v>
      </c>
      <c r="G484" s="3">
        <v>2</v>
      </c>
      <c r="H484" s="3">
        <v>2</v>
      </c>
      <c r="I484" s="3">
        <v>1</v>
      </c>
      <c r="J484" s="3">
        <v>0</v>
      </c>
    </row>
    <row r="485" spans="1:10" x14ac:dyDescent="0.35">
      <c r="A485" s="3">
        <v>2.5</v>
      </c>
      <c r="B485" s="3">
        <v>4</v>
      </c>
      <c r="C485" s="3">
        <v>46.6</v>
      </c>
      <c r="D485" s="3">
        <v>1</v>
      </c>
      <c r="E485" s="3">
        <v>1</v>
      </c>
      <c r="F485" s="3">
        <v>0</v>
      </c>
      <c r="G485" s="3">
        <v>2</v>
      </c>
      <c r="H485" s="3">
        <v>2</v>
      </c>
      <c r="I485" s="3">
        <v>1</v>
      </c>
      <c r="J485" s="3">
        <v>0</v>
      </c>
    </row>
    <row r="486" spans="1:10" x14ac:dyDescent="0.35">
      <c r="A486" s="3">
        <v>3.5</v>
      </c>
      <c r="B486" s="3">
        <v>6</v>
      </c>
      <c r="C486" s="3">
        <v>36.410200000000003</v>
      </c>
      <c r="D486" s="3">
        <v>1</v>
      </c>
      <c r="E486" s="3">
        <v>1</v>
      </c>
      <c r="F486" s="3">
        <v>0</v>
      </c>
      <c r="G486" s="3">
        <v>2</v>
      </c>
      <c r="H486" s="3">
        <v>2</v>
      </c>
      <c r="I486" s="3">
        <v>1</v>
      </c>
      <c r="J486" s="3">
        <v>0</v>
      </c>
    </row>
    <row r="487" spans="1:10" x14ac:dyDescent="0.35">
      <c r="A487" s="3">
        <v>2</v>
      </c>
      <c r="B487" s="3">
        <v>4</v>
      </c>
      <c r="C487" s="3">
        <v>43</v>
      </c>
      <c r="D487" s="3">
        <v>6</v>
      </c>
      <c r="E487" s="3">
        <v>0</v>
      </c>
      <c r="F487" s="3">
        <v>0</v>
      </c>
      <c r="G487" s="3">
        <v>2</v>
      </c>
      <c r="H487" s="3">
        <v>2</v>
      </c>
      <c r="I487" s="3">
        <v>1</v>
      </c>
      <c r="J487" s="3">
        <v>0</v>
      </c>
    </row>
    <row r="488" spans="1:10" x14ac:dyDescent="0.35">
      <c r="A488" s="3">
        <v>2</v>
      </c>
      <c r="B488" s="3">
        <v>4</v>
      </c>
      <c r="C488" s="3">
        <v>47.512900000000002</v>
      </c>
      <c r="D488" s="3">
        <v>1</v>
      </c>
      <c r="E488" s="3">
        <v>1</v>
      </c>
      <c r="F488" s="3">
        <v>0</v>
      </c>
      <c r="G488" s="3">
        <v>2</v>
      </c>
      <c r="H488" s="3">
        <v>2</v>
      </c>
      <c r="I488" s="3">
        <v>1</v>
      </c>
      <c r="J488" s="3">
        <v>0</v>
      </c>
    </row>
    <row r="489" spans="1:10" x14ac:dyDescent="0.35">
      <c r="A489" s="3">
        <v>2.5</v>
      </c>
      <c r="B489" s="3">
        <v>4</v>
      </c>
      <c r="C489" s="3">
        <v>39.6</v>
      </c>
      <c r="D489" s="3">
        <v>6</v>
      </c>
      <c r="E489" s="3">
        <v>0</v>
      </c>
      <c r="F489" s="3">
        <v>0</v>
      </c>
      <c r="G489" s="3">
        <v>2</v>
      </c>
      <c r="H489" s="3">
        <v>2</v>
      </c>
      <c r="I489" s="3">
        <v>1</v>
      </c>
      <c r="J489" s="3">
        <v>0</v>
      </c>
    </row>
    <row r="490" spans="1:10" x14ac:dyDescent="0.35">
      <c r="A490" s="3">
        <v>2.5</v>
      </c>
      <c r="B490" s="3">
        <v>4</v>
      </c>
      <c r="C490" s="3">
        <v>42.699800000000003</v>
      </c>
      <c r="D490" s="3">
        <v>1</v>
      </c>
      <c r="E490" s="3">
        <v>1</v>
      </c>
      <c r="F490" s="3">
        <v>0</v>
      </c>
      <c r="G490" s="3">
        <v>2</v>
      </c>
      <c r="H490" s="3">
        <v>2</v>
      </c>
      <c r="I490" s="3">
        <v>1</v>
      </c>
      <c r="J490" s="3">
        <v>0</v>
      </c>
    </row>
    <row r="491" spans="1:10" x14ac:dyDescent="0.35">
      <c r="A491" s="3">
        <v>1.6</v>
      </c>
      <c r="B491" s="3">
        <v>4</v>
      </c>
      <c r="C491" s="3">
        <v>46.5</v>
      </c>
      <c r="D491" s="3">
        <v>4</v>
      </c>
      <c r="E491" s="3">
        <v>1</v>
      </c>
      <c r="F491" s="3">
        <v>0</v>
      </c>
      <c r="G491" s="3">
        <v>2</v>
      </c>
      <c r="H491" s="3">
        <v>2</v>
      </c>
      <c r="I491" s="3">
        <v>1</v>
      </c>
      <c r="J491" s="3">
        <v>0</v>
      </c>
    </row>
    <row r="492" spans="1:10" x14ac:dyDescent="0.35">
      <c r="A492" s="3">
        <v>1.6</v>
      </c>
      <c r="B492" s="3">
        <v>4</v>
      </c>
      <c r="C492" s="3">
        <v>47.3</v>
      </c>
      <c r="D492" s="3">
        <v>5</v>
      </c>
      <c r="E492" s="3">
        <v>0</v>
      </c>
      <c r="F492" s="3">
        <v>0</v>
      </c>
      <c r="G492" s="3">
        <v>2</v>
      </c>
      <c r="H492" s="3">
        <v>2</v>
      </c>
      <c r="I492" s="3">
        <v>1</v>
      </c>
      <c r="J492" s="3">
        <v>0</v>
      </c>
    </row>
    <row r="493" spans="1:10" x14ac:dyDescent="0.35">
      <c r="A493" s="3">
        <v>1.8</v>
      </c>
      <c r="B493" s="3">
        <v>4</v>
      </c>
      <c r="C493" s="3">
        <v>47.5</v>
      </c>
      <c r="D493" s="3">
        <v>1</v>
      </c>
      <c r="E493" s="3">
        <v>1</v>
      </c>
      <c r="F493" s="3">
        <v>0</v>
      </c>
      <c r="G493" s="3">
        <v>2</v>
      </c>
      <c r="H493" s="3">
        <v>2</v>
      </c>
      <c r="I493" s="3">
        <v>1</v>
      </c>
      <c r="J493" s="3">
        <v>0</v>
      </c>
    </row>
    <row r="494" spans="1:10" x14ac:dyDescent="0.35">
      <c r="A494" s="3">
        <v>1.8</v>
      </c>
      <c r="B494" s="3">
        <v>4</v>
      </c>
      <c r="C494" s="3">
        <v>44.9</v>
      </c>
      <c r="D494" s="3">
        <v>4</v>
      </c>
      <c r="E494" s="3">
        <v>1</v>
      </c>
      <c r="F494" s="3">
        <v>0</v>
      </c>
      <c r="G494" s="3">
        <v>2</v>
      </c>
      <c r="H494" s="3">
        <v>2</v>
      </c>
      <c r="I494" s="3">
        <v>1</v>
      </c>
      <c r="J494" s="3">
        <v>0</v>
      </c>
    </row>
    <row r="495" spans="1:10" x14ac:dyDescent="0.35">
      <c r="A495" s="3">
        <v>1.8</v>
      </c>
      <c r="B495" s="3">
        <v>4</v>
      </c>
      <c r="C495" s="3">
        <v>44.2</v>
      </c>
      <c r="D495" s="3">
        <v>6</v>
      </c>
      <c r="E495" s="3">
        <v>0</v>
      </c>
      <c r="F495" s="3">
        <v>0</v>
      </c>
      <c r="G495" s="3">
        <v>2</v>
      </c>
      <c r="H495" s="3">
        <v>2</v>
      </c>
      <c r="I495" s="3">
        <v>1</v>
      </c>
      <c r="J495" s="3">
        <v>0</v>
      </c>
    </row>
    <row r="496" spans="1:10" x14ac:dyDescent="0.35">
      <c r="A496" s="3">
        <v>6.7</v>
      </c>
      <c r="B496" s="3">
        <v>12</v>
      </c>
      <c r="C496" s="3">
        <v>24.2</v>
      </c>
      <c r="D496" s="3">
        <v>6</v>
      </c>
      <c r="E496" s="3">
        <v>1</v>
      </c>
      <c r="F496" s="3">
        <v>0</v>
      </c>
      <c r="G496" s="3">
        <v>2</v>
      </c>
      <c r="H496" s="3">
        <v>2</v>
      </c>
      <c r="I496" s="3">
        <v>1</v>
      </c>
      <c r="J496" s="3">
        <v>0</v>
      </c>
    </row>
    <row r="497" spans="1:10" x14ac:dyDescent="0.35">
      <c r="A497" s="3">
        <v>2.8</v>
      </c>
      <c r="B497" s="3">
        <v>6</v>
      </c>
      <c r="C497" s="3">
        <v>37.118499999999997</v>
      </c>
      <c r="D497" s="3">
        <v>6</v>
      </c>
      <c r="E497" s="3">
        <v>0</v>
      </c>
      <c r="F497" s="3">
        <v>0</v>
      </c>
      <c r="G497" s="3">
        <v>2</v>
      </c>
      <c r="H497" s="3">
        <v>2</v>
      </c>
      <c r="I497" s="3">
        <v>1</v>
      </c>
      <c r="J497" s="3">
        <v>0</v>
      </c>
    </row>
    <row r="498" spans="1:10" x14ac:dyDescent="0.35">
      <c r="A498" s="3">
        <v>2.4</v>
      </c>
      <c r="B498" s="3">
        <v>4</v>
      </c>
      <c r="C498" s="3">
        <v>46.9</v>
      </c>
      <c r="D498" s="3">
        <v>6</v>
      </c>
      <c r="E498" s="3">
        <v>1</v>
      </c>
      <c r="F498" s="3">
        <v>0</v>
      </c>
      <c r="G498" s="3">
        <v>2</v>
      </c>
      <c r="H498" s="3">
        <v>2</v>
      </c>
      <c r="I498" s="3">
        <v>1</v>
      </c>
      <c r="J498" s="3">
        <v>0</v>
      </c>
    </row>
    <row r="499" spans="1:10" x14ac:dyDescent="0.35">
      <c r="A499" s="3">
        <v>2.4</v>
      </c>
      <c r="B499" s="3">
        <v>4</v>
      </c>
      <c r="C499" s="3">
        <v>46.8</v>
      </c>
      <c r="D499" s="3">
        <v>6</v>
      </c>
      <c r="E499" s="3">
        <v>1</v>
      </c>
      <c r="F499" s="3">
        <v>0</v>
      </c>
      <c r="G499" s="3">
        <v>2</v>
      </c>
      <c r="H499" s="3">
        <v>2</v>
      </c>
      <c r="I499" s="3">
        <v>1</v>
      </c>
      <c r="J499" s="3">
        <v>0</v>
      </c>
    </row>
    <row r="500" spans="1:10" x14ac:dyDescent="0.35">
      <c r="A500" s="3">
        <v>3.6</v>
      </c>
      <c r="B500" s="3">
        <v>6</v>
      </c>
      <c r="C500" s="3">
        <v>35.6</v>
      </c>
      <c r="D500" s="3">
        <v>6</v>
      </c>
      <c r="E500" s="3">
        <v>1</v>
      </c>
      <c r="F500" s="3">
        <v>0</v>
      </c>
      <c r="G500" s="3">
        <v>2</v>
      </c>
      <c r="H500" s="3">
        <v>2</v>
      </c>
      <c r="I500" s="3">
        <v>1</v>
      </c>
      <c r="J500" s="3">
        <v>0</v>
      </c>
    </row>
    <row r="501" spans="1:10" x14ac:dyDescent="0.35">
      <c r="A501" s="3">
        <v>2.5</v>
      </c>
      <c r="B501" s="3">
        <v>4</v>
      </c>
      <c r="C501" s="3">
        <v>37.057400000000001</v>
      </c>
      <c r="D501" s="3">
        <v>6</v>
      </c>
      <c r="E501" s="3">
        <v>0</v>
      </c>
      <c r="F501" s="3">
        <v>0</v>
      </c>
      <c r="G501" s="3">
        <v>2</v>
      </c>
      <c r="H501" s="3">
        <v>2</v>
      </c>
      <c r="I501" s="3">
        <v>0</v>
      </c>
      <c r="J501" s="3">
        <v>1</v>
      </c>
    </row>
    <row r="502" spans="1:10" x14ac:dyDescent="0.35">
      <c r="A502" s="3">
        <v>2.5</v>
      </c>
      <c r="B502" s="3">
        <v>4</v>
      </c>
      <c r="C502" s="3">
        <v>34.6</v>
      </c>
      <c r="D502" s="3">
        <v>6</v>
      </c>
      <c r="E502" s="3">
        <v>0</v>
      </c>
      <c r="F502" s="3">
        <v>0</v>
      </c>
      <c r="G502" s="3">
        <v>2</v>
      </c>
      <c r="H502" s="3">
        <v>2</v>
      </c>
      <c r="I502" s="3">
        <v>1</v>
      </c>
      <c r="J502" s="3">
        <v>0</v>
      </c>
    </row>
    <row r="503" spans="1:10" x14ac:dyDescent="0.35">
      <c r="A503" s="3">
        <v>2.5</v>
      </c>
      <c r="B503" s="3">
        <v>4</v>
      </c>
      <c r="C503" s="3">
        <v>42.921500000000002</v>
      </c>
      <c r="D503" s="3">
        <v>1</v>
      </c>
      <c r="E503" s="3">
        <v>1</v>
      </c>
      <c r="F503" s="3">
        <v>0</v>
      </c>
      <c r="G503" s="3">
        <v>2</v>
      </c>
      <c r="H503" s="3">
        <v>2</v>
      </c>
      <c r="I503" s="3">
        <v>0</v>
      </c>
      <c r="J503" s="3">
        <v>1</v>
      </c>
    </row>
    <row r="504" spans="1:10" x14ac:dyDescent="0.35">
      <c r="A504" s="3">
        <v>3.6</v>
      </c>
      <c r="B504" s="3">
        <v>6</v>
      </c>
      <c r="C504" s="3">
        <v>34.270800000000001</v>
      </c>
      <c r="D504" s="3">
        <v>5</v>
      </c>
      <c r="E504" s="3">
        <v>1</v>
      </c>
      <c r="F504" s="3">
        <v>0</v>
      </c>
      <c r="G504" s="3">
        <v>2</v>
      </c>
      <c r="H504" s="3">
        <v>2</v>
      </c>
      <c r="I504" s="3">
        <v>0</v>
      </c>
      <c r="J504" s="3">
        <v>1</v>
      </c>
    </row>
    <row r="505" spans="1:10" x14ac:dyDescent="0.35">
      <c r="A505" s="3">
        <v>2.5</v>
      </c>
      <c r="B505" s="3">
        <v>4</v>
      </c>
      <c r="C505" s="3">
        <v>46.8</v>
      </c>
      <c r="D505" s="3">
        <v>6</v>
      </c>
      <c r="E505" s="3">
        <v>0</v>
      </c>
      <c r="F505" s="3">
        <v>0</v>
      </c>
      <c r="G505" s="3">
        <v>2</v>
      </c>
      <c r="H505" s="3">
        <v>2</v>
      </c>
      <c r="I505" s="3">
        <v>1</v>
      </c>
      <c r="J505" s="3">
        <v>0</v>
      </c>
    </row>
    <row r="506" spans="1:10" x14ac:dyDescent="0.35">
      <c r="A506" s="3">
        <v>2.5</v>
      </c>
      <c r="B506" s="3">
        <v>4</v>
      </c>
      <c r="C506" s="3">
        <v>45.056600000000003</v>
      </c>
      <c r="D506" s="3">
        <v>6</v>
      </c>
      <c r="E506" s="3">
        <v>1</v>
      </c>
      <c r="F506" s="3">
        <v>0</v>
      </c>
      <c r="G506" s="3">
        <v>2</v>
      </c>
      <c r="H506" s="3">
        <v>2</v>
      </c>
      <c r="I506" s="3">
        <v>1</v>
      </c>
      <c r="J506" s="3">
        <v>0</v>
      </c>
    </row>
    <row r="507" spans="1:10" x14ac:dyDescent="0.35">
      <c r="A507" s="3">
        <v>3.5</v>
      </c>
      <c r="B507" s="3">
        <v>6</v>
      </c>
      <c r="C507" s="3">
        <v>39.799999999999997</v>
      </c>
      <c r="D507" s="3">
        <v>6</v>
      </c>
      <c r="E507" s="3">
        <v>1</v>
      </c>
      <c r="F507" s="3">
        <v>0</v>
      </c>
      <c r="G507" s="3">
        <v>2</v>
      </c>
      <c r="H507" s="3">
        <v>2</v>
      </c>
      <c r="I507" s="3">
        <v>1</v>
      </c>
      <c r="J507" s="3">
        <v>0</v>
      </c>
    </row>
    <row r="508" spans="1:10" x14ac:dyDescent="0.35">
      <c r="A508" s="3">
        <v>2.4</v>
      </c>
      <c r="B508" s="3">
        <v>4</v>
      </c>
      <c r="C508" s="3">
        <v>48.2</v>
      </c>
      <c r="D508" s="3">
        <v>1</v>
      </c>
      <c r="E508" s="3">
        <v>0</v>
      </c>
      <c r="F508" s="3">
        <v>0</v>
      </c>
      <c r="G508" s="3">
        <v>2</v>
      </c>
      <c r="H508" s="3">
        <v>2</v>
      </c>
      <c r="I508" s="3">
        <v>1</v>
      </c>
      <c r="J508" s="3">
        <v>0</v>
      </c>
    </row>
    <row r="509" spans="1:10" x14ac:dyDescent="0.35">
      <c r="A509" s="3">
        <v>1.8</v>
      </c>
      <c r="B509" s="3">
        <v>4</v>
      </c>
      <c r="C509" s="3">
        <v>69.6404</v>
      </c>
      <c r="D509" s="3">
        <v>1</v>
      </c>
      <c r="E509" s="3">
        <v>0</v>
      </c>
      <c r="F509" s="3">
        <v>0</v>
      </c>
      <c r="G509" s="3">
        <v>2</v>
      </c>
      <c r="H509" s="3">
        <v>2</v>
      </c>
      <c r="I509" s="3">
        <v>1</v>
      </c>
      <c r="J509" s="3">
        <v>0</v>
      </c>
    </row>
    <row r="510" spans="1:10" x14ac:dyDescent="0.35">
      <c r="A510" s="3">
        <v>2</v>
      </c>
      <c r="B510" s="3">
        <v>4</v>
      </c>
      <c r="C510" s="3">
        <v>42</v>
      </c>
      <c r="D510" s="3">
        <v>6</v>
      </c>
      <c r="E510" s="3">
        <v>0</v>
      </c>
      <c r="F510" s="3">
        <v>0</v>
      </c>
      <c r="G510" s="3">
        <v>2</v>
      </c>
      <c r="H510" s="3">
        <v>2</v>
      </c>
      <c r="I510" s="3">
        <v>1</v>
      </c>
      <c r="J510" s="3">
        <v>0</v>
      </c>
    </row>
    <row r="511" spans="1:10" x14ac:dyDescent="0.35">
      <c r="A511" s="3">
        <v>3</v>
      </c>
      <c r="B511" s="3">
        <v>6</v>
      </c>
      <c r="C511" s="3">
        <v>32</v>
      </c>
      <c r="D511" s="3">
        <v>6</v>
      </c>
      <c r="E511" s="3">
        <v>1</v>
      </c>
      <c r="F511" s="3">
        <v>0</v>
      </c>
      <c r="G511" s="3">
        <v>2</v>
      </c>
      <c r="H511" s="3">
        <v>2</v>
      </c>
      <c r="I511" s="3">
        <v>1</v>
      </c>
      <c r="J511" s="3">
        <v>0</v>
      </c>
    </row>
    <row r="512" spans="1:10" x14ac:dyDescent="0.35">
      <c r="A512" s="3">
        <v>4.4000000000000004</v>
      </c>
      <c r="B512" s="3">
        <v>8</v>
      </c>
      <c r="C512" s="3">
        <v>30.8</v>
      </c>
      <c r="D512" s="3">
        <v>6</v>
      </c>
      <c r="E512" s="3">
        <v>1</v>
      </c>
      <c r="F512" s="3">
        <v>0</v>
      </c>
      <c r="G512" s="3">
        <v>2</v>
      </c>
      <c r="H512" s="3">
        <v>2</v>
      </c>
      <c r="I512" s="3">
        <v>1</v>
      </c>
      <c r="J512" s="3">
        <v>0</v>
      </c>
    </row>
    <row r="513" spans="1:10" x14ac:dyDescent="0.35">
      <c r="A513" s="3">
        <v>3.2</v>
      </c>
      <c r="B513" s="3">
        <v>6</v>
      </c>
      <c r="C513" s="3">
        <v>36.4</v>
      </c>
      <c r="D513" s="3">
        <v>6</v>
      </c>
      <c r="E513" s="3">
        <v>1</v>
      </c>
      <c r="F513" s="3">
        <v>0</v>
      </c>
      <c r="G513" s="3">
        <v>2</v>
      </c>
      <c r="H513" s="3">
        <v>2</v>
      </c>
      <c r="I513" s="3">
        <v>1</v>
      </c>
      <c r="J513" s="3">
        <v>0</v>
      </c>
    </row>
    <row r="514" spans="1:10" x14ac:dyDescent="0.35">
      <c r="A514" s="3">
        <v>4.2</v>
      </c>
      <c r="B514" s="3">
        <v>8</v>
      </c>
      <c r="C514" s="3">
        <v>31.5002</v>
      </c>
      <c r="D514" s="3">
        <v>6</v>
      </c>
      <c r="E514" s="3">
        <v>1</v>
      </c>
      <c r="F514" s="3">
        <v>0</v>
      </c>
      <c r="G514" s="3">
        <v>2</v>
      </c>
      <c r="H514" s="3">
        <v>2</v>
      </c>
      <c r="I514" s="3">
        <v>1</v>
      </c>
      <c r="J514" s="3">
        <v>0</v>
      </c>
    </row>
    <row r="515" spans="1:10" x14ac:dyDescent="0.35">
      <c r="A515" s="3">
        <v>3</v>
      </c>
      <c r="B515" s="3">
        <v>6</v>
      </c>
      <c r="C515" s="3">
        <v>39.493699999999997</v>
      </c>
      <c r="D515" s="3">
        <v>8</v>
      </c>
      <c r="E515" s="3">
        <v>1</v>
      </c>
      <c r="F515" s="3">
        <v>0</v>
      </c>
      <c r="G515" s="3">
        <v>2</v>
      </c>
      <c r="H515" s="3">
        <v>2</v>
      </c>
      <c r="I515" s="3">
        <v>1</v>
      </c>
      <c r="J515" s="3">
        <v>1</v>
      </c>
    </row>
    <row r="516" spans="1:10" x14ac:dyDescent="0.35">
      <c r="A516" s="3">
        <v>4.4000000000000004</v>
      </c>
      <c r="B516" s="3">
        <v>8</v>
      </c>
      <c r="C516" s="3">
        <v>30.953700000000001</v>
      </c>
      <c r="D516" s="3">
        <v>8</v>
      </c>
      <c r="E516" s="3">
        <v>1</v>
      </c>
      <c r="F516" s="3">
        <v>0</v>
      </c>
      <c r="G516" s="3">
        <v>2</v>
      </c>
      <c r="H516" s="3">
        <v>2</v>
      </c>
      <c r="I516" s="3">
        <v>1</v>
      </c>
      <c r="J516" s="3">
        <v>0</v>
      </c>
    </row>
    <row r="517" spans="1:10" x14ac:dyDescent="0.35">
      <c r="A517" s="3">
        <v>4.4000000000000004</v>
      </c>
      <c r="B517" s="3">
        <v>8</v>
      </c>
      <c r="C517" s="3">
        <v>30.562000000000001</v>
      </c>
      <c r="D517" s="3">
        <v>8</v>
      </c>
      <c r="E517" s="3">
        <v>1</v>
      </c>
      <c r="F517" s="3">
        <v>0</v>
      </c>
      <c r="G517" s="3">
        <v>2</v>
      </c>
      <c r="H517" s="3">
        <v>2</v>
      </c>
      <c r="I517" s="3">
        <v>1</v>
      </c>
      <c r="J517" s="3">
        <v>0</v>
      </c>
    </row>
    <row r="518" spans="1:10" x14ac:dyDescent="0.35">
      <c r="A518" s="3">
        <v>4.4000000000000004</v>
      </c>
      <c r="B518" s="3">
        <v>8</v>
      </c>
      <c r="C518" s="3">
        <v>30.172599999999999</v>
      </c>
      <c r="D518" s="3">
        <v>6</v>
      </c>
      <c r="E518" s="3">
        <v>1</v>
      </c>
      <c r="F518" s="3">
        <v>0</v>
      </c>
      <c r="G518" s="3">
        <v>2</v>
      </c>
      <c r="H518" s="3">
        <v>2</v>
      </c>
      <c r="I518" s="3">
        <v>1</v>
      </c>
      <c r="J518" s="3">
        <v>0</v>
      </c>
    </row>
    <row r="519" spans="1:10" x14ac:dyDescent="0.35">
      <c r="A519" s="3">
        <v>4.4000000000000004</v>
      </c>
      <c r="B519" s="3">
        <v>8</v>
      </c>
      <c r="C519" s="3">
        <v>27.7</v>
      </c>
      <c r="D519" s="3">
        <v>6</v>
      </c>
      <c r="E519" s="3">
        <v>1</v>
      </c>
      <c r="F519" s="3">
        <v>0</v>
      </c>
      <c r="G519" s="3">
        <v>2</v>
      </c>
      <c r="H519" s="3">
        <v>2</v>
      </c>
      <c r="I519" s="3">
        <v>1</v>
      </c>
      <c r="J519" s="3">
        <v>0</v>
      </c>
    </row>
    <row r="520" spans="1:10" x14ac:dyDescent="0.35">
      <c r="A520" s="3">
        <v>4.4000000000000004</v>
      </c>
      <c r="B520" s="3">
        <v>8</v>
      </c>
      <c r="C520" s="3">
        <v>29.452100000000002</v>
      </c>
      <c r="D520" s="3">
        <v>6</v>
      </c>
      <c r="E520" s="3">
        <v>1</v>
      </c>
      <c r="F520" s="3">
        <v>0</v>
      </c>
      <c r="G520" s="3">
        <v>2</v>
      </c>
      <c r="H520" s="3">
        <v>2</v>
      </c>
      <c r="I520" s="3">
        <v>1</v>
      </c>
      <c r="J520" s="3">
        <v>0</v>
      </c>
    </row>
    <row r="521" spans="1:10" x14ac:dyDescent="0.35">
      <c r="A521" s="3">
        <v>4.4000000000000004</v>
      </c>
      <c r="B521" s="3">
        <v>8</v>
      </c>
      <c r="C521" s="3">
        <v>27.7</v>
      </c>
      <c r="D521" s="3">
        <v>6</v>
      </c>
      <c r="E521" s="3">
        <v>1</v>
      </c>
      <c r="F521" s="3">
        <v>0</v>
      </c>
      <c r="G521" s="3">
        <v>2</v>
      </c>
      <c r="H521" s="3">
        <v>2</v>
      </c>
      <c r="I521" s="3">
        <v>1</v>
      </c>
      <c r="J521" s="3">
        <v>0</v>
      </c>
    </row>
    <row r="522" spans="1:10" x14ac:dyDescent="0.35">
      <c r="A522" s="3">
        <v>6</v>
      </c>
      <c r="B522" s="3">
        <v>12</v>
      </c>
      <c r="C522" s="3">
        <v>26.749500000000001</v>
      </c>
      <c r="D522" s="3">
        <v>8</v>
      </c>
      <c r="E522" s="3">
        <v>1</v>
      </c>
      <c r="F522" s="3">
        <v>0</v>
      </c>
      <c r="G522" s="3">
        <v>2</v>
      </c>
      <c r="H522" s="3">
        <v>2</v>
      </c>
      <c r="I522" s="3">
        <v>1</v>
      </c>
      <c r="J522" s="3">
        <v>0</v>
      </c>
    </row>
    <row r="523" spans="1:10" x14ac:dyDescent="0.35">
      <c r="A523" s="3">
        <v>3.9</v>
      </c>
      <c r="B523" s="3">
        <v>6</v>
      </c>
      <c r="C523" s="3">
        <v>37.299999999999997</v>
      </c>
      <c r="D523" s="3">
        <v>4</v>
      </c>
      <c r="E523" s="3">
        <v>1</v>
      </c>
      <c r="F523" s="3">
        <v>0</v>
      </c>
      <c r="G523" s="3">
        <v>1</v>
      </c>
      <c r="H523" s="3">
        <v>1</v>
      </c>
      <c r="I523" s="3">
        <v>1</v>
      </c>
      <c r="J523" s="3">
        <v>0</v>
      </c>
    </row>
    <row r="524" spans="1:10" x14ac:dyDescent="0.35">
      <c r="A524" s="3">
        <v>3.9</v>
      </c>
      <c r="B524" s="3">
        <v>6</v>
      </c>
      <c r="C524" s="3">
        <v>36.6</v>
      </c>
      <c r="D524" s="3">
        <v>4</v>
      </c>
      <c r="E524" s="3">
        <v>1</v>
      </c>
      <c r="F524" s="3">
        <v>0</v>
      </c>
      <c r="G524" s="3">
        <v>1</v>
      </c>
      <c r="H524" s="3">
        <v>1</v>
      </c>
      <c r="I524" s="3">
        <v>1</v>
      </c>
      <c r="J524" s="3">
        <v>0</v>
      </c>
    </row>
    <row r="525" spans="1:10" x14ac:dyDescent="0.35">
      <c r="A525" s="3">
        <v>4.5999999999999996</v>
      </c>
      <c r="B525" s="3">
        <v>8</v>
      </c>
      <c r="C525" s="3">
        <v>31.9</v>
      </c>
      <c r="D525" s="3">
        <v>4</v>
      </c>
      <c r="E525" s="3">
        <v>1</v>
      </c>
      <c r="F525" s="3">
        <v>0</v>
      </c>
      <c r="G525" s="3">
        <v>2</v>
      </c>
      <c r="H525" s="3">
        <v>2</v>
      </c>
      <c r="I525" s="3">
        <v>0</v>
      </c>
      <c r="J525" s="3">
        <v>0</v>
      </c>
    </row>
    <row r="526" spans="1:10" x14ac:dyDescent="0.35">
      <c r="A526" s="3">
        <v>4.5999999999999996</v>
      </c>
      <c r="B526" s="3">
        <v>8</v>
      </c>
      <c r="C526" s="3">
        <v>31.9</v>
      </c>
      <c r="D526" s="3">
        <v>4</v>
      </c>
      <c r="E526" s="3">
        <v>1</v>
      </c>
      <c r="F526" s="3">
        <v>0</v>
      </c>
      <c r="G526" s="3">
        <v>2</v>
      </c>
      <c r="H526" s="3">
        <v>2</v>
      </c>
      <c r="I526" s="3">
        <v>0</v>
      </c>
      <c r="J526" s="3">
        <v>0</v>
      </c>
    </row>
    <row r="527" spans="1:10" x14ac:dyDescent="0.35">
      <c r="A527" s="3">
        <v>4.5999999999999996</v>
      </c>
      <c r="B527" s="3">
        <v>8</v>
      </c>
      <c r="C527" s="3">
        <v>31.9</v>
      </c>
      <c r="D527" s="3">
        <v>4</v>
      </c>
      <c r="E527" s="3">
        <v>1</v>
      </c>
      <c r="F527" s="3">
        <v>0</v>
      </c>
      <c r="G527" s="3">
        <v>2</v>
      </c>
      <c r="H527" s="3">
        <v>2</v>
      </c>
      <c r="I527" s="3">
        <v>0</v>
      </c>
      <c r="J527" s="3">
        <v>0</v>
      </c>
    </row>
    <row r="528" spans="1:10" x14ac:dyDescent="0.35">
      <c r="A528" s="3">
        <v>4.5999999999999996</v>
      </c>
      <c r="B528" s="3">
        <v>8</v>
      </c>
      <c r="C528" s="3">
        <v>22.7</v>
      </c>
      <c r="D528" s="3">
        <v>4</v>
      </c>
      <c r="E528" s="3">
        <v>1</v>
      </c>
      <c r="F528" s="3">
        <v>0</v>
      </c>
      <c r="G528" s="3">
        <v>2</v>
      </c>
      <c r="H528" s="3">
        <v>2</v>
      </c>
      <c r="I528" s="3">
        <v>0</v>
      </c>
      <c r="J528" s="3">
        <v>0</v>
      </c>
    </row>
    <row r="529" spans="1:10" x14ac:dyDescent="0.35">
      <c r="A529" s="3">
        <v>4.5999999999999996</v>
      </c>
      <c r="B529" s="3">
        <v>8</v>
      </c>
      <c r="C529" s="3">
        <v>24.5</v>
      </c>
      <c r="D529" s="3">
        <v>4</v>
      </c>
      <c r="E529" s="3">
        <v>1</v>
      </c>
      <c r="F529" s="3">
        <v>0</v>
      </c>
      <c r="G529" s="3">
        <v>2</v>
      </c>
      <c r="H529" s="3">
        <v>2</v>
      </c>
      <c r="I529" s="3">
        <v>0</v>
      </c>
      <c r="J529" s="3">
        <v>0</v>
      </c>
    </row>
    <row r="530" spans="1:10" x14ac:dyDescent="0.35">
      <c r="A530" s="3">
        <v>3.5</v>
      </c>
      <c r="B530" s="3">
        <v>6</v>
      </c>
      <c r="C530" s="3">
        <v>40.299999999999997</v>
      </c>
      <c r="D530" s="3">
        <v>4</v>
      </c>
      <c r="E530" s="3">
        <v>1</v>
      </c>
      <c r="F530" s="3">
        <v>0</v>
      </c>
      <c r="G530" s="3">
        <v>1</v>
      </c>
      <c r="H530" s="3">
        <v>1</v>
      </c>
      <c r="I530" s="3">
        <v>1</v>
      </c>
      <c r="J530" s="3">
        <v>0</v>
      </c>
    </row>
    <row r="531" spans="1:10" x14ac:dyDescent="0.35">
      <c r="A531" s="3">
        <v>3.5</v>
      </c>
      <c r="B531" s="3">
        <v>6</v>
      </c>
      <c r="C531" s="3">
        <v>41.2</v>
      </c>
      <c r="D531" s="3">
        <v>4</v>
      </c>
      <c r="E531" s="3">
        <v>1</v>
      </c>
      <c r="F531" s="3">
        <v>0</v>
      </c>
      <c r="G531" s="3">
        <v>1</v>
      </c>
      <c r="H531" s="3">
        <v>1</v>
      </c>
      <c r="I531" s="3">
        <v>1</v>
      </c>
      <c r="J531" s="3">
        <v>0</v>
      </c>
    </row>
    <row r="532" spans="1:10" x14ac:dyDescent="0.35">
      <c r="A532" s="3">
        <v>3.9</v>
      </c>
      <c r="B532" s="3">
        <v>6</v>
      </c>
      <c r="C532" s="3">
        <v>37.299999999999997</v>
      </c>
      <c r="D532" s="3">
        <v>4</v>
      </c>
      <c r="E532" s="3">
        <v>1</v>
      </c>
      <c r="F532" s="3">
        <v>0</v>
      </c>
      <c r="G532" s="3">
        <v>1</v>
      </c>
      <c r="H532" s="3">
        <v>1</v>
      </c>
      <c r="I532" s="3">
        <v>1</v>
      </c>
      <c r="J532" s="3">
        <v>0</v>
      </c>
    </row>
    <row r="533" spans="1:10" x14ac:dyDescent="0.35">
      <c r="A533" s="3">
        <v>3.5</v>
      </c>
      <c r="B533" s="3">
        <v>6</v>
      </c>
      <c r="C533" s="3">
        <v>32.1</v>
      </c>
      <c r="D533" s="3">
        <v>5</v>
      </c>
      <c r="E533" s="3">
        <v>1</v>
      </c>
      <c r="F533" s="3">
        <v>0</v>
      </c>
      <c r="G533" s="3">
        <v>2</v>
      </c>
      <c r="H533" s="3">
        <v>2</v>
      </c>
      <c r="I533" s="3">
        <v>0</v>
      </c>
      <c r="J533" s="3">
        <v>0</v>
      </c>
    </row>
    <row r="534" spans="1:10" x14ac:dyDescent="0.35">
      <c r="A534" s="3">
        <v>5.7</v>
      </c>
      <c r="B534" s="3">
        <v>8</v>
      </c>
      <c r="C534" s="3">
        <v>31.9</v>
      </c>
      <c r="D534" s="3">
        <v>5</v>
      </c>
      <c r="E534" s="3">
        <v>1</v>
      </c>
      <c r="F534" s="3">
        <v>0</v>
      </c>
      <c r="G534" s="3">
        <v>1</v>
      </c>
      <c r="H534" s="3">
        <v>1</v>
      </c>
      <c r="I534" s="3">
        <v>1</v>
      </c>
      <c r="J534" s="3">
        <v>0</v>
      </c>
    </row>
    <row r="535" spans="1:10" x14ac:dyDescent="0.35">
      <c r="A535" s="3">
        <v>2.7</v>
      </c>
      <c r="B535" s="3">
        <v>6</v>
      </c>
      <c r="C535" s="3">
        <v>35.700000000000003</v>
      </c>
      <c r="D535" s="3">
        <v>4</v>
      </c>
      <c r="E535" s="3">
        <v>1</v>
      </c>
      <c r="F535" s="3">
        <v>0</v>
      </c>
      <c r="G535" s="3">
        <v>2</v>
      </c>
      <c r="H535" s="3">
        <v>2</v>
      </c>
      <c r="I535" s="3">
        <v>0</v>
      </c>
      <c r="J535" s="3">
        <v>0</v>
      </c>
    </row>
    <row r="536" spans="1:10" x14ac:dyDescent="0.35">
      <c r="A536" s="3">
        <v>3.5</v>
      </c>
      <c r="B536" s="3">
        <v>6</v>
      </c>
      <c r="C536" s="3">
        <v>34.200000000000003</v>
      </c>
      <c r="D536" s="3">
        <v>4</v>
      </c>
      <c r="E536" s="3">
        <v>1</v>
      </c>
      <c r="F536" s="3">
        <v>0</v>
      </c>
      <c r="G536" s="3">
        <v>2</v>
      </c>
      <c r="H536" s="3">
        <v>2</v>
      </c>
      <c r="I536" s="3">
        <v>0</v>
      </c>
      <c r="J536" s="3">
        <v>0</v>
      </c>
    </row>
    <row r="537" spans="1:10" x14ac:dyDescent="0.35">
      <c r="A537" s="3">
        <v>5.7</v>
      </c>
      <c r="B537" s="3">
        <v>8</v>
      </c>
      <c r="C537" s="3">
        <v>34.5</v>
      </c>
      <c r="D537" s="3">
        <v>5</v>
      </c>
      <c r="E537" s="3">
        <v>1</v>
      </c>
      <c r="F537" s="3">
        <v>0</v>
      </c>
      <c r="G537" s="3">
        <v>1</v>
      </c>
      <c r="H537" s="3">
        <v>1</v>
      </c>
      <c r="I537" s="3">
        <v>1</v>
      </c>
      <c r="J537" s="3">
        <v>0</v>
      </c>
    </row>
    <row r="538" spans="1:10" x14ac:dyDescent="0.35">
      <c r="A538" s="3">
        <v>6.1</v>
      </c>
      <c r="B538" s="3">
        <v>8</v>
      </c>
      <c r="C538" s="3">
        <v>26</v>
      </c>
      <c r="D538" s="3">
        <v>5</v>
      </c>
      <c r="E538" s="3">
        <v>1</v>
      </c>
      <c r="F538" s="3">
        <v>0</v>
      </c>
      <c r="G538" s="3">
        <v>1</v>
      </c>
      <c r="H538" s="3">
        <v>1</v>
      </c>
      <c r="I538" s="3">
        <v>0</v>
      </c>
      <c r="J538" s="3">
        <v>0</v>
      </c>
    </row>
    <row r="539" spans="1:10" x14ac:dyDescent="0.35">
      <c r="A539" s="3">
        <v>2.7</v>
      </c>
      <c r="B539" s="3">
        <v>6</v>
      </c>
      <c r="C539" s="3">
        <v>35.700000000000003</v>
      </c>
      <c r="D539" s="3">
        <v>4</v>
      </c>
      <c r="E539" s="3">
        <v>1</v>
      </c>
      <c r="F539" s="3">
        <v>0</v>
      </c>
      <c r="G539" s="3">
        <v>2</v>
      </c>
      <c r="H539" s="3">
        <v>2</v>
      </c>
      <c r="I539" s="3">
        <v>0</v>
      </c>
      <c r="J539" s="3">
        <v>0</v>
      </c>
    </row>
    <row r="540" spans="1:10" x14ac:dyDescent="0.35">
      <c r="A540" s="3">
        <v>3.5</v>
      </c>
      <c r="B540" s="3">
        <v>6</v>
      </c>
      <c r="C540" s="3">
        <v>34.200000000000003</v>
      </c>
      <c r="D540" s="3">
        <v>4</v>
      </c>
      <c r="E540" s="3">
        <v>1</v>
      </c>
      <c r="F540" s="3">
        <v>0</v>
      </c>
      <c r="G540" s="3">
        <v>2</v>
      </c>
      <c r="H540" s="3">
        <v>2</v>
      </c>
      <c r="I540" s="3">
        <v>0</v>
      </c>
      <c r="J540" s="3">
        <v>0</v>
      </c>
    </row>
    <row r="541" spans="1:10" x14ac:dyDescent="0.35">
      <c r="A541" s="3">
        <v>5.7</v>
      </c>
      <c r="B541" s="3">
        <v>8</v>
      </c>
      <c r="C541" s="3">
        <v>34.5</v>
      </c>
      <c r="D541" s="3">
        <v>5</v>
      </c>
      <c r="E541" s="3">
        <v>1</v>
      </c>
      <c r="F541" s="3">
        <v>0</v>
      </c>
      <c r="G541" s="3">
        <v>1</v>
      </c>
      <c r="H541" s="3">
        <v>1</v>
      </c>
      <c r="I541" s="3">
        <v>1</v>
      </c>
      <c r="J541" s="3">
        <v>0</v>
      </c>
    </row>
    <row r="542" spans="1:10" x14ac:dyDescent="0.35">
      <c r="A542" s="3">
        <v>6.1</v>
      </c>
      <c r="B542" s="3">
        <v>8</v>
      </c>
      <c r="C542" s="3">
        <v>26</v>
      </c>
      <c r="D542" s="3">
        <v>5</v>
      </c>
      <c r="E542" s="3">
        <v>1</v>
      </c>
      <c r="F542" s="3">
        <v>0</v>
      </c>
      <c r="G542" s="3">
        <v>1</v>
      </c>
      <c r="H542" s="3">
        <v>1</v>
      </c>
      <c r="I542" s="3">
        <v>0</v>
      </c>
      <c r="J542" s="3">
        <v>0</v>
      </c>
    </row>
    <row r="543" spans="1:10" x14ac:dyDescent="0.35">
      <c r="A543" s="3">
        <v>3.5</v>
      </c>
      <c r="B543" s="3">
        <v>6</v>
      </c>
      <c r="C543" s="3">
        <v>32.1</v>
      </c>
      <c r="D543" s="3">
        <v>5</v>
      </c>
      <c r="E543" s="3">
        <v>1</v>
      </c>
      <c r="F543" s="3">
        <v>0</v>
      </c>
      <c r="G543" s="3">
        <v>2</v>
      </c>
      <c r="H543" s="3">
        <v>2</v>
      </c>
      <c r="I543" s="3">
        <v>0</v>
      </c>
      <c r="J543" s="3">
        <v>0</v>
      </c>
    </row>
    <row r="544" spans="1:10" x14ac:dyDescent="0.35">
      <c r="A544" s="3">
        <v>5.7</v>
      </c>
      <c r="B544" s="3">
        <v>8</v>
      </c>
      <c r="C544" s="3">
        <v>31.9</v>
      </c>
      <c r="D544" s="3">
        <v>5</v>
      </c>
      <c r="E544" s="3">
        <v>1</v>
      </c>
      <c r="F544" s="3">
        <v>0</v>
      </c>
      <c r="G544" s="3">
        <v>1</v>
      </c>
      <c r="H544" s="3">
        <v>1</v>
      </c>
      <c r="I544" s="3">
        <v>1</v>
      </c>
      <c r="J544" s="3">
        <v>0</v>
      </c>
    </row>
    <row r="545" spans="1:10" x14ac:dyDescent="0.35">
      <c r="A545" s="3">
        <v>4.5999999999999996</v>
      </c>
      <c r="B545" s="3">
        <v>8</v>
      </c>
      <c r="C545" s="3">
        <v>33.305199999999999</v>
      </c>
      <c r="D545" s="3">
        <v>4</v>
      </c>
      <c r="E545" s="3">
        <v>1</v>
      </c>
      <c r="F545" s="3">
        <v>1</v>
      </c>
      <c r="G545" s="3">
        <v>1</v>
      </c>
      <c r="H545" s="3">
        <v>1</v>
      </c>
      <c r="I545" s="3">
        <v>0</v>
      </c>
      <c r="J545" s="3">
        <v>0</v>
      </c>
    </row>
    <row r="546" spans="1:10" x14ac:dyDescent="0.35">
      <c r="A546" s="3">
        <v>3.5</v>
      </c>
      <c r="B546" s="3">
        <v>6</v>
      </c>
      <c r="C546" s="3">
        <v>34.9</v>
      </c>
      <c r="D546" s="3">
        <v>6</v>
      </c>
      <c r="E546" s="3">
        <v>1</v>
      </c>
      <c r="F546" s="3">
        <v>1</v>
      </c>
      <c r="G546" s="3">
        <v>2</v>
      </c>
      <c r="H546" s="3">
        <v>2</v>
      </c>
      <c r="I546" s="3">
        <v>1</v>
      </c>
      <c r="J546" s="3">
        <v>0</v>
      </c>
    </row>
    <row r="547" spans="1:10" x14ac:dyDescent="0.35">
      <c r="A547" s="3">
        <v>3.5</v>
      </c>
      <c r="B547" s="3">
        <v>6</v>
      </c>
      <c r="C547" s="3">
        <v>34.700000000000003</v>
      </c>
      <c r="D547" s="3">
        <v>6</v>
      </c>
      <c r="E547" s="3">
        <v>1</v>
      </c>
      <c r="F547" s="3">
        <v>1</v>
      </c>
      <c r="G547" s="3">
        <v>2</v>
      </c>
      <c r="H547" s="3">
        <v>2</v>
      </c>
      <c r="I547" s="3">
        <v>1</v>
      </c>
      <c r="J547" s="3">
        <v>0</v>
      </c>
    </row>
    <row r="548" spans="1:10" x14ac:dyDescent="0.35">
      <c r="A548" s="3">
        <v>3.5</v>
      </c>
      <c r="B548" s="3">
        <v>6</v>
      </c>
      <c r="C548" s="3">
        <v>37.4</v>
      </c>
      <c r="D548" s="3">
        <v>6</v>
      </c>
      <c r="E548" s="3">
        <v>1</v>
      </c>
      <c r="F548" s="3">
        <v>0</v>
      </c>
      <c r="G548" s="3">
        <v>2</v>
      </c>
      <c r="H548" s="3">
        <v>2</v>
      </c>
      <c r="I548" s="3">
        <v>1</v>
      </c>
      <c r="J548" s="3">
        <v>0</v>
      </c>
    </row>
    <row r="549" spans="1:10" x14ac:dyDescent="0.35">
      <c r="A549" s="3">
        <v>3.5</v>
      </c>
      <c r="B549" s="3">
        <v>6</v>
      </c>
      <c r="C549" s="3">
        <v>27.8</v>
      </c>
      <c r="D549" s="3">
        <v>6</v>
      </c>
      <c r="E549" s="3">
        <v>1</v>
      </c>
      <c r="F549" s="3">
        <v>0</v>
      </c>
      <c r="G549" s="3">
        <v>2</v>
      </c>
      <c r="H549" s="3">
        <v>2</v>
      </c>
      <c r="I549" s="3">
        <v>1</v>
      </c>
      <c r="J549" s="3">
        <v>0</v>
      </c>
    </row>
    <row r="550" spans="1:10" x14ac:dyDescent="0.35">
      <c r="A550" s="3">
        <v>2.4</v>
      </c>
      <c r="B550" s="3">
        <v>4</v>
      </c>
      <c r="C550" s="3">
        <v>43.104300000000002</v>
      </c>
      <c r="D550" s="3">
        <v>5</v>
      </c>
      <c r="E550" s="3">
        <v>0</v>
      </c>
      <c r="F550" s="3">
        <v>0</v>
      </c>
      <c r="G550" s="3">
        <v>2</v>
      </c>
      <c r="H550" s="3">
        <v>2</v>
      </c>
      <c r="I550" s="3">
        <v>1</v>
      </c>
      <c r="J550" s="3">
        <v>1</v>
      </c>
    </row>
    <row r="551" spans="1:10" x14ac:dyDescent="0.35">
      <c r="A551" s="3">
        <v>2.4</v>
      </c>
      <c r="B551" s="3">
        <v>4</v>
      </c>
      <c r="C551" s="3">
        <v>43.291600000000003</v>
      </c>
      <c r="D551" s="3">
        <v>5</v>
      </c>
      <c r="E551" s="3">
        <v>1</v>
      </c>
      <c r="F551" s="3">
        <v>0</v>
      </c>
      <c r="G551" s="3">
        <v>2</v>
      </c>
      <c r="H551" s="3">
        <v>2</v>
      </c>
      <c r="I551" s="3">
        <v>1</v>
      </c>
      <c r="J551" s="3">
        <v>1</v>
      </c>
    </row>
    <row r="552" spans="1:10" x14ac:dyDescent="0.35">
      <c r="A552" s="3">
        <v>3.5</v>
      </c>
      <c r="B552" s="3">
        <v>6</v>
      </c>
      <c r="C552" s="3">
        <v>41.2</v>
      </c>
      <c r="D552" s="3">
        <v>5</v>
      </c>
      <c r="E552" s="3">
        <v>1</v>
      </c>
      <c r="F552" s="3">
        <v>0</v>
      </c>
      <c r="G552" s="3">
        <v>2</v>
      </c>
      <c r="H552" s="3">
        <v>2</v>
      </c>
      <c r="I552" s="3">
        <v>1</v>
      </c>
      <c r="J552" s="3">
        <v>1</v>
      </c>
    </row>
    <row r="553" spans="1:10" x14ac:dyDescent="0.35">
      <c r="A553" s="3">
        <v>3.3</v>
      </c>
      <c r="B553" s="3">
        <v>6</v>
      </c>
      <c r="C553" s="3">
        <v>36.200000000000003</v>
      </c>
      <c r="D553" s="3">
        <v>5</v>
      </c>
      <c r="E553" s="3">
        <v>1</v>
      </c>
      <c r="F553" s="3">
        <v>0</v>
      </c>
      <c r="G553" s="3">
        <v>2</v>
      </c>
      <c r="H553" s="3">
        <v>2</v>
      </c>
      <c r="I553" s="3">
        <v>1</v>
      </c>
      <c r="J553" s="3">
        <v>0</v>
      </c>
    </row>
    <row r="554" spans="1:10" x14ac:dyDescent="0.35">
      <c r="A554" s="3">
        <v>3.8</v>
      </c>
      <c r="B554" s="3">
        <v>6</v>
      </c>
      <c r="C554" s="3">
        <v>35.6</v>
      </c>
      <c r="D554" s="3">
        <v>5</v>
      </c>
      <c r="E554" s="3">
        <v>1</v>
      </c>
      <c r="F554" s="3">
        <v>0</v>
      </c>
      <c r="G554" s="3">
        <v>2</v>
      </c>
      <c r="H554" s="3">
        <v>2</v>
      </c>
      <c r="I554" s="3">
        <v>1</v>
      </c>
      <c r="J554" s="3">
        <v>0</v>
      </c>
    </row>
    <row r="555" spans="1:10" x14ac:dyDescent="0.35">
      <c r="A555" s="3">
        <v>3.8</v>
      </c>
      <c r="B555" s="3">
        <v>6</v>
      </c>
      <c r="C555" s="3">
        <v>38.299999999999997</v>
      </c>
      <c r="D555" s="3">
        <v>6</v>
      </c>
      <c r="E555" s="3">
        <v>1</v>
      </c>
      <c r="F555" s="3">
        <v>0</v>
      </c>
      <c r="G555" s="3">
        <v>2</v>
      </c>
      <c r="H555" s="3">
        <v>2</v>
      </c>
      <c r="I555" s="3">
        <v>1</v>
      </c>
      <c r="J555" s="3">
        <v>0</v>
      </c>
    </row>
    <row r="556" spans="1:10" x14ac:dyDescent="0.35">
      <c r="A556" s="3">
        <v>4.5999999999999996</v>
      </c>
      <c r="B556" s="3">
        <v>8</v>
      </c>
      <c r="C556" s="3">
        <v>34.200000000000003</v>
      </c>
      <c r="D556" s="3">
        <v>6</v>
      </c>
      <c r="E556" s="3">
        <v>1</v>
      </c>
      <c r="F556" s="3">
        <v>0</v>
      </c>
      <c r="G556" s="3">
        <v>2</v>
      </c>
      <c r="H556" s="3">
        <v>2</v>
      </c>
      <c r="I556" s="3">
        <v>1</v>
      </c>
      <c r="J556" s="3">
        <v>0</v>
      </c>
    </row>
    <row r="557" spans="1:10" x14ac:dyDescent="0.35">
      <c r="A557" s="3">
        <v>2.4</v>
      </c>
      <c r="B557" s="3">
        <v>4</v>
      </c>
      <c r="C557" s="3">
        <v>44.4</v>
      </c>
      <c r="D557" s="3">
        <v>5</v>
      </c>
      <c r="E557" s="3">
        <v>1</v>
      </c>
      <c r="F557" s="3">
        <v>0</v>
      </c>
      <c r="G557" s="3">
        <v>2</v>
      </c>
      <c r="H557" s="3">
        <v>2</v>
      </c>
      <c r="I557" s="3">
        <v>1</v>
      </c>
      <c r="J557" s="3">
        <v>0</v>
      </c>
    </row>
    <row r="558" spans="1:10" x14ac:dyDescent="0.35">
      <c r="A558" s="3">
        <v>2.4</v>
      </c>
      <c r="B558" s="3">
        <v>4</v>
      </c>
      <c r="C558" s="3">
        <v>44.8</v>
      </c>
      <c r="D558" s="3">
        <v>5</v>
      </c>
      <c r="E558" s="3">
        <v>0</v>
      </c>
      <c r="F558" s="3">
        <v>0</v>
      </c>
      <c r="G558" s="3">
        <v>2</v>
      </c>
      <c r="H558" s="3">
        <v>2</v>
      </c>
      <c r="I558" s="3">
        <v>1</v>
      </c>
      <c r="J558" s="3">
        <v>0</v>
      </c>
    </row>
    <row r="559" spans="1:10" x14ac:dyDescent="0.35">
      <c r="A559" s="3">
        <v>3.3</v>
      </c>
      <c r="B559" s="3">
        <v>6</v>
      </c>
      <c r="C559" s="3">
        <v>40.1</v>
      </c>
      <c r="D559" s="3">
        <v>5</v>
      </c>
      <c r="E559" s="3">
        <v>1</v>
      </c>
      <c r="F559" s="3">
        <v>0</v>
      </c>
      <c r="G559" s="3">
        <v>2</v>
      </c>
      <c r="H559" s="3">
        <v>2</v>
      </c>
      <c r="I559" s="3">
        <v>1</v>
      </c>
      <c r="J559" s="3">
        <v>0</v>
      </c>
    </row>
    <row r="560" spans="1:10" x14ac:dyDescent="0.35">
      <c r="A560" s="3">
        <v>3.5</v>
      </c>
      <c r="B560" s="3">
        <v>6</v>
      </c>
      <c r="C560" s="3">
        <v>34.1997</v>
      </c>
      <c r="D560" s="3">
        <v>7</v>
      </c>
      <c r="E560" s="3">
        <v>1</v>
      </c>
      <c r="F560" s="3">
        <v>0</v>
      </c>
      <c r="G560" s="3">
        <v>2</v>
      </c>
      <c r="H560" s="3">
        <v>2</v>
      </c>
      <c r="I560" s="3">
        <v>1</v>
      </c>
      <c r="J560" s="3">
        <v>0</v>
      </c>
    </row>
    <row r="561" spans="1:10" x14ac:dyDescent="0.35">
      <c r="A561" s="3">
        <v>3.5</v>
      </c>
      <c r="B561" s="3">
        <v>6</v>
      </c>
      <c r="C561" s="3">
        <v>30.549900000000001</v>
      </c>
      <c r="D561" s="3">
        <v>5</v>
      </c>
      <c r="E561" s="3">
        <v>1</v>
      </c>
      <c r="F561" s="3">
        <v>0</v>
      </c>
      <c r="G561" s="3">
        <v>2</v>
      </c>
      <c r="H561" s="3">
        <v>2</v>
      </c>
      <c r="I561" s="3">
        <v>1</v>
      </c>
      <c r="J561" s="3">
        <v>0</v>
      </c>
    </row>
    <row r="562" spans="1:10" x14ac:dyDescent="0.35">
      <c r="A562" s="3">
        <v>4.5</v>
      </c>
      <c r="B562" s="3">
        <v>8</v>
      </c>
      <c r="C562" s="3">
        <v>29.6</v>
      </c>
      <c r="D562" s="3">
        <v>5</v>
      </c>
      <c r="E562" s="3">
        <v>1</v>
      </c>
      <c r="F562" s="3">
        <v>0</v>
      </c>
      <c r="G562" s="3">
        <v>2</v>
      </c>
      <c r="H562" s="3">
        <v>2</v>
      </c>
      <c r="I562" s="3">
        <v>1</v>
      </c>
      <c r="J562" s="3">
        <v>0</v>
      </c>
    </row>
    <row r="563" spans="1:10" x14ac:dyDescent="0.35">
      <c r="A563" s="3">
        <v>4.5</v>
      </c>
      <c r="B563" s="3">
        <v>8</v>
      </c>
      <c r="C563" s="3">
        <v>27.2</v>
      </c>
      <c r="D563" s="3">
        <v>5</v>
      </c>
      <c r="E563" s="3">
        <v>1</v>
      </c>
      <c r="F563" s="3">
        <v>0</v>
      </c>
      <c r="G563" s="3">
        <v>2</v>
      </c>
      <c r="H563" s="3">
        <v>2</v>
      </c>
      <c r="I563" s="3">
        <v>1</v>
      </c>
      <c r="J563" s="3">
        <v>0</v>
      </c>
    </row>
    <row r="564" spans="1:10" x14ac:dyDescent="0.35">
      <c r="A564" s="3">
        <v>5</v>
      </c>
      <c r="B564" s="3">
        <v>8</v>
      </c>
      <c r="C564" s="3">
        <v>29.7559</v>
      </c>
      <c r="D564" s="3">
        <v>6</v>
      </c>
      <c r="E564" s="3">
        <v>1</v>
      </c>
      <c r="F564" s="3">
        <v>0</v>
      </c>
      <c r="G564" s="3">
        <v>2</v>
      </c>
      <c r="H564" s="3">
        <v>2</v>
      </c>
      <c r="I564" s="3">
        <v>1</v>
      </c>
      <c r="J564" s="3">
        <v>0</v>
      </c>
    </row>
    <row r="565" spans="1:10" x14ac:dyDescent="0.35">
      <c r="A565" s="3">
        <v>5</v>
      </c>
      <c r="B565" s="3">
        <v>8</v>
      </c>
      <c r="C565" s="3">
        <v>32.670099999999998</v>
      </c>
      <c r="D565" s="3">
        <v>6</v>
      </c>
      <c r="E565" s="3">
        <v>1</v>
      </c>
      <c r="F565" s="3">
        <v>0</v>
      </c>
      <c r="G565" s="3">
        <v>2</v>
      </c>
      <c r="H565" s="3">
        <v>2</v>
      </c>
      <c r="I565" s="3">
        <v>1</v>
      </c>
      <c r="J565" s="3">
        <v>1</v>
      </c>
    </row>
    <row r="566" spans="1:10" x14ac:dyDescent="0.35">
      <c r="A566" s="3">
        <v>5</v>
      </c>
      <c r="B566" s="3">
        <v>8</v>
      </c>
      <c r="C566" s="3">
        <v>31.073599999999999</v>
      </c>
      <c r="D566" s="3">
        <v>6</v>
      </c>
      <c r="E566" s="3">
        <v>1</v>
      </c>
      <c r="F566" s="3">
        <v>0</v>
      </c>
      <c r="G566" s="3">
        <v>2</v>
      </c>
      <c r="H566" s="3">
        <v>2</v>
      </c>
      <c r="I566" s="3">
        <v>1</v>
      </c>
      <c r="J566" s="3">
        <v>1</v>
      </c>
    </row>
    <row r="567" spans="1:10" x14ac:dyDescent="0.35">
      <c r="A567" s="3">
        <v>4.5999999999999996</v>
      </c>
      <c r="B567" s="3">
        <v>8</v>
      </c>
      <c r="C567" s="3">
        <v>33.305199999999999</v>
      </c>
      <c r="D567" s="3">
        <v>4</v>
      </c>
      <c r="E567" s="3">
        <v>1</v>
      </c>
      <c r="F567" s="3">
        <v>1</v>
      </c>
      <c r="G567" s="3">
        <v>1</v>
      </c>
      <c r="H567" s="3">
        <v>1</v>
      </c>
      <c r="I567" s="3">
        <v>0</v>
      </c>
      <c r="J567" s="3">
        <v>0</v>
      </c>
    </row>
    <row r="568" spans="1:10" x14ac:dyDescent="0.35">
      <c r="A568" s="3">
        <v>3.5</v>
      </c>
      <c r="B568" s="3">
        <v>6</v>
      </c>
      <c r="C568" s="3">
        <v>31.5</v>
      </c>
      <c r="D568" s="3">
        <v>6</v>
      </c>
      <c r="E568" s="3">
        <v>1</v>
      </c>
      <c r="F568" s="3">
        <v>1</v>
      </c>
      <c r="G568" s="3">
        <v>2</v>
      </c>
      <c r="H568" s="3">
        <v>2</v>
      </c>
      <c r="I568" s="3">
        <v>1</v>
      </c>
      <c r="J568" s="3">
        <v>0</v>
      </c>
    </row>
    <row r="569" spans="1:10" x14ac:dyDescent="0.35">
      <c r="A569" s="3">
        <v>3.5</v>
      </c>
      <c r="B569" s="3">
        <v>6</v>
      </c>
      <c r="C569" s="3">
        <v>34.700000000000003</v>
      </c>
      <c r="D569" s="3">
        <v>6</v>
      </c>
      <c r="E569" s="3">
        <v>1</v>
      </c>
      <c r="F569" s="3">
        <v>1</v>
      </c>
      <c r="G569" s="3">
        <v>2</v>
      </c>
      <c r="H569" s="3">
        <v>2</v>
      </c>
      <c r="I569" s="3">
        <v>1</v>
      </c>
      <c r="J569" s="3">
        <v>0</v>
      </c>
    </row>
    <row r="570" spans="1:10" x14ac:dyDescent="0.35">
      <c r="A570" s="3">
        <v>3.5</v>
      </c>
      <c r="B570" s="3">
        <v>6</v>
      </c>
      <c r="C570" s="3">
        <v>33</v>
      </c>
      <c r="D570" s="3">
        <v>6</v>
      </c>
      <c r="E570" s="3">
        <v>1</v>
      </c>
      <c r="F570" s="3">
        <v>1</v>
      </c>
      <c r="G570" s="3">
        <v>2</v>
      </c>
      <c r="H570" s="3">
        <v>2</v>
      </c>
      <c r="I570" s="3">
        <v>1</v>
      </c>
      <c r="J570" s="3">
        <v>0</v>
      </c>
    </row>
    <row r="571" spans="1:10" x14ac:dyDescent="0.35">
      <c r="A571" s="3">
        <v>4.5999999999999996</v>
      </c>
      <c r="B571" s="3">
        <v>8</v>
      </c>
      <c r="C571" s="3">
        <v>33.305199999999999</v>
      </c>
      <c r="D571" s="3">
        <v>4</v>
      </c>
      <c r="E571" s="3">
        <v>1</v>
      </c>
      <c r="F571" s="3">
        <v>1</v>
      </c>
      <c r="G571" s="3">
        <v>1</v>
      </c>
      <c r="H571" s="3">
        <v>1</v>
      </c>
      <c r="I571" s="3">
        <v>0</v>
      </c>
      <c r="J571" s="3">
        <v>0</v>
      </c>
    </row>
    <row r="572" spans="1:10" x14ac:dyDescent="0.35">
      <c r="A572" s="3">
        <v>4.2</v>
      </c>
      <c r="B572" s="3">
        <v>8</v>
      </c>
      <c r="C572" s="3">
        <v>24.183700000000002</v>
      </c>
      <c r="D572" s="3">
        <v>6</v>
      </c>
      <c r="E572" s="3">
        <v>0</v>
      </c>
      <c r="F572" s="3">
        <v>0</v>
      </c>
      <c r="G572" s="3">
        <v>2</v>
      </c>
      <c r="H572" s="3">
        <v>2</v>
      </c>
      <c r="I572" s="3">
        <v>1</v>
      </c>
      <c r="J572" s="3">
        <v>0</v>
      </c>
    </row>
    <row r="573" spans="1:10" x14ac:dyDescent="0.35">
      <c r="A573" s="3">
        <v>4.7</v>
      </c>
      <c r="B573" s="3">
        <v>8</v>
      </c>
      <c r="C573" s="3">
        <v>25.510200000000001</v>
      </c>
      <c r="D573" s="3">
        <v>6</v>
      </c>
      <c r="E573" s="3">
        <v>0</v>
      </c>
      <c r="F573" s="3">
        <v>0</v>
      </c>
      <c r="G573" s="3">
        <v>2</v>
      </c>
      <c r="H573" s="3">
        <v>2</v>
      </c>
      <c r="I573" s="3">
        <v>1</v>
      </c>
      <c r="J573" s="3">
        <v>0</v>
      </c>
    </row>
    <row r="574" spans="1:10" x14ac:dyDescent="0.35">
      <c r="A574" s="3">
        <v>5.5</v>
      </c>
      <c r="B574" s="3">
        <v>12</v>
      </c>
      <c r="C574" s="3">
        <v>21.4</v>
      </c>
      <c r="D574" s="3">
        <v>5</v>
      </c>
      <c r="E574" s="3">
        <v>1</v>
      </c>
      <c r="F574" s="3">
        <v>0</v>
      </c>
      <c r="G574" s="3">
        <v>2</v>
      </c>
      <c r="H574" s="3">
        <v>1</v>
      </c>
      <c r="I574" s="3">
        <v>1</v>
      </c>
      <c r="J574" s="3">
        <v>0</v>
      </c>
    </row>
    <row r="575" spans="1:10" x14ac:dyDescent="0.35">
      <c r="A575" s="3">
        <v>6</v>
      </c>
      <c r="B575" s="3">
        <v>12</v>
      </c>
      <c r="C575" s="3">
        <v>21.4</v>
      </c>
      <c r="D575" s="3">
        <v>5</v>
      </c>
      <c r="E575" s="3">
        <v>1</v>
      </c>
      <c r="F575" s="3">
        <v>0</v>
      </c>
      <c r="G575" s="3">
        <v>2</v>
      </c>
      <c r="H575" s="3">
        <v>1</v>
      </c>
      <c r="I575" s="3">
        <v>1</v>
      </c>
      <c r="J575" s="3">
        <v>0</v>
      </c>
    </row>
    <row r="576" spans="1:10" x14ac:dyDescent="0.35">
      <c r="A576" s="3">
        <v>6</v>
      </c>
      <c r="B576" s="3">
        <v>12</v>
      </c>
      <c r="C576" s="3">
        <v>21.7</v>
      </c>
      <c r="D576" s="3">
        <v>5</v>
      </c>
      <c r="E576" s="3">
        <v>1</v>
      </c>
      <c r="F576" s="3">
        <v>0</v>
      </c>
      <c r="G576" s="3">
        <v>2</v>
      </c>
      <c r="H576" s="3">
        <v>1</v>
      </c>
      <c r="I576" s="3">
        <v>1</v>
      </c>
      <c r="J576" s="3">
        <v>0</v>
      </c>
    </row>
    <row r="577" spans="1:10" x14ac:dyDescent="0.35">
      <c r="A577" s="3">
        <v>5.5</v>
      </c>
      <c r="B577" s="3">
        <v>8</v>
      </c>
      <c r="C577" s="3">
        <v>32</v>
      </c>
      <c r="D577" s="3">
        <v>7</v>
      </c>
      <c r="E577" s="3">
        <v>1</v>
      </c>
      <c r="F577" s="3">
        <v>0</v>
      </c>
      <c r="G577" s="3">
        <v>2</v>
      </c>
      <c r="H577" s="3">
        <v>2</v>
      </c>
      <c r="I577" s="3">
        <v>1</v>
      </c>
      <c r="J577" s="3">
        <v>0</v>
      </c>
    </row>
    <row r="578" spans="1:10" x14ac:dyDescent="0.35">
      <c r="A578" s="3">
        <v>5.5</v>
      </c>
      <c r="B578" s="3">
        <v>8</v>
      </c>
      <c r="C578" s="3">
        <v>29.8</v>
      </c>
      <c r="D578" s="3">
        <v>7</v>
      </c>
      <c r="E578" s="3">
        <v>1</v>
      </c>
      <c r="F578" s="3">
        <v>0</v>
      </c>
      <c r="G578" s="3">
        <v>2</v>
      </c>
      <c r="H578" s="3">
        <v>2</v>
      </c>
      <c r="I578" s="3">
        <v>1</v>
      </c>
      <c r="J578" s="3">
        <v>0</v>
      </c>
    </row>
    <row r="579" spans="1:10" x14ac:dyDescent="0.35">
      <c r="A579" s="3">
        <v>5.5</v>
      </c>
      <c r="B579" s="3">
        <v>12</v>
      </c>
      <c r="C579" s="3">
        <v>23.9</v>
      </c>
      <c r="D579" s="3">
        <v>5</v>
      </c>
      <c r="E579" s="3">
        <v>1</v>
      </c>
      <c r="F579" s="3">
        <v>0</v>
      </c>
      <c r="G579" s="3">
        <v>2</v>
      </c>
      <c r="H579" s="3">
        <v>1</v>
      </c>
      <c r="I579" s="3">
        <v>1</v>
      </c>
      <c r="J579" s="3">
        <v>0</v>
      </c>
    </row>
    <row r="580" spans="1:10" x14ac:dyDescent="0.35">
      <c r="A580" s="3">
        <v>6.3</v>
      </c>
      <c r="B580" s="3">
        <v>8</v>
      </c>
      <c r="C580" s="3">
        <v>24.6</v>
      </c>
      <c r="D580" s="3">
        <v>7</v>
      </c>
      <c r="E580" s="3">
        <v>1</v>
      </c>
      <c r="F580" s="3">
        <v>0</v>
      </c>
      <c r="G580" s="3">
        <v>2</v>
      </c>
      <c r="H580" s="3">
        <v>2</v>
      </c>
      <c r="I580" s="3">
        <v>1</v>
      </c>
      <c r="J580" s="3">
        <v>0</v>
      </c>
    </row>
    <row r="581" spans="1:10" x14ac:dyDescent="0.35">
      <c r="A581" s="3">
        <v>6</v>
      </c>
      <c r="B581" s="3">
        <v>12</v>
      </c>
      <c r="C581" s="3">
        <v>23.1</v>
      </c>
      <c r="D581" s="3">
        <v>5</v>
      </c>
      <c r="E581" s="3">
        <v>1</v>
      </c>
      <c r="F581" s="3">
        <v>0</v>
      </c>
      <c r="G581" s="3">
        <v>2</v>
      </c>
      <c r="H581" s="3">
        <v>1</v>
      </c>
      <c r="I581" s="3">
        <v>1</v>
      </c>
      <c r="J581" s="3">
        <v>0</v>
      </c>
    </row>
    <row r="582" spans="1:10" x14ac:dyDescent="0.35">
      <c r="A582" s="3">
        <v>3.5</v>
      </c>
      <c r="B582" s="3">
        <v>6</v>
      </c>
      <c r="C582" s="3">
        <v>35</v>
      </c>
      <c r="D582" s="3">
        <v>7</v>
      </c>
      <c r="E582" s="3">
        <v>1</v>
      </c>
      <c r="F582" s="3">
        <v>0</v>
      </c>
      <c r="G582" s="3">
        <v>2</v>
      </c>
      <c r="H582" s="3">
        <v>2</v>
      </c>
      <c r="I582" s="3">
        <v>1</v>
      </c>
      <c r="J582" s="3">
        <v>0</v>
      </c>
    </row>
    <row r="583" spans="1:10" x14ac:dyDescent="0.35">
      <c r="A583" s="3">
        <v>4.8</v>
      </c>
      <c r="B583" s="3">
        <v>8</v>
      </c>
      <c r="C583" s="3">
        <v>33.260300000000001</v>
      </c>
      <c r="D583" s="3">
        <v>7</v>
      </c>
      <c r="E583" s="3">
        <v>1</v>
      </c>
      <c r="F583" s="3">
        <v>0</v>
      </c>
      <c r="G583" s="3">
        <v>2</v>
      </c>
      <c r="H583" s="3">
        <v>2</v>
      </c>
      <c r="I583" s="3">
        <v>1</v>
      </c>
      <c r="J583" s="3">
        <v>1</v>
      </c>
    </row>
    <row r="584" spans="1:10" x14ac:dyDescent="0.35">
      <c r="A584" s="3">
        <v>4.8</v>
      </c>
      <c r="B584" s="3">
        <v>8</v>
      </c>
      <c r="C584" s="3">
        <v>33.260300000000001</v>
      </c>
      <c r="D584" s="3">
        <v>7</v>
      </c>
      <c r="E584" s="3">
        <v>1</v>
      </c>
      <c r="F584" s="3">
        <v>0</v>
      </c>
      <c r="G584" s="3">
        <v>2</v>
      </c>
      <c r="H584" s="3">
        <v>2</v>
      </c>
      <c r="I584" s="3">
        <v>1</v>
      </c>
      <c r="J584" s="3">
        <v>1</v>
      </c>
    </row>
    <row r="585" spans="1:10" x14ac:dyDescent="0.35">
      <c r="A585" s="3">
        <v>4.8</v>
      </c>
      <c r="B585" s="3">
        <v>8</v>
      </c>
      <c r="C585" s="3">
        <v>32.026299999999999</v>
      </c>
      <c r="D585" s="3">
        <v>7</v>
      </c>
      <c r="E585" s="3">
        <v>1</v>
      </c>
      <c r="F585" s="3">
        <v>0</v>
      </c>
      <c r="G585" s="3">
        <v>2</v>
      </c>
      <c r="H585" s="3">
        <v>2</v>
      </c>
      <c r="I585" s="3">
        <v>1</v>
      </c>
      <c r="J585" s="3">
        <v>1</v>
      </c>
    </row>
    <row r="586" spans="1:10" x14ac:dyDescent="0.35">
      <c r="A586" s="3">
        <v>6.6</v>
      </c>
      <c r="B586" s="3">
        <v>12</v>
      </c>
      <c r="C586" s="3">
        <v>27.3</v>
      </c>
      <c r="D586" s="3">
        <v>8</v>
      </c>
      <c r="E586" s="3">
        <v>1</v>
      </c>
      <c r="F586" s="3">
        <v>0</v>
      </c>
      <c r="G586" s="3">
        <v>2</v>
      </c>
      <c r="H586" s="3">
        <v>2</v>
      </c>
      <c r="I586" s="3">
        <v>1</v>
      </c>
      <c r="J586" s="3">
        <v>0</v>
      </c>
    </row>
    <row r="587" spans="1:10" x14ac:dyDescent="0.35">
      <c r="A587" s="3">
        <v>6.7</v>
      </c>
      <c r="B587" s="3">
        <v>12</v>
      </c>
      <c r="C587" s="3">
        <v>24.2</v>
      </c>
      <c r="D587" s="3">
        <v>6</v>
      </c>
      <c r="E587" s="3">
        <v>1</v>
      </c>
      <c r="F587" s="3">
        <v>0</v>
      </c>
      <c r="G587" s="3">
        <v>2</v>
      </c>
      <c r="H587" s="3">
        <v>2</v>
      </c>
      <c r="I587" s="3">
        <v>1</v>
      </c>
      <c r="J587" s="3">
        <v>0</v>
      </c>
    </row>
    <row r="588" spans="1:10" x14ac:dyDescent="0.35">
      <c r="A588" s="3">
        <v>3.5</v>
      </c>
      <c r="B588" s="3">
        <v>6</v>
      </c>
      <c r="C588" s="3">
        <v>39.799999999999997</v>
      </c>
      <c r="D588" s="3">
        <v>6</v>
      </c>
      <c r="E588" s="3">
        <v>1</v>
      </c>
      <c r="F588" s="3">
        <v>0</v>
      </c>
      <c r="G588" s="3">
        <v>2</v>
      </c>
      <c r="H588" s="3">
        <v>2</v>
      </c>
      <c r="I588" s="3">
        <v>1</v>
      </c>
      <c r="J588" s="3">
        <v>0</v>
      </c>
    </row>
    <row r="589" spans="1:10" x14ac:dyDescent="0.35">
      <c r="A589" s="3">
        <v>2</v>
      </c>
      <c r="B589" s="3">
        <v>4</v>
      </c>
      <c r="C589" s="3">
        <v>40.400300000000001</v>
      </c>
      <c r="D589" s="3">
        <v>6</v>
      </c>
      <c r="E589" s="3">
        <v>0</v>
      </c>
      <c r="F589" s="3">
        <v>0</v>
      </c>
      <c r="G589" s="3">
        <v>2</v>
      </c>
      <c r="H589" s="3">
        <v>2</v>
      </c>
      <c r="I589" s="3">
        <v>1</v>
      </c>
      <c r="J589" s="3">
        <v>0</v>
      </c>
    </row>
    <row r="590" spans="1:10" x14ac:dyDescent="0.35">
      <c r="A590" s="3">
        <v>2</v>
      </c>
      <c r="B590" s="3">
        <v>4</v>
      </c>
      <c r="C590" s="3">
        <v>38.870199999999997</v>
      </c>
      <c r="D590" s="3">
        <v>6</v>
      </c>
      <c r="E590" s="3">
        <v>0</v>
      </c>
      <c r="F590" s="3">
        <v>0</v>
      </c>
      <c r="G590" s="3">
        <v>2</v>
      </c>
      <c r="H590" s="3">
        <v>2</v>
      </c>
      <c r="I590" s="3">
        <v>1</v>
      </c>
      <c r="J590" s="3">
        <v>0</v>
      </c>
    </row>
    <row r="591" spans="1:10" x14ac:dyDescent="0.35">
      <c r="A591" s="3">
        <v>2</v>
      </c>
      <c r="B591" s="3">
        <v>4</v>
      </c>
      <c r="C591" s="3">
        <v>60.1</v>
      </c>
      <c r="D591" s="3">
        <v>6</v>
      </c>
      <c r="E591" s="3">
        <v>0</v>
      </c>
      <c r="F591" s="3">
        <v>0</v>
      </c>
      <c r="G591" s="3">
        <v>2</v>
      </c>
      <c r="H591" s="3">
        <v>2</v>
      </c>
      <c r="I591" s="3">
        <v>0</v>
      </c>
      <c r="J591" s="3">
        <v>0</v>
      </c>
    </row>
    <row r="592" spans="1:10" x14ac:dyDescent="0.35">
      <c r="A592" s="3">
        <v>2</v>
      </c>
      <c r="B592" s="3">
        <v>4</v>
      </c>
      <c r="C592" s="3">
        <v>37.1</v>
      </c>
      <c r="D592" s="3">
        <v>6</v>
      </c>
      <c r="E592" s="3">
        <v>0</v>
      </c>
      <c r="F592" s="3">
        <v>0</v>
      </c>
      <c r="G592" s="3">
        <v>2</v>
      </c>
      <c r="H592" s="3">
        <v>2</v>
      </c>
      <c r="I592" s="3">
        <v>1</v>
      </c>
      <c r="J592" s="3">
        <v>0</v>
      </c>
    </row>
    <row r="593" spans="1:10" x14ac:dyDescent="0.35">
      <c r="A593" s="3">
        <v>2</v>
      </c>
      <c r="B593" s="3">
        <v>4</v>
      </c>
      <c r="C593" s="3">
        <v>37.798900000000003</v>
      </c>
      <c r="D593" s="3">
        <v>6</v>
      </c>
      <c r="E593" s="3">
        <v>1</v>
      </c>
      <c r="F593" s="3">
        <v>0</v>
      </c>
      <c r="G593" s="3">
        <v>2</v>
      </c>
      <c r="H593" s="3">
        <v>2</v>
      </c>
      <c r="I593" s="3">
        <v>1</v>
      </c>
      <c r="J593" s="3">
        <v>1</v>
      </c>
    </row>
    <row r="594" spans="1:10" x14ac:dyDescent="0.35">
      <c r="A594" s="3">
        <v>3</v>
      </c>
      <c r="B594" s="3">
        <v>6</v>
      </c>
      <c r="C594" s="3">
        <v>38.169600000000003</v>
      </c>
      <c r="D594" s="3">
        <v>6</v>
      </c>
      <c r="E594" s="3">
        <v>1</v>
      </c>
      <c r="F594" s="3">
        <v>0</v>
      </c>
      <c r="G594" s="3">
        <v>2</v>
      </c>
      <c r="H594" s="3">
        <v>2</v>
      </c>
      <c r="I594" s="3">
        <v>1</v>
      </c>
      <c r="J594" s="3">
        <v>1</v>
      </c>
    </row>
    <row r="595" spans="1:10" x14ac:dyDescent="0.35">
      <c r="A595" s="3">
        <v>3</v>
      </c>
      <c r="B595" s="3">
        <v>6</v>
      </c>
      <c r="C595" s="3">
        <v>36.798000000000002</v>
      </c>
      <c r="D595" s="3">
        <v>6</v>
      </c>
      <c r="E595" s="3">
        <v>1</v>
      </c>
      <c r="F595" s="3">
        <v>0</v>
      </c>
      <c r="G595" s="3">
        <v>2</v>
      </c>
      <c r="H595" s="3">
        <v>2</v>
      </c>
      <c r="I595" s="3">
        <v>1</v>
      </c>
      <c r="J595" s="3">
        <v>1</v>
      </c>
    </row>
    <row r="596" spans="1:10" x14ac:dyDescent="0.35">
      <c r="A596" s="3">
        <v>3</v>
      </c>
      <c r="B596" s="3">
        <v>6</v>
      </c>
      <c r="C596" s="3">
        <v>35.540399999999998</v>
      </c>
      <c r="D596" s="3">
        <v>6</v>
      </c>
      <c r="E596" s="3">
        <v>1</v>
      </c>
      <c r="F596" s="3">
        <v>0</v>
      </c>
      <c r="G596" s="3">
        <v>2</v>
      </c>
      <c r="H596" s="3">
        <v>2</v>
      </c>
      <c r="I596" s="3">
        <v>1</v>
      </c>
      <c r="J596" s="3">
        <v>1</v>
      </c>
    </row>
    <row r="597" spans="1:10" x14ac:dyDescent="0.35">
      <c r="A597" s="3">
        <v>3</v>
      </c>
      <c r="B597" s="3">
        <v>6</v>
      </c>
      <c r="C597" s="3">
        <v>35.460599999999999</v>
      </c>
      <c r="D597" s="3">
        <v>6</v>
      </c>
      <c r="E597" s="3">
        <v>0</v>
      </c>
      <c r="F597" s="3">
        <v>0</v>
      </c>
      <c r="G597" s="3">
        <v>2</v>
      </c>
      <c r="H597" s="3">
        <v>2</v>
      </c>
      <c r="I597" s="3">
        <v>1</v>
      </c>
      <c r="J597" s="3">
        <v>1</v>
      </c>
    </row>
    <row r="598" spans="1:10" x14ac:dyDescent="0.35">
      <c r="A598" s="3">
        <v>3</v>
      </c>
      <c r="B598" s="3">
        <v>6</v>
      </c>
      <c r="C598" s="3">
        <v>38.299999999999997</v>
      </c>
      <c r="D598" s="3">
        <v>6</v>
      </c>
      <c r="E598" s="3">
        <v>1</v>
      </c>
      <c r="F598" s="3">
        <v>0</v>
      </c>
      <c r="G598" s="3">
        <v>2</v>
      </c>
      <c r="H598" s="3">
        <v>2</v>
      </c>
      <c r="I598" s="3">
        <v>1</v>
      </c>
      <c r="J598" s="3">
        <v>0</v>
      </c>
    </row>
    <row r="599" spans="1:10" x14ac:dyDescent="0.35">
      <c r="A599" s="3">
        <v>3.6</v>
      </c>
      <c r="B599" s="3">
        <v>6</v>
      </c>
      <c r="C599" s="3">
        <v>37</v>
      </c>
      <c r="D599" s="3">
        <v>6</v>
      </c>
      <c r="E599" s="3">
        <v>1</v>
      </c>
      <c r="F599" s="3">
        <v>0</v>
      </c>
      <c r="G599" s="3">
        <v>2</v>
      </c>
      <c r="H599" s="3">
        <v>2</v>
      </c>
      <c r="I599" s="3">
        <v>1</v>
      </c>
      <c r="J599" s="3">
        <v>0</v>
      </c>
    </row>
    <row r="600" spans="1:10" x14ac:dyDescent="0.35">
      <c r="A600" s="3">
        <v>3</v>
      </c>
      <c r="B600" s="3">
        <v>6</v>
      </c>
      <c r="C600" s="3">
        <v>36.1</v>
      </c>
      <c r="D600" s="3">
        <v>6</v>
      </c>
      <c r="E600" s="3">
        <v>1</v>
      </c>
      <c r="F600" s="3">
        <v>0</v>
      </c>
      <c r="G600" s="3">
        <v>2</v>
      </c>
      <c r="H600" s="3">
        <v>2</v>
      </c>
      <c r="I600" s="3">
        <v>1</v>
      </c>
      <c r="J600" s="3">
        <v>0</v>
      </c>
    </row>
    <row r="601" spans="1:10" x14ac:dyDescent="0.35">
      <c r="A601" s="3">
        <v>3.6</v>
      </c>
      <c r="B601" s="3">
        <v>6</v>
      </c>
      <c r="C601" s="3">
        <v>37.200000000000003</v>
      </c>
      <c r="D601" s="3">
        <v>6</v>
      </c>
      <c r="E601" s="3">
        <v>1</v>
      </c>
      <c r="F601" s="3">
        <v>0</v>
      </c>
      <c r="G601" s="3">
        <v>2</v>
      </c>
      <c r="H601" s="3">
        <v>2</v>
      </c>
      <c r="I601" s="3">
        <v>1</v>
      </c>
      <c r="J601" s="3">
        <v>0</v>
      </c>
    </row>
    <row r="602" spans="1:10" x14ac:dyDescent="0.35">
      <c r="A602" s="3">
        <v>2</v>
      </c>
      <c r="B602" s="3">
        <v>4</v>
      </c>
      <c r="C602" s="3">
        <v>43.9</v>
      </c>
      <c r="D602" s="3">
        <v>5</v>
      </c>
      <c r="E602" s="3">
        <v>0</v>
      </c>
      <c r="F602" s="3">
        <v>0</v>
      </c>
      <c r="G602" s="3">
        <v>2</v>
      </c>
      <c r="H602" s="3">
        <v>2</v>
      </c>
      <c r="I602" s="3">
        <v>1</v>
      </c>
      <c r="J602" s="3">
        <v>0</v>
      </c>
    </row>
    <row r="603" spans="1:10" x14ac:dyDescent="0.35">
      <c r="A603" s="3">
        <v>2</v>
      </c>
      <c r="B603" s="3">
        <v>4</v>
      </c>
      <c r="C603" s="3">
        <v>38</v>
      </c>
      <c r="D603" s="3">
        <v>1</v>
      </c>
      <c r="E603" s="3">
        <v>1</v>
      </c>
      <c r="F603" s="3">
        <v>0</v>
      </c>
      <c r="G603" s="3">
        <v>2</v>
      </c>
      <c r="H603" s="3">
        <v>2</v>
      </c>
      <c r="I603" s="3">
        <v>1</v>
      </c>
      <c r="J603" s="3">
        <v>0</v>
      </c>
    </row>
    <row r="604" spans="1:10" x14ac:dyDescent="0.35">
      <c r="A604" s="3">
        <v>2.4</v>
      </c>
      <c r="B604" s="3">
        <v>4</v>
      </c>
      <c r="C604" s="3">
        <v>35.299999999999997</v>
      </c>
      <c r="D604" s="3">
        <v>1</v>
      </c>
      <c r="E604" s="3">
        <v>1</v>
      </c>
      <c r="F604" s="3">
        <v>0</v>
      </c>
      <c r="G604" s="3">
        <v>2</v>
      </c>
      <c r="H604" s="3">
        <v>2</v>
      </c>
      <c r="I604" s="3">
        <v>1</v>
      </c>
      <c r="J604" s="3">
        <v>0</v>
      </c>
    </row>
    <row r="605" spans="1:10" x14ac:dyDescent="0.35">
      <c r="A605" s="3">
        <v>2.4</v>
      </c>
      <c r="B605" s="3">
        <v>4</v>
      </c>
      <c r="C605" s="3">
        <v>40.1</v>
      </c>
      <c r="D605" s="3">
        <v>5</v>
      </c>
      <c r="E605" s="3">
        <v>0</v>
      </c>
      <c r="F605" s="3">
        <v>0</v>
      </c>
      <c r="G605" s="3">
        <v>2</v>
      </c>
      <c r="H605" s="3">
        <v>2</v>
      </c>
      <c r="I605" s="3">
        <v>1</v>
      </c>
      <c r="J605" s="3">
        <v>0</v>
      </c>
    </row>
    <row r="606" spans="1:10" x14ac:dyDescent="0.35">
      <c r="A606" s="3">
        <v>1.5</v>
      </c>
      <c r="B606" s="3">
        <v>4</v>
      </c>
      <c r="C606" s="3">
        <v>46.2622</v>
      </c>
      <c r="D606" s="3">
        <v>5</v>
      </c>
      <c r="E606" s="3">
        <v>0</v>
      </c>
      <c r="F606" s="3">
        <v>0</v>
      </c>
      <c r="G606" s="3">
        <v>2</v>
      </c>
      <c r="H606" s="3">
        <v>2</v>
      </c>
      <c r="I606" s="3">
        <v>1</v>
      </c>
      <c r="J606" s="3">
        <v>0</v>
      </c>
    </row>
    <row r="607" spans="1:10" x14ac:dyDescent="0.35">
      <c r="A607" s="3">
        <v>1.5</v>
      </c>
      <c r="B607" s="3">
        <v>4</v>
      </c>
      <c r="C607" s="3">
        <v>49.3</v>
      </c>
      <c r="D607" s="3">
        <v>5</v>
      </c>
      <c r="E607" s="3">
        <v>1</v>
      </c>
      <c r="F607" s="3">
        <v>0</v>
      </c>
      <c r="G607" s="3">
        <v>2</v>
      </c>
      <c r="H607" s="3">
        <v>2</v>
      </c>
      <c r="I607" s="3">
        <v>1</v>
      </c>
      <c r="J607" s="3">
        <v>0</v>
      </c>
    </row>
    <row r="608" spans="1:10" x14ac:dyDescent="0.35">
      <c r="A608" s="3">
        <v>1.5</v>
      </c>
      <c r="B608" s="3">
        <v>4</v>
      </c>
      <c r="C608" s="3">
        <v>47.4</v>
      </c>
      <c r="D608" s="3">
        <v>5</v>
      </c>
      <c r="E608" s="3">
        <v>1</v>
      </c>
      <c r="F608" s="3">
        <v>0</v>
      </c>
      <c r="G608" s="3">
        <v>2</v>
      </c>
      <c r="H608" s="3">
        <v>2</v>
      </c>
      <c r="I608" s="3">
        <v>1</v>
      </c>
      <c r="J608" s="3">
        <v>0</v>
      </c>
    </row>
    <row r="609" spans="1:10" x14ac:dyDescent="0.35">
      <c r="A609" s="3">
        <v>2</v>
      </c>
      <c r="B609" s="3">
        <v>4</v>
      </c>
      <c r="C609" s="3">
        <v>42.6</v>
      </c>
      <c r="D609" s="3">
        <v>4</v>
      </c>
      <c r="E609" s="3">
        <v>1</v>
      </c>
      <c r="F609" s="3">
        <v>0</v>
      </c>
      <c r="G609" s="3">
        <v>2</v>
      </c>
      <c r="H609" s="3">
        <v>2</v>
      </c>
      <c r="I609" s="3">
        <v>1</v>
      </c>
      <c r="J609" s="3">
        <v>0</v>
      </c>
    </row>
    <row r="610" spans="1:10" x14ac:dyDescent="0.35">
      <c r="A610" s="3">
        <v>2</v>
      </c>
      <c r="B610" s="3">
        <v>4</v>
      </c>
      <c r="C610" s="3">
        <v>43.5</v>
      </c>
      <c r="D610" s="3">
        <v>5</v>
      </c>
      <c r="E610" s="3">
        <v>0</v>
      </c>
      <c r="F610" s="3">
        <v>0</v>
      </c>
      <c r="G610" s="3">
        <v>2</v>
      </c>
      <c r="H610" s="3">
        <v>2</v>
      </c>
      <c r="I610" s="3">
        <v>1</v>
      </c>
      <c r="J610" s="3">
        <v>0</v>
      </c>
    </row>
    <row r="611" spans="1:10" x14ac:dyDescent="0.35">
      <c r="A611" s="3">
        <v>3.5</v>
      </c>
      <c r="B611" s="3">
        <v>6</v>
      </c>
      <c r="C611" s="3">
        <v>33.299999999999997</v>
      </c>
      <c r="D611" s="3">
        <v>5</v>
      </c>
      <c r="E611" s="3">
        <v>1</v>
      </c>
      <c r="F611" s="3">
        <v>0</v>
      </c>
      <c r="G611" s="3">
        <v>2</v>
      </c>
      <c r="H611" s="3">
        <v>2</v>
      </c>
      <c r="I611" s="3">
        <v>1</v>
      </c>
      <c r="J611" s="3">
        <v>0</v>
      </c>
    </row>
    <row r="612" spans="1:10" x14ac:dyDescent="0.35">
      <c r="A612" s="3">
        <v>3.5</v>
      </c>
      <c r="B612" s="3">
        <v>6</v>
      </c>
      <c r="C612" s="3">
        <v>32.348999999999997</v>
      </c>
      <c r="D612" s="3">
        <v>5</v>
      </c>
      <c r="E612" s="3">
        <v>1</v>
      </c>
      <c r="F612" s="3">
        <v>0</v>
      </c>
      <c r="G612" s="3">
        <v>2</v>
      </c>
      <c r="H612" s="3">
        <v>2</v>
      </c>
      <c r="I612" s="3">
        <v>1</v>
      </c>
      <c r="J612" s="3">
        <v>0</v>
      </c>
    </row>
    <row r="613" spans="1:10" x14ac:dyDescent="0.35">
      <c r="A613" s="3">
        <v>1.6</v>
      </c>
      <c r="B613" s="3">
        <v>4</v>
      </c>
      <c r="C613" s="3">
        <v>43.5</v>
      </c>
      <c r="D613" s="3">
        <v>4</v>
      </c>
      <c r="E613" s="3">
        <v>1</v>
      </c>
      <c r="F613" s="3">
        <v>0</v>
      </c>
      <c r="G613" s="3">
        <v>2</v>
      </c>
      <c r="H613" s="3">
        <v>2</v>
      </c>
      <c r="I613" s="3">
        <v>1</v>
      </c>
      <c r="J613" s="3">
        <v>0</v>
      </c>
    </row>
    <row r="614" spans="1:10" x14ac:dyDescent="0.35">
      <c r="A614" s="3">
        <v>1.6</v>
      </c>
      <c r="B614" s="3">
        <v>4</v>
      </c>
      <c r="C614" s="3">
        <v>44.2</v>
      </c>
      <c r="D614" s="3">
        <v>5</v>
      </c>
      <c r="E614" s="3">
        <v>0</v>
      </c>
      <c r="F614" s="3">
        <v>0</v>
      </c>
      <c r="G614" s="3">
        <v>2</v>
      </c>
      <c r="H614" s="3">
        <v>2</v>
      </c>
      <c r="I614" s="3">
        <v>1</v>
      </c>
      <c r="J614" s="3">
        <v>0</v>
      </c>
    </row>
    <row r="615" spans="1:10" x14ac:dyDescent="0.35">
      <c r="A615" s="3">
        <v>2</v>
      </c>
      <c r="B615" s="3">
        <v>4</v>
      </c>
      <c r="C615" s="3">
        <v>41.8</v>
      </c>
      <c r="D615" s="3">
        <v>4</v>
      </c>
      <c r="E615" s="3">
        <v>1</v>
      </c>
      <c r="F615" s="3">
        <v>1</v>
      </c>
      <c r="G615" s="3">
        <v>2</v>
      </c>
      <c r="H615" s="3">
        <v>2</v>
      </c>
      <c r="I615" s="3">
        <v>1</v>
      </c>
      <c r="J615" s="3">
        <v>0</v>
      </c>
    </row>
    <row r="616" spans="1:10" x14ac:dyDescent="0.35">
      <c r="A616" s="3">
        <v>2</v>
      </c>
      <c r="B616" s="3">
        <v>4</v>
      </c>
      <c r="C616" s="3">
        <v>42.8</v>
      </c>
      <c r="D616" s="3">
        <v>5</v>
      </c>
      <c r="E616" s="3">
        <v>0</v>
      </c>
      <c r="F616" s="3">
        <v>0</v>
      </c>
      <c r="G616" s="3">
        <v>2</v>
      </c>
      <c r="H616" s="3">
        <v>2</v>
      </c>
      <c r="I616" s="3">
        <v>1</v>
      </c>
      <c r="J616" s="3">
        <v>0</v>
      </c>
    </row>
    <row r="617" spans="1:10" x14ac:dyDescent="0.35">
      <c r="A617" s="3">
        <v>2</v>
      </c>
      <c r="B617" s="3">
        <v>4</v>
      </c>
      <c r="C617" s="3">
        <v>34.700000000000003</v>
      </c>
      <c r="D617" s="3">
        <v>6</v>
      </c>
      <c r="E617" s="3">
        <v>1</v>
      </c>
      <c r="F617" s="3">
        <v>0</v>
      </c>
      <c r="G617" s="3">
        <v>2</v>
      </c>
      <c r="H617" s="3">
        <v>2</v>
      </c>
      <c r="I617" s="3">
        <v>1</v>
      </c>
      <c r="J617" s="3">
        <v>0</v>
      </c>
    </row>
    <row r="618" spans="1:10" x14ac:dyDescent="0.35">
      <c r="A618" s="3">
        <v>2.4</v>
      </c>
      <c r="B618" s="3">
        <v>4</v>
      </c>
      <c r="C618" s="3">
        <v>37.221800000000002</v>
      </c>
      <c r="D618" s="3">
        <v>5</v>
      </c>
      <c r="E618" s="3">
        <v>0</v>
      </c>
      <c r="F618" s="3">
        <v>0</v>
      </c>
      <c r="G618" s="3">
        <v>2</v>
      </c>
      <c r="H618" s="3">
        <v>2</v>
      </c>
      <c r="I618" s="3">
        <v>1</v>
      </c>
      <c r="J618" s="3">
        <v>0</v>
      </c>
    </row>
    <row r="619" spans="1:10" x14ac:dyDescent="0.35">
      <c r="A619" s="3">
        <v>2.4</v>
      </c>
      <c r="B619" s="3">
        <v>4</v>
      </c>
      <c r="C619" s="3">
        <v>37.491100000000003</v>
      </c>
      <c r="D619" s="3">
        <v>1</v>
      </c>
      <c r="E619" s="3">
        <v>0</v>
      </c>
      <c r="F619" s="3">
        <v>0</v>
      </c>
      <c r="G619" s="3">
        <v>2</v>
      </c>
      <c r="H619" s="3">
        <v>2</v>
      </c>
      <c r="I619" s="3">
        <v>1</v>
      </c>
      <c r="J619" s="3">
        <v>0</v>
      </c>
    </row>
    <row r="620" spans="1:10" x14ac:dyDescent="0.35">
      <c r="A620" s="3">
        <v>1.8</v>
      </c>
      <c r="B620" s="3">
        <v>4</v>
      </c>
      <c r="C620" s="3">
        <v>41.798999999999999</v>
      </c>
      <c r="D620" s="3">
        <v>6</v>
      </c>
      <c r="E620" s="3">
        <v>0</v>
      </c>
      <c r="F620" s="3">
        <v>0</v>
      </c>
      <c r="G620" s="3">
        <v>2</v>
      </c>
      <c r="H620" s="3">
        <v>2</v>
      </c>
      <c r="I620" s="3">
        <v>1</v>
      </c>
      <c r="J620" s="3">
        <v>0</v>
      </c>
    </row>
    <row r="621" spans="1:10" x14ac:dyDescent="0.35">
      <c r="A621" s="3">
        <v>1.8</v>
      </c>
      <c r="B621" s="3">
        <v>4</v>
      </c>
      <c r="C621" s="3">
        <v>43.260899999999999</v>
      </c>
      <c r="D621" s="3">
        <v>1</v>
      </c>
      <c r="E621" s="3">
        <v>1</v>
      </c>
      <c r="F621" s="3">
        <v>0</v>
      </c>
      <c r="G621" s="3">
        <v>2</v>
      </c>
      <c r="H621" s="3">
        <v>2</v>
      </c>
      <c r="I621" s="3">
        <v>1</v>
      </c>
      <c r="J621" s="3">
        <v>0</v>
      </c>
    </row>
    <row r="622" spans="1:10" x14ac:dyDescent="0.35">
      <c r="A622" s="3">
        <v>1.8</v>
      </c>
      <c r="B622" s="3">
        <v>4</v>
      </c>
      <c r="C622" s="3">
        <v>43.7</v>
      </c>
      <c r="D622" s="3">
        <v>4</v>
      </c>
      <c r="E622" s="3">
        <v>1</v>
      </c>
      <c r="F622" s="3">
        <v>0</v>
      </c>
      <c r="G622" s="3">
        <v>2</v>
      </c>
      <c r="H622" s="3">
        <v>2</v>
      </c>
      <c r="I622" s="3">
        <v>1</v>
      </c>
      <c r="J622" s="3">
        <v>0</v>
      </c>
    </row>
    <row r="623" spans="1:10" x14ac:dyDescent="0.35">
      <c r="A623" s="3">
        <v>1.8</v>
      </c>
      <c r="B623" s="3">
        <v>4</v>
      </c>
      <c r="C623" s="3">
        <v>44.8</v>
      </c>
      <c r="D623" s="3">
        <v>5</v>
      </c>
      <c r="E623" s="3">
        <v>0</v>
      </c>
      <c r="F623" s="3">
        <v>0</v>
      </c>
      <c r="G623" s="3">
        <v>2</v>
      </c>
      <c r="H623" s="3">
        <v>2</v>
      </c>
      <c r="I623" s="3">
        <v>1</v>
      </c>
      <c r="J623" s="3">
        <v>0</v>
      </c>
    </row>
    <row r="624" spans="1:10" x14ac:dyDescent="0.35">
      <c r="A624" s="3">
        <v>2.4</v>
      </c>
      <c r="B624" s="3">
        <v>4</v>
      </c>
      <c r="C624" s="3">
        <v>40</v>
      </c>
      <c r="D624" s="3">
        <v>5</v>
      </c>
      <c r="E624" s="3">
        <v>1</v>
      </c>
      <c r="F624" s="3">
        <v>0</v>
      </c>
      <c r="G624" s="3">
        <v>2</v>
      </c>
      <c r="H624" s="3">
        <v>2</v>
      </c>
      <c r="I624" s="3">
        <v>1</v>
      </c>
      <c r="J624" s="3">
        <v>0</v>
      </c>
    </row>
    <row r="625" spans="1:10" x14ac:dyDescent="0.35">
      <c r="A625" s="3">
        <v>2.4</v>
      </c>
      <c r="B625" s="3">
        <v>4</v>
      </c>
      <c r="C625" s="3">
        <v>38.6</v>
      </c>
      <c r="D625" s="3">
        <v>5</v>
      </c>
      <c r="E625" s="3">
        <v>0</v>
      </c>
      <c r="F625" s="3">
        <v>0</v>
      </c>
      <c r="G625" s="3">
        <v>2</v>
      </c>
      <c r="H625" s="3">
        <v>2</v>
      </c>
      <c r="I625" s="3">
        <v>1</v>
      </c>
      <c r="J625" s="3">
        <v>0</v>
      </c>
    </row>
    <row r="626" spans="1:10" x14ac:dyDescent="0.35">
      <c r="A626" s="3">
        <v>2.4</v>
      </c>
      <c r="B626" s="3">
        <v>4</v>
      </c>
      <c r="C626" s="3">
        <v>35.587699999999998</v>
      </c>
      <c r="D626" s="3">
        <v>4</v>
      </c>
      <c r="E626" s="3">
        <v>1</v>
      </c>
      <c r="F626" s="3">
        <v>0</v>
      </c>
      <c r="G626" s="3">
        <v>2</v>
      </c>
      <c r="H626" s="3">
        <v>2</v>
      </c>
      <c r="I626" s="3">
        <v>1</v>
      </c>
      <c r="J626" s="3">
        <v>0</v>
      </c>
    </row>
    <row r="627" spans="1:10" x14ac:dyDescent="0.35">
      <c r="A627" s="3">
        <v>2</v>
      </c>
      <c r="B627" s="3">
        <v>4</v>
      </c>
      <c r="C627" s="3">
        <v>37.5</v>
      </c>
      <c r="D627" s="3">
        <v>5</v>
      </c>
      <c r="E627" s="3">
        <v>1</v>
      </c>
      <c r="F627" s="3">
        <v>0</v>
      </c>
      <c r="G627" s="3">
        <v>2</v>
      </c>
      <c r="H627" s="3">
        <v>2</v>
      </c>
      <c r="I627" s="3">
        <v>0</v>
      </c>
      <c r="J627" s="3">
        <v>0</v>
      </c>
    </row>
    <row r="628" spans="1:10" x14ac:dyDescent="0.35">
      <c r="A628" s="3">
        <v>2</v>
      </c>
      <c r="B628" s="3">
        <v>4</v>
      </c>
      <c r="C628" s="3">
        <v>43.1</v>
      </c>
      <c r="D628" s="3">
        <v>6</v>
      </c>
      <c r="E628" s="3">
        <v>0</v>
      </c>
      <c r="F628" s="3">
        <v>0</v>
      </c>
      <c r="G628" s="3">
        <v>2</v>
      </c>
      <c r="H628" s="3">
        <v>2</v>
      </c>
      <c r="I628" s="3">
        <v>0</v>
      </c>
      <c r="J628" s="3">
        <v>0</v>
      </c>
    </row>
    <row r="629" spans="1:10" x14ac:dyDescent="0.35">
      <c r="A629" s="3">
        <v>2</v>
      </c>
      <c r="B629" s="3">
        <v>4</v>
      </c>
      <c r="C629" s="3">
        <v>41.0456</v>
      </c>
      <c r="D629" s="3">
        <v>6</v>
      </c>
      <c r="E629" s="3">
        <v>0</v>
      </c>
      <c r="F629" s="3">
        <v>0</v>
      </c>
      <c r="G629" s="3">
        <v>2</v>
      </c>
      <c r="H629" s="3">
        <v>2</v>
      </c>
      <c r="I629" s="3">
        <v>0</v>
      </c>
      <c r="J629" s="3">
        <v>0</v>
      </c>
    </row>
    <row r="630" spans="1:10" x14ac:dyDescent="0.35">
      <c r="A630" s="3">
        <v>2</v>
      </c>
      <c r="B630" s="3">
        <v>4</v>
      </c>
      <c r="C630" s="3">
        <v>38.462699999999998</v>
      </c>
      <c r="D630" s="3">
        <v>6</v>
      </c>
      <c r="E630" s="3">
        <v>1</v>
      </c>
      <c r="F630" s="3">
        <v>0</v>
      </c>
      <c r="G630" s="3">
        <v>2</v>
      </c>
      <c r="H630" s="3">
        <v>2</v>
      </c>
      <c r="I630" s="3">
        <v>0</v>
      </c>
      <c r="J630" s="3">
        <v>0</v>
      </c>
    </row>
    <row r="631" spans="1:10" x14ac:dyDescent="0.35">
      <c r="A631" s="3">
        <v>2</v>
      </c>
      <c r="B631" s="3">
        <v>4</v>
      </c>
      <c r="C631" s="3">
        <v>38.200000000000003</v>
      </c>
      <c r="D631" s="3">
        <v>5</v>
      </c>
      <c r="E631" s="3">
        <v>1</v>
      </c>
      <c r="F631" s="3">
        <v>0</v>
      </c>
      <c r="G631" s="3">
        <v>2</v>
      </c>
      <c r="H631" s="3">
        <v>2</v>
      </c>
      <c r="I631" s="3">
        <v>0</v>
      </c>
      <c r="J631" s="3">
        <v>0</v>
      </c>
    </row>
    <row r="632" spans="1:10" x14ac:dyDescent="0.35">
      <c r="A632" s="3">
        <v>2.5</v>
      </c>
      <c r="B632" s="3">
        <v>4</v>
      </c>
      <c r="C632" s="3">
        <v>37.070999999999998</v>
      </c>
      <c r="D632" s="3">
        <v>5</v>
      </c>
      <c r="E632" s="3">
        <v>0</v>
      </c>
      <c r="F632" s="3">
        <v>0</v>
      </c>
      <c r="G632" s="3">
        <v>2</v>
      </c>
      <c r="H632" s="3">
        <v>2</v>
      </c>
      <c r="I632" s="3">
        <v>0</v>
      </c>
      <c r="J632" s="3">
        <v>1</v>
      </c>
    </row>
    <row r="633" spans="1:10" x14ac:dyDescent="0.35">
      <c r="A633" s="3">
        <v>2.5</v>
      </c>
      <c r="B633" s="3">
        <v>4</v>
      </c>
      <c r="C633" s="3">
        <v>35.922600000000003</v>
      </c>
      <c r="D633" s="3">
        <v>4</v>
      </c>
      <c r="E633" s="3">
        <v>1</v>
      </c>
      <c r="F633" s="3">
        <v>0</v>
      </c>
      <c r="G633" s="3">
        <v>2</v>
      </c>
      <c r="H633" s="3">
        <v>2</v>
      </c>
      <c r="I633" s="3">
        <v>0</v>
      </c>
      <c r="J633" s="3">
        <v>1</v>
      </c>
    </row>
    <row r="634" spans="1:10" x14ac:dyDescent="0.35">
      <c r="A634" s="3">
        <v>2.5</v>
      </c>
      <c r="B634" s="3">
        <v>4</v>
      </c>
      <c r="C634" s="3">
        <v>34.143500000000003</v>
      </c>
      <c r="D634" s="3">
        <v>5</v>
      </c>
      <c r="E634" s="3">
        <v>0</v>
      </c>
      <c r="F634" s="3">
        <v>0</v>
      </c>
      <c r="G634" s="3">
        <v>2</v>
      </c>
      <c r="H634" s="3">
        <v>2</v>
      </c>
      <c r="I634" s="3">
        <v>1</v>
      </c>
      <c r="J634" s="3">
        <v>0</v>
      </c>
    </row>
    <row r="635" spans="1:10" x14ac:dyDescent="0.35">
      <c r="A635" s="3">
        <v>2.5</v>
      </c>
      <c r="B635" s="3">
        <v>4</v>
      </c>
      <c r="C635" s="3">
        <v>32.910299999999999</v>
      </c>
      <c r="D635" s="3">
        <v>4</v>
      </c>
      <c r="E635" s="3">
        <v>1</v>
      </c>
      <c r="F635" s="3">
        <v>0</v>
      </c>
      <c r="G635" s="3">
        <v>2</v>
      </c>
      <c r="H635" s="3">
        <v>2</v>
      </c>
      <c r="I635" s="3">
        <v>1</v>
      </c>
      <c r="J635" s="3">
        <v>0</v>
      </c>
    </row>
    <row r="636" spans="1:10" x14ac:dyDescent="0.35">
      <c r="A636" s="3">
        <v>2.5</v>
      </c>
      <c r="B636" s="3">
        <v>4</v>
      </c>
      <c r="C636" s="3">
        <v>31.8</v>
      </c>
      <c r="D636" s="3">
        <v>6</v>
      </c>
      <c r="E636" s="3">
        <v>0</v>
      </c>
      <c r="F636" s="3">
        <v>0</v>
      </c>
      <c r="G636" s="3">
        <v>2</v>
      </c>
      <c r="H636" s="3">
        <v>2</v>
      </c>
      <c r="I636" s="3">
        <v>1</v>
      </c>
      <c r="J636" s="3">
        <v>0</v>
      </c>
    </row>
    <row r="637" spans="1:10" x14ac:dyDescent="0.35">
      <c r="A637" s="3">
        <v>2</v>
      </c>
      <c r="B637" s="3">
        <v>4</v>
      </c>
      <c r="C637" s="3">
        <v>42.3461</v>
      </c>
      <c r="D637" s="3">
        <v>6</v>
      </c>
      <c r="E637" s="3">
        <v>0</v>
      </c>
      <c r="F637" s="3">
        <v>0</v>
      </c>
      <c r="G637" s="3">
        <v>2</v>
      </c>
      <c r="H637" s="3">
        <v>2</v>
      </c>
      <c r="I637" s="3">
        <v>1</v>
      </c>
      <c r="J637" s="3">
        <v>0</v>
      </c>
    </row>
    <row r="638" spans="1:10" x14ac:dyDescent="0.35">
      <c r="A638" s="3">
        <v>2</v>
      </c>
      <c r="B638" s="3">
        <v>4</v>
      </c>
      <c r="C638" s="3">
        <v>41.566099999999999</v>
      </c>
      <c r="D638" s="3">
        <v>1</v>
      </c>
      <c r="E638" s="3">
        <v>1</v>
      </c>
      <c r="F638" s="3">
        <v>0</v>
      </c>
      <c r="G638" s="3">
        <v>2</v>
      </c>
      <c r="H638" s="3">
        <v>2</v>
      </c>
      <c r="I638" s="3">
        <v>1</v>
      </c>
      <c r="J638" s="3">
        <v>0</v>
      </c>
    </row>
    <row r="639" spans="1:10" x14ac:dyDescent="0.35">
      <c r="A639" s="3">
        <v>2</v>
      </c>
      <c r="B639" s="3">
        <v>4</v>
      </c>
      <c r="C639" s="3">
        <v>41.707799999999999</v>
      </c>
      <c r="D639" s="3">
        <v>6</v>
      </c>
      <c r="E639" s="3">
        <v>0</v>
      </c>
      <c r="F639" s="3">
        <v>0</v>
      </c>
      <c r="G639" s="3">
        <v>2</v>
      </c>
      <c r="H639" s="3">
        <v>2</v>
      </c>
      <c r="I639" s="3">
        <v>1</v>
      </c>
      <c r="J639" s="3">
        <v>0</v>
      </c>
    </row>
    <row r="640" spans="1:10" x14ac:dyDescent="0.35">
      <c r="A640" s="3">
        <v>2</v>
      </c>
      <c r="B640" s="3">
        <v>4</v>
      </c>
      <c r="C640" s="3">
        <v>40.234499999999997</v>
      </c>
      <c r="D640" s="3">
        <v>1</v>
      </c>
      <c r="E640" s="3">
        <v>1</v>
      </c>
      <c r="F640" s="3">
        <v>0</v>
      </c>
      <c r="G640" s="3">
        <v>2</v>
      </c>
      <c r="H640" s="3">
        <v>2</v>
      </c>
      <c r="I640" s="3">
        <v>1</v>
      </c>
      <c r="J640" s="3">
        <v>0</v>
      </c>
    </row>
    <row r="641" spans="1:10" x14ac:dyDescent="0.35">
      <c r="A641" s="3">
        <v>1.8</v>
      </c>
      <c r="B641" s="3">
        <v>4</v>
      </c>
      <c r="C641" s="3">
        <v>43.628999999999998</v>
      </c>
      <c r="D641" s="3">
        <v>4</v>
      </c>
      <c r="E641" s="3">
        <v>1</v>
      </c>
      <c r="F641" s="3">
        <v>0</v>
      </c>
      <c r="G641" s="3">
        <v>2</v>
      </c>
      <c r="H641" s="3">
        <v>2</v>
      </c>
      <c r="I641" s="3">
        <v>1</v>
      </c>
      <c r="J641" s="3">
        <v>0</v>
      </c>
    </row>
    <row r="642" spans="1:10" x14ac:dyDescent="0.35">
      <c r="A642" s="3">
        <v>1.8</v>
      </c>
      <c r="B642" s="3">
        <v>4</v>
      </c>
      <c r="C642" s="3">
        <v>44.7393</v>
      </c>
      <c r="D642" s="3">
        <v>5</v>
      </c>
      <c r="E642" s="3">
        <v>0</v>
      </c>
      <c r="F642" s="3">
        <v>0</v>
      </c>
      <c r="G642" s="3">
        <v>2</v>
      </c>
      <c r="H642" s="3">
        <v>2</v>
      </c>
      <c r="I642" s="3">
        <v>1</v>
      </c>
      <c r="J642" s="3">
        <v>0</v>
      </c>
    </row>
    <row r="643" spans="1:10" x14ac:dyDescent="0.35">
      <c r="A643" s="3">
        <v>2.4</v>
      </c>
      <c r="B643" s="3">
        <v>4</v>
      </c>
      <c r="C643" s="3">
        <v>36.159599999999998</v>
      </c>
      <c r="D643" s="3">
        <v>4</v>
      </c>
      <c r="E643" s="3">
        <v>1</v>
      </c>
      <c r="F643" s="3">
        <v>0</v>
      </c>
      <c r="G643" s="3">
        <v>2</v>
      </c>
      <c r="H643" s="3">
        <v>2</v>
      </c>
      <c r="I643" s="3">
        <v>1</v>
      </c>
      <c r="J643" s="3">
        <v>0</v>
      </c>
    </row>
    <row r="644" spans="1:10" x14ac:dyDescent="0.35">
      <c r="A644" s="3">
        <v>2.4</v>
      </c>
      <c r="B644" s="3">
        <v>4</v>
      </c>
      <c r="C644" s="3">
        <v>38.957500000000003</v>
      </c>
      <c r="D644" s="3">
        <v>5</v>
      </c>
      <c r="E644" s="3">
        <v>0</v>
      </c>
      <c r="F644" s="3">
        <v>0</v>
      </c>
      <c r="G644" s="3">
        <v>2</v>
      </c>
      <c r="H644" s="3">
        <v>2</v>
      </c>
      <c r="I644" s="3">
        <v>1</v>
      </c>
      <c r="J644" s="3">
        <v>0</v>
      </c>
    </row>
    <row r="645" spans="1:10" x14ac:dyDescent="0.35">
      <c r="A645" s="3">
        <v>2.4</v>
      </c>
      <c r="B645" s="3">
        <v>4</v>
      </c>
      <c r="C645" s="3">
        <v>40.279600000000002</v>
      </c>
      <c r="D645" s="3">
        <v>5</v>
      </c>
      <c r="E645" s="3">
        <v>1</v>
      </c>
      <c r="F645" s="3">
        <v>0</v>
      </c>
      <c r="G645" s="3">
        <v>2</v>
      </c>
      <c r="H645" s="3">
        <v>2</v>
      </c>
      <c r="I645" s="3">
        <v>1</v>
      </c>
      <c r="J645" s="3">
        <v>0</v>
      </c>
    </row>
    <row r="646" spans="1:10" x14ac:dyDescent="0.35">
      <c r="A646" s="3">
        <v>2.4</v>
      </c>
      <c r="B646" s="3">
        <v>4</v>
      </c>
      <c r="C646" s="3">
        <v>38.700000000000003</v>
      </c>
      <c r="D646" s="3">
        <v>5</v>
      </c>
      <c r="E646" s="3">
        <v>0</v>
      </c>
      <c r="F646" s="3">
        <v>0</v>
      </c>
      <c r="G646" s="3">
        <v>2</v>
      </c>
      <c r="H646" s="3">
        <v>2</v>
      </c>
      <c r="I646" s="3">
        <v>1</v>
      </c>
      <c r="J646" s="3">
        <v>0</v>
      </c>
    </row>
    <row r="647" spans="1:10" x14ac:dyDescent="0.35">
      <c r="A647" s="3">
        <v>2.4</v>
      </c>
      <c r="B647" s="3">
        <v>4</v>
      </c>
      <c r="C647" s="3">
        <v>38.700000000000003</v>
      </c>
      <c r="D647" s="3">
        <v>4</v>
      </c>
      <c r="E647" s="3">
        <v>1</v>
      </c>
      <c r="F647" s="3">
        <v>0</v>
      </c>
      <c r="G647" s="3">
        <v>2</v>
      </c>
      <c r="H647" s="3">
        <v>2</v>
      </c>
      <c r="I647" s="3">
        <v>1</v>
      </c>
      <c r="J647" s="3">
        <v>0</v>
      </c>
    </row>
    <row r="648" spans="1:10" x14ac:dyDescent="0.35">
      <c r="A648" s="3">
        <v>2</v>
      </c>
      <c r="B648" s="3">
        <v>4</v>
      </c>
      <c r="C648" s="3">
        <v>60.1</v>
      </c>
      <c r="D648" s="3">
        <v>6</v>
      </c>
      <c r="E648" s="3">
        <v>0</v>
      </c>
      <c r="F648" s="3">
        <v>0</v>
      </c>
      <c r="G648" s="3">
        <v>2</v>
      </c>
      <c r="H648" s="3">
        <v>2</v>
      </c>
      <c r="I648" s="3">
        <v>0</v>
      </c>
      <c r="J648" s="3">
        <v>0</v>
      </c>
    </row>
    <row r="649" spans="1:10" x14ac:dyDescent="0.35">
      <c r="A649" s="3">
        <v>2</v>
      </c>
      <c r="B649" s="3">
        <v>4</v>
      </c>
      <c r="C649" s="3">
        <v>58.534999999999997</v>
      </c>
      <c r="D649" s="3">
        <v>6</v>
      </c>
      <c r="E649" s="3">
        <v>0</v>
      </c>
      <c r="F649" s="3">
        <v>0</v>
      </c>
      <c r="G649" s="3">
        <v>2</v>
      </c>
      <c r="H649" s="3">
        <v>2</v>
      </c>
      <c r="I649" s="3">
        <v>0</v>
      </c>
      <c r="J649" s="3">
        <v>0</v>
      </c>
    </row>
    <row r="650" spans="1:10" x14ac:dyDescent="0.35">
      <c r="A650" s="3">
        <v>2.5</v>
      </c>
      <c r="B650" s="3">
        <v>5</v>
      </c>
      <c r="C650" s="3">
        <v>39.571399999999997</v>
      </c>
      <c r="D650" s="3">
        <v>5</v>
      </c>
      <c r="E650" s="3">
        <v>0</v>
      </c>
      <c r="F650" s="3">
        <v>0</v>
      </c>
      <c r="G650" s="3">
        <v>2</v>
      </c>
      <c r="H650" s="3">
        <v>2</v>
      </c>
      <c r="I650" s="3">
        <v>1</v>
      </c>
      <c r="J650" s="3">
        <v>0</v>
      </c>
    </row>
    <row r="651" spans="1:10" x14ac:dyDescent="0.35">
      <c r="A651" s="3">
        <v>2.5</v>
      </c>
      <c r="B651" s="3">
        <v>5</v>
      </c>
      <c r="C651" s="3">
        <v>40.0169</v>
      </c>
      <c r="D651" s="3">
        <v>6</v>
      </c>
      <c r="E651" s="3">
        <v>0</v>
      </c>
      <c r="F651" s="3">
        <v>0</v>
      </c>
      <c r="G651" s="3">
        <v>2</v>
      </c>
      <c r="H651" s="3">
        <v>2</v>
      </c>
      <c r="I651" s="3">
        <v>1</v>
      </c>
      <c r="J651" s="3">
        <v>0</v>
      </c>
    </row>
    <row r="652" spans="1:10" x14ac:dyDescent="0.35">
      <c r="A652" s="3">
        <v>2.5</v>
      </c>
      <c r="B652" s="3">
        <v>5</v>
      </c>
      <c r="C652" s="3">
        <v>37.6</v>
      </c>
      <c r="D652" s="3">
        <v>5</v>
      </c>
      <c r="E652" s="3">
        <v>1</v>
      </c>
      <c r="F652" s="3">
        <v>0</v>
      </c>
      <c r="G652" s="3">
        <v>2</v>
      </c>
      <c r="H652" s="3">
        <v>2</v>
      </c>
      <c r="I652" s="3">
        <v>1</v>
      </c>
      <c r="J652" s="3">
        <v>0</v>
      </c>
    </row>
    <row r="653" spans="1:10" x14ac:dyDescent="0.35">
      <c r="A653" s="3">
        <v>2.5</v>
      </c>
      <c r="B653" s="3">
        <v>5</v>
      </c>
      <c r="C653" s="3">
        <v>37.5</v>
      </c>
      <c r="D653" s="3">
        <v>6</v>
      </c>
      <c r="E653" s="3">
        <v>0</v>
      </c>
      <c r="F653" s="3">
        <v>0</v>
      </c>
      <c r="G653" s="3">
        <v>2</v>
      </c>
      <c r="H653" s="3">
        <v>2</v>
      </c>
      <c r="I653" s="3">
        <v>1</v>
      </c>
      <c r="J653" s="3">
        <v>0</v>
      </c>
    </row>
    <row r="654" spans="1:10" x14ac:dyDescent="0.35">
      <c r="A654" s="3">
        <v>2.4</v>
      </c>
      <c r="B654" s="3">
        <v>5</v>
      </c>
      <c r="C654" s="3">
        <v>39.347999999999999</v>
      </c>
      <c r="D654" s="3">
        <v>5</v>
      </c>
      <c r="E654" s="3">
        <v>1</v>
      </c>
      <c r="F654" s="3">
        <v>0</v>
      </c>
      <c r="G654" s="3">
        <v>2</v>
      </c>
      <c r="H654" s="3">
        <v>2</v>
      </c>
      <c r="I654" s="3">
        <v>1</v>
      </c>
      <c r="J654" s="3">
        <v>0</v>
      </c>
    </row>
    <row r="655" spans="1:10" x14ac:dyDescent="0.35">
      <c r="A655" s="3">
        <v>2.5</v>
      </c>
      <c r="B655" s="3">
        <v>5</v>
      </c>
      <c r="C655" s="3">
        <v>40.4</v>
      </c>
      <c r="D655" s="3">
        <v>6</v>
      </c>
      <c r="E655" s="3">
        <v>0</v>
      </c>
      <c r="F655" s="3">
        <v>0</v>
      </c>
      <c r="G655" s="3">
        <v>2</v>
      </c>
      <c r="H655" s="3">
        <v>2</v>
      </c>
      <c r="I655" s="3">
        <v>1</v>
      </c>
      <c r="J655" s="3">
        <v>0</v>
      </c>
    </row>
    <row r="656" spans="1:10" x14ac:dyDescent="0.35">
      <c r="A656" s="3">
        <v>2.5</v>
      </c>
      <c r="B656" s="3">
        <v>5</v>
      </c>
      <c r="C656" s="3">
        <v>40.6</v>
      </c>
      <c r="D656" s="3">
        <v>5</v>
      </c>
      <c r="E656" s="3">
        <v>1</v>
      </c>
      <c r="F656" s="3">
        <v>0</v>
      </c>
      <c r="G656" s="3">
        <v>2</v>
      </c>
      <c r="H656" s="3">
        <v>2</v>
      </c>
      <c r="I656" s="3">
        <v>1</v>
      </c>
      <c r="J656" s="3">
        <v>0</v>
      </c>
    </row>
    <row r="657" spans="1:10" x14ac:dyDescent="0.35">
      <c r="A657" s="3">
        <v>3</v>
      </c>
      <c r="B657" s="3">
        <v>6</v>
      </c>
      <c r="C657" s="3">
        <v>34.7286</v>
      </c>
      <c r="D657" s="3">
        <v>6</v>
      </c>
      <c r="E657" s="3">
        <v>1</v>
      </c>
      <c r="F657" s="3">
        <v>0</v>
      </c>
      <c r="G657" s="3">
        <v>2</v>
      </c>
      <c r="H657" s="3">
        <v>2</v>
      </c>
      <c r="I657" s="3">
        <v>1</v>
      </c>
      <c r="J657" s="3">
        <v>0</v>
      </c>
    </row>
    <row r="658" spans="1:10" x14ac:dyDescent="0.35">
      <c r="A658" s="3">
        <v>3</v>
      </c>
      <c r="B658" s="3">
        <v>6</v>
      </c>
      <c r="C658" s="3">
        <v>32.5289</v>
      </c>
      <c r="D658" s="3">
        <v>6</v>
      </c>
      <c r="E658" s="3">
        <v>0</v>
      </c>
      <c r="F658" s="3">
        <v>0</v>
      </c>
      <c r="G658" s="3">
        <v>2</v>
      </c>
      <c r="H658" s="3">
        <v>2</v>
      </c>
      <c r="I658" s="3">
        <v>1</v>
      </c>
      <c r="J658" s="3">
        <v>0</v>
      </c>
    </row>
    <row r="659" spans="1:10" x14ac:dyDescent="0.35">
      <c r="A659" s="3">
        <v>3</v>
      </c>
      <c r="B659" s="3">
        <v>6</v>
      </c>
      <c r="C659" s="3">
        <v>33.722900000000003</v>
      </c>
      <c r="D659" s="3">
        <v>6</v>
      </c>
      <c r="E659" s="3">
        <v>1</v>
      </c>
      <c r="F659" s="3">
        <v>0</v>
      </c>
      <c r="G659" s="3">
        <v>2</v>
      </c>
      <c r="H659" s="3">
        <v>2</v>
      </c>
      <c r="I659" s="3">
        <v>1</v>
      </c>
      <c r="J659" s="3">
        <v>0</v>
      </c>
    </row>
    <row r="660" spans="1:10" x14ac:dyDescent="0.35">
      <c r="A660" s="3">
        <v>2.4</v>
      </c>
      <c r="B660" s="3">
        <v>4</v>
      </c>
      <c r="C660" s="3">
        <v>37.071100000000001</v>
      </c>
      <c r="D660" s="3">
        <v>4</v>
      </c>
      <c r="E660" s="3">
        <v>1</v>
      </c>
      <c r="F660" s="3">
        <v>0</v>
      </c>
      <c r="G660" s="3">
        <v>2</v>
      </c>
      <c r="H660" s="3">
        <v>2</v>
      </c>
      <c r="I660" s="3">
        <v>1</v>
      </c>
      <c r="J660" s="3">
        <v>0</v>
      </c>
    </row>
    <row r="661" spans="1:10" x14ac:dyDescent="0.35">
      <c r="A661" s="3">
        <v>2.7</v>
      </c>
      <c r="B661" s="3">
        <v>6</v>
      </c>
      <c r="C661" s="3">
        <v>35.9</v>
      </c>
      <c r="D661" s="3">
        <v>5</v>
      </c>
      <c r="E661" s="3">
        <v>1</v>
      </c>
      <c r="F661" s="3">
        <v>0</v>
      </c>
      <c r="G661" s="3">
        <v>2</v>
      </c>
      <c r="H661" s="3">
        <v>2</v>
      </c>
      <c r="I661" s="3">
        <v>1</v>
      </c>
      <c r="J661" s="3">
        <v>0</v>
      </c>
    </row>
    <row r="662" spans="1:10" x14ac:dyDescent="0.35">
      <c r="A662" s="3">
        <v>2</v>
      </c>
      <c r="B662" s="3">
        <v>4</v>
      </c>
      <c r="C662" s="3">
        <v>42</v>
      </c>
      <c r="D662" s="3">
        <v>6</v>
      </c>
      <c r="E662" s="3">
        <v>0</v>
      </c>
      <c r="F662" s="3">
        <v>0</v>
      </c>
      <c r="G662" s="3">
        <v>2</v>
      </c>
      <c r="H662" s="3">
        <v>2</v>
      </c>
      <c r="I662" s="3">
        <v>1</v>
      </c>
      <c r="J662" s="3">
        <v>0</v>
      </c>
    </row>
    <row r="663" spans="1:10" x14ac:dyDescent="0.35">
      <c r="A663" s="3">
        <v>3.2</v>
      </c>
      <c r="B663" s="3">
        <v>6</v>
      </c>
      <c r="C663" s="3">
        <v>36.4</v>
      </c>
      <c r="D663" s="3">
        <v>6</v>
      </c>
      <c r="E663" s="3">
        <v>1</v>
      </c>
      <c r="F663" s="3">
        <v>0</v>
      </c>
      <c r="G663" s="3">
        <v>2</v>
      </c>
      <c r="H663" s="3">
        <v>2</v>
      </c>
      <c r="I663" s="3">
        <v>1</v>
      </c>
      <c r="J663" s="3">
        <v>0</v>
      </c>
    </row>
    <row r="664" spans="1:10" x14ac:dyDescent="0.35">
      <c r="A664" s="3">
        <v>2.9</v>
      </c>
      <c r="B664" s="3">
        <v>4</v>
      </c>
      <c r="C664" s="3">
        <v>34.151400000000002</v>
      </c>
      <c r="D664" s="3">
        <v>4</v>
      </c>
      <c r="E664" s="3">
        <v>1</v>
      </c>
      <c r="F664" s="3">
        <v>0</v>
      </c>
      <c r="G664" s="3">
        <v>2</v>
      </c>
      <c r="H664" s="3">
        <v>2</v>
      </c>
      <c r="I664" s="3">
        <v>0</v>
      </c>
      <c r="J664" s="3">
        <v>0</v>
      </c>
    </row>
    <row r="665" spans="1:10" x14ac:dyDescent="0.35">
      <c r="A665" s="3">
        <v>2.9</v>
      </c>
      <c r="B665" s="3">
        <v>4</v>
      </c>
      <c r="C665" s="3">
        <v>35.323700000000002</v>
      </c>
      <c r="D665" s="3">
        <v>5</v>
      </c>
      <c r="E665" s="3">
        <v>0</v>
      </c>
      <c r="F665" s="3">
        <v>0</v>
      </c>
      <c r="G665" s="3">
        <v>2</v>
      </c>
      <c r="H665" s="3">
        <v>2</v>
      </c>
      <c r="I665" s="3">
        <v>0</v>
      </c>
      <c r="J665" s="3">
        <v>0</v>
      </c>
    </row>
    <row r="666" spans="1:10" x14ac:dyDescent="0.35">
      <c r="A666" s="3">
        <v>3.7</v>
      </c>
      <c r="B666" s="3">
        <v>5</v>
      </c>
      <c r="C666" s="3">
        <v>31.8217</v>
      </c>
      <c r="D666" s="3">
        <v>4</v>
      </c>
      <c r="E666" s="3">
        <v>1</v>
      </c>
      <c r="F666" s="3">
        <v>0</v>
      </c>
      <c r="G666" s="3">
        <v>2</v>
      </c>
      <c r="H666" s="3">
        <v>2</v>
      </c>
      <c r="I666" s="3">
        <v>0</v>
      </c>
      <c r="J666" s="3">
        <v>0</v>
      </c>
    </row>
    <row r="667" spans="1:10" x14ac:dyDescent="0.35">
      <c r="A667" s="3">
        <v>5.3</v>
      </c>
      <c r="B667" s="3">
        <v>8</v>
      </c>
      <c r="C667" s="3">
        <v>27.9</v>
      </c>
      <c r="D667" s="3">
        <v>4</v>
      </c>
      <c r="E667" s="3">
        <v>1</v>
      </c>
      <c r="F667" s="3">
        <v>0</v>
      </c>
      <c r="G667" s="3">
        <v>1</v>
      </c>
      <c r="H667" s="3">
        <v>1</v>
      </c>
      <c r="I667" s="3">
        <v>1</v>
      </c>
      <c r="J667" s="3">
        <v>0</v>
      </c>
    </row>
    <row r="668" spans="1:10" x14ac:dyDescent="0.35">
      <c r="A668" s="3">
        <v>3.7</v>
      </c>
      <c r="B668" s="3">
        <v>5</v>
      </c>
      <c r="C668" s="3">
        <v>27</v>
      </c>
      <c r="D668" s="3">
        <v>4</v>
      </c>
      <c r="E668" s="3">
        <v>1</v>
      </c>
      <c r="F668" s="3">
        <v>0</v>
      </c>
      <c r="G668" s="3">
        <v>2</v>
      </c>
      <c r="H668" s="3">
        <v>2</v>
      </c>
      <c r="I668" s="3">
        <v>0</v>
      </c>
      <c r="J668" s="3">
        <v>0</v>
      </c>
    </row>
    <row r="669" spans="1:10" x14ac:dyDescent="0.35">
      <c r="A669" s="3">
        <v>2.9</v>
      </c>
      <c r="B669" s="3">
        <v>4</v>
      </c>
      <c r="C669" s="3">
        <v>34.299999999999997</v>
      </c>
      <c r="D669" s="3">
        <v>4</v>
      </c>
      <c r="E669" s="3">
        <v>1</v>
      </c>
      <c r="F669" s="3">
        <v>0</v>
      </c>
      <c r="G669" s="3">
        <v>2</v>
      </c>
      <c r="H669" s="3">
        <v>2</v>
      </c>
      <c r="I669" s="3">
        <v>0</v>
      </c>
      <c r="J669" s="3">
        <v>0</v>
      </c>
    </row>
    <row r="670" spans="1:10" x14ac:dyDescent="0.35">
      <c r="A670" s="3">
        <v>2.9</v>
      </c>
      <c r="B670" s="3">
        <v>4</v>
      </c>
      <c r="C670" s="3">
        <v>35.5</v>
      </c>
      <c r="D670" s="3">
        <v>5</v>
      </c>
      <c r="E670" s="3">
        <v>0</v>
      </c>
      <c r="F670" s="3">
        <v>0</v>
      </c>
      <c r="G670" s="3">
        <v>2</v>
      </c>
      <c r="H670" s="3">
        <v>2</v>
      </c>
      <c r="I670" s="3">
        <v>0</v>
      </c>
      <c r="J670" s="3">
        <v>0</v>
      </c>
    </row>
    <row r="671" spans="1:10" x14ac:dyDescent="0.35">
      <c r="A671" s="3">
        <v>3.7</v>
      </c>
      <c r="B671" s="3">
        <v>5</v>
      </c>
      <c r="C671" s="3">
        <v>31.6</v>
      </c>
      <c r="D671" s="3">
        <v>4</v>
      </c>
      <c r="E671" s="3">
        <v>1</v>
      </c>
      <c r="F671" s="3">
        <v>0</v>
      </c>
      <c r="G671" s="3">
        <v>2</v>
      </c>
      <c r="H671" s="3">
        <v>2</v>
      </c>
      <c r="I671" s="3">
        <v>0</v>
      </c>
      <c r="J671" s="3">
        <v>0</v>
      </c>
    </row>
    <row r="672" spans="1:10" x14ac:dyDescent="0.35">
      <c r="A672" s="3">
        <v>5.3</v>
      </c>
      <c r="B672" s="3">
        <v>8</v>
      </c>
      <c r="C672" s="3">
        <v>27.9</v>
      </c>
      <c r="D672" s="3">
        <v>4</v>
      </c>
      <c r="E672" s="3">
        <v>1</v>
      </c>
      <c r="F672" s="3">
        <v>0</v>
      </c>
      <c r="G672" s="3">
        <v>1</v>
      </c>
      <c r="H672" s="3">
        <v>1</v>
      </c>
      <c r="I672" s="3">
        <v>1</v>
      </c>
      <c r="J672" s="3">
        <v>0</v>
      </c>
    </row>
    <row r="673" spans="1:10" x14ac:dyDescent="0.35">
      <c r="A673" s="3">
        <v>2.2999999999999998</v>
      </c>
      <c r="B673" s="3">
        <v>4</v>
      </c>
      <c r="C673" s="3">
        <v>32.8232</v>
      </c>
      <c r="D673" s="3">
        <v>5</v>
      </c>
      <c r="E673" s="3">
        <v>1</v>
      </c>
      <c r="F673" s="3">
        <v>1</v>
      </c>
      <c r="G673" s="3">
        <v>2</v>
      </c>
      <c r="H673" s="3">
        <v>2</v>
      </c>
      <c r="I673" s="3">
        <v>0</v>
      </c>
      <c r="J673" s="3">
        <v>0</v>
      </c>
    </row>
    <row r="674" spans="1:10" x14ac:dyDescent="0.35">
      <c r="A674" s="3">
        <v>2.2999999999999998</v>
      </c>
      <c r="B674" s="3">
        <v>4</v>
      </c>
      <c r="C674" s="3">
        <v>37.700000000000003</v>
      </c>
      <c r="D674" s="3">
        <v>5</v>
      </c>
      <c r="E674" s="3">
        <v>0</v>
      </c>
      <c r="F674" s="3">
        <v>1</v>
      </c>
      <c r="G674" s="3">
        <v>2</v>
      </c>
      <c r="H674" s="3">
        <v>2</v>
      </c>
      <c r="I674" s="3">
        <v>0</v>
      </c>
      <c r="J674" s="3">
        <v>0</v>
      </c>
    </row>
    <row r="675" spans="1:10" x14ac:dyDescent="0.35">
      <c r="A675" s="3">
        <v>4</v>
      </c>
      <c r="B675" s="3">
        <v>6</v>
      </c>
      <c r="C675" s="3">
        <v>28.6</v>
      </c>
      <c r="D675" s="3">
        <v>5</v>
      </c>
      <c r="E675" s="3">
        <v>0</v>
      </c>
      <c r="F675" s="3">
        <v>1</v>
      </c>
      <c r="G675" s="3">
        <v>1</v>
      </c>
      <c r="H675" s="3">
        <v>1</v>
      </c>
      <c r="I675" s="3">
        <v>0</v>
      </c>
      <c r="J675" s="3">
        <v>0</v>
      </c>
    </row>
    <row r="676" spans="1:10" x14ac:dyDescent="0.35">
      <c r="A676" s="3">
        <v>4</v>
      </c>
      <c r="B676" s="3">
        <v>6</v>
      </c>
      <c r="C676" s="3">
        <v>28.5</v>
      </c>
      <c r="D676" s="3">
        <v>5</v>
      </c>
      <c r="E676" s="3">
        <v>1</v>
      </c>
      <c r="F676" s="3">
        <v>1</v>
      </c>
      <c r="G676" s="3">
        <v>1</v>
      </c>
      <c r="H676" s="3">
        <v>1</v>
      </c>
      <c r="I676" s="3">
        <v>0</v>
      </c>
      <c r="J676" s="3">
        <v>0</v>
      </c>
    </row>
    <row r="677" spans="1:10" x14ac:dyDescent="0.35">
      <c r="A677" s="3">
        <v>2.9</v>
      </c>
      <c r="B677" s="3">
        <v>4</v>
      </c>
      <c r="C677" s="3">
        <v>34.179600000000001</v>
      </c>
      <c r="D677" s="3">
        <v>4</v>
      </c>
      <c r="E677" s="3">
        <v>1</v>
      </c>
      <c r="F677" s="3">
        <v>0</v>
      </c>
      <c r="G677" s="3">
        <v>2</v>
      </c>
      <c r="H677" s="3">
        <v>2</v>
      </c>
      <c r="I677" s="3">
        <v>0</v>
      </c>
      <c r="J677" s="3">
        <v>0</v>
      </c>
    </row>
    <row r="678" spans="1:10" x14ac:dyDescent="0.35">
      <c r="A678" s="3">
        <v>2.9</v>
      </c>
      <c r="B678" s="3">
        <v>4</v>
      </c>
      <c r="C678" s="3">
        <v>35.258200000000002</v>
      </c>
      <c r="D678" s="3">
        <v>5</v>
      </c>
      <c r="E678" s="3">
        <v>0</v>
      </c>
      <c r="F678" s="3">
        <v>0</v>
      </c>
      <c r="G678" s="3">
        <v>2</v>
      </c>
      <c r="H678" s="3">
        <v>2</v>
      </c>
      <c r="I678" s="3">
        <v>0</v>
      </c>
      <c r="J678" s="3">
        <v>0</v>
      </c>
    </row>
    <row r="679" spans="1:10" x14ac:dyDescent="0.35">
      <c r="A679" s="3">
        <v>3.7</v>
      </c>
      <c r="B679" s="3">
        <v>5</v>
      </c>
      <c r="C679" s="3">
        <v>31.846699999999998</v>
      </c>
      <c r="D679" s="3">
        <v>4</v>
      </c>
      <c r="E679" s="3">
        <v>1</v>
      </c>
      <c r="F679" s="3">
        <v>0</v>
      </c>
      <c r="G679" s="3">
        <v>2</v>
      </c>
      <c r="H679" s="3">
        <v>2</v>
      </c>
      <c r="I679" s="3">
        <v>0</v>
      </c>
      <c r="J679" s="3">
        <v>0</v>
      </c>
    </row>
    <row r="680" spans="1:10" x14ac:dyDescent="0.35">
      <c r="A680" s="3">
        <v>5.3</v>
      </c>
      <c r="B680" s="3">
        <v>8</v>
      </c>
      <c r="C680" s="3">
        <v>27.9</v>
      </c>
      <c r="D680" s="3">
        <v>4</v>
      </c>
      <c r="E680" s="3">
        <v>1</v>
      </c>
      <c r="F680" s="3">
        <v>0</v>
      </c>
      <c r="G680" s="3">
        <v>1</v>
      </c>
      <c r="H680" s="3">
        <v>1</v>
      </c>
      <c r="I680" s="3">
        <v>1</v>
      </c>
      <c r="J680" s="3">
        <v>0</v>
      </c>
    </row>
    <row r="681" spans="1:10" x14ac:dyDescent="0.35">
      <c r="A681" s="3">
        <v>3.7</v>
      </c>
      <c r="B681" s="3">
        <v>5</v>
      </c>
      <c r="C681" s="3">
        <v>27</v>
      </c>
      <c r="D681" s="3">
        <v>4</v>
      </c>
      <c r="E681" s="3">
        <v>1</v>
      </c>
      <c r="F681" s="3">
        <v>0</v>
      </c>
      <c r="G681" s="3">
        <v>2</v>
      </c>
      <c r="H681" s="3">
        <v>2</v>
      </c>
      <c r="I681" s="3">
        <v>0</v>
      </c>
      <c r="J681" s="3">
        <v>0</v>
      </c>
    </row>
    <row r="682" spans="1:10" x14ac:dyDescent="0.35">
      <c r="A682" s="3">
        <v>2.9</v>
      </c>
      <c r="B682" s="3">
        <v>4</v>
      </c>
      <c r="C682" s="3">
        <v>34.299999999999997</v>
      </c>
      <c r="D682" s="3">
        <v>4</v>
      </c>
      <c r="E682" s="3">
        <v>1</v>
      </c>
      <c r="F682" s="3">
        <v>0</v>
      </c>
      <c r="G682" s="3">
        <v>2</v>
      </c>
      <c r="H682" s="3">
        <v>2</v>
      </c>
      <c r="I682" s="3">
        <v>0</v>
      </c>
      <c r="J682" s="3">
        <v>0</v>
      </c>
    </row>
    <row r="683" spans="1:10" x14ac:dyDescent="0.35">
      <c r="A683" s="3">
        <v>2.9</v>
      </c>
      <c r="B683" s="3">
        <v>4</v>
      </c>
      <c r="C683" s="3">
        <v>35.5</v>
      </c>
      <c r="D683" s="3">
        <v>5</v>
      </c>
      <c r="E683" s="3">
        <v>0</v>
      </c>
      <c r="F683" s="3">
        <v>0</v>
      </c>
      <c r="G683" s="3">
        <v>2</v>
      </c>
      <c r="H683" s="3">
        <v>2</v>
      </c>
      <c r="I683" s="3">
        <v>0</v>
      </c>
      <c r="J683" s="3">
        <v>0</v>
      </c>
    </row>
    <row r="684" spans="1:10" x14ac:dyDescent="0.35">
      <c r="A684" s="3">
        <v>3.7</v>
      </c>
      <c r="B684" s="3">
        <v>5</v>
      </c>
      <c r="C684" s="3">
        <v>31.6</v>
      </c>
      <c r="D684" s="3">
        <v>4</v>
      </c>
      <c r="E684" s="3">
        <v>1</v>
      </c>
      <c r="F684" s="3">
        <v>0</v>
      </c>
      <c r="G684" s="3">
        <v>2</v>
      </c>
      <c r="H684" s="3">
        <v>2</v>
      </c>
      <c r="I684" s="3">
        <v>0</v>
      </c>
      <c r="J684" s="3">
        <v>0</v>
      </c>
    </row>
    <row r="685" spans="1:10" x14ac:dyDescent="0.35">
      <c r="A685" s="3">
        <v>5.3</v>
      </c>
      <c r="B685" s="3">
        <v>8</v>
      </c>
      <c r="C685" s="3">
        <v>27.9</v>
      </c>
      <c r="D685" s="3">
        <v>4</v>
      </c>
      <c r="E685" s="3">
        <v>1</v>
      </c>
      <c r="F685" s="3">
        <v>0</v>
      </c>
      <c r="G685" s="3">
        <v>1</v>
      </c>
      <c r="H685" s="3">
        <v>1</v>
      </c>
      <c r="I685" s="3">
        <v>1</v>
      </c>
      <c r="J685" s="3">
        <v>0</v>
      </c>
    </row>
    <row r="686" spans="1:10" x14ac:dyDescent="0.35">
      <c r="A686" s="3">
        <v>2.5</v>
      </c>
      <c r="B686" s="3">
        <v>4</v>
      </c>
      <c r="C686" s="3">
        <v>30.168800000000001</v>
      </c>
      <c r="D686" s="3">
        <v>5</v>
      </c>
      <c r="E686" s="3">
        <v>1</v>
      </c>
      <c r="F686" s="3">
        <v>0</v>
      </c>
      <c r="G686" s="3">
        <v>2</v>
      </c>
      <c r="H686" s="3">
        <v>2</v>
      </c>
      <c r="I686" s="3">
        <v>1</v>
      </c>
      <c r="J686" s="3">
        <v>0</v>
      </c>
    </row>
    <row r="687" spans="1:10" x14ac:dyDescent="0.35">
      <c r="A687" s="3">
        <v>2.5</v>
      </c>
      <c r="B687" s="3">
        <v>4</v>
      </c>
      <c r="C687" s="3">
        <v>31.7</v>
      </c>
      <c r="D687" s="3">
        <v>5</v>
      </c>
      <c r="E687" s="3">
        <v>0</v>
      </c>
      <c r="F687" s="3">
        <v>0</v>
      </c>
      <c r="G687" s="3">
        <v>2</v>
      </c>
      <c r="H687" s="3">
        <v>2</v>
      </c>
      <c r="I687" s="3">
        <v>1</v>
      </c>
      <c r="J687" s="3">
        <v>0</v>
      </c>
    </row>
    <row r="688" spans="1:10" x14ac:dyDescent="0.35">
      <c r="A688" s="3">
        <v>4</v>
      </c>
      <c r="B688" s="3">
        <v>6</v>
      </c>
      <c r="C688" s="3">
        <v>27.736599999999999</v>
      </c>
      <c r="D688" s="3">
        <v>5</v>
      </c>
      <c r="E688" s="3">
        <v>1</v>
      </c>
      <c r="F688" s="3">
        <v>0</v>
      </c>
      <c r="G688" s="3">
        <v>2</v>
      </c>
      <c r="H688" s="3">
        <v>2</v>
      </c>
      <c r="I688" s="3">
        <v>1</v>
      </c>
      <c r="J688" s="3">
        <v>0</v>
      </c>
    </row>
    <row r="689" spans="1:10" x14ac:dyDescent="0.35">
      <c r="A689" s="3">
        <v>4</v>
      </c>
      <c r="B689" s="3">
        <v>6</v>
      </c>
      <c r="C689" s="3">
        <v>27.589400000000001</v>
      </c>
      <c r="D689" s="3">
        <v>6</v>
      </c>
      <c r="E689" s="3">
        <v>0</v>
      </c>
      <c r="F689" s="3">
        <v>0</v>
      </c>
      <c r="G689" s="3">
        <v>2</v>
      </c>
      <c r="H689" s="3">
        <v>2</v>
      </c>
      <c r="I689" s="3">
        <v>1</v>
      </c>
      <c r="J689" s="3">
        <v>0</v>
      </c>
    </row>
    <row r="690" spans="1:10" x14ac:dyDescent="0.35">
      <c r="A690" s="3">
        <v>2.5</v>
      </c>
      <c r="B690" s="3">
        <v>4</v>
      </c>
      <c r="C690" s="3">
        <v>30.2</v>
      </c>
      <c r="D690" s="3">
        <v>5</v>
      </c>
      <c r="E690" s="3">
        <v>1</v>
      </c>
      <c r="F690" s="3">
        <v>0</v>
      </c>
      <c r="G690" s="3">
        <v>2</v>
      </c>
      <c r="H690" s="3">
        <v>2</v>
      </c>
      <c r="I690" s="3">
        <v>1</v>
      </c>
      <c r="J690" s="3">
        <v>0</v>
      </c>
    </row>
    <row r="691" spans="1:10" x14ac:dyDescent="0.35">
      <c r="A691" s="3">
        <v>2.5</v>
      </c>
      <c r="B691" s="3">
        <v>4</v>
      </c>
      <c r="C691" s="3">
        <v>31.8</v>
      </c>
      <c r="D691" s="3">
        <v>5</v>
      </c>
      <c r="E691" s="3">
        <v>0</v>
      </c>
      <c r="F691" s="3">
        <v>0</v>
      </c>
      <c r="G691" s="3">
        <v>2</v>
      </c>
      <c r="H691" s="3">
        <v>2</v>
      </c>
      <c r="I691" s="3">
        <v>1</v>
      </c>
      <c r="J691" s="3">
        <v>0</v>
      </c>
    </row>
    <row r="692" spans="1:10" x14ac:dyDescent="0.35">
      <c r="A692" s="3">
        <v>4</v>
      </c>
      <c r="B692" s="3">
        <v>6</v>
      </c>
      <c r="C692" s="3">
        <v>27.785699999999999</v>
      </c>
      <c r="D692" s="3">
        <v>5</v>
      </c>
      <c r="E692" s="3">
        <v>1</v>
      </c>
      <c r="F692" s="3">
        <v>0</v>
      </c>
      <c r="G692" s="3">
        <v>2</v>
      </c>
      <c r="H692" s="3">
        <v>2</v>
      </c>
      <c r="I692" s="3">
        <v>1</v>
      </c>
      <c r="J692" s="3">
        <v>0</v>
      </c>
    </row>
    <row r="693" spans="1:10" x14ac:dyDescent="0.35">
      <c r="A693" s="3">
        <v>2.7</v>
      </c>
      <c r="B693" s="3">
        <v>4</v>
      </c>
      <c r="C693" s="3">
        <v>35.429099999999998</v>
      </c>
      <c r="D693" s="3">
        <v>4</v>
      </c>
      <c r="E693" s="3">
        <v>1</v>
      </c>
      <c r="F693" s="3">
        <v>0</v>
      </c>
      <c r="G693" s="3">
        <v>2</v>
      </c>
      <c r="H693" s="3">
        <v>2</v>
      </c>
      <c r="I693" s="3">
        <v>1</v>
      </c>
      <c r="J693" s="3">
        <v>0</v>
      </c>
    </row>
    <row r="694" spans="1:10" x14ac:dyDescent="0.35">
      <c r="A694" s="3">
        <v>2.7</v>
      </c>
      <c r="B694" s="3">
        <v>4</v>
      </c>
      <c r="C694" s="3">
        <v>36.146299999999997</v>
      </c>
      <c r="D694" s="3">
        <v>5</v>
      </c>
      <c r="E694" s="3">
        <v>0</v>
      </c>
      <c r="F694" s="3">
        <v>0</v>
      </c>
      <c r="G694" s="3">
        <v>2</v>
      </c>
      <c r="H694" s="3">
        <v>2</v>
      </c>
      <c r="I694" s="3">
        <v>1</v>
      </c>
      <c r="J694" s="3">
        <v>0</v>
      </c>
    </row>
    <row r="695" spans="1:10" x14ac:dyDescent="0.35">
      <c r="A695" s="3">
        <v>4</v>
      </c>
      <c r="B695" s="3">
        <v>6</v>
      </c>
      <c r="C695" s="3">
        <v>29.2</v>
      </c>
      <c r="D695" s="3">
        <v>5</v>
      </c>
      <c r="E695" s="3">
        <v>1</v>
      </c>
      <c r="F695" s="3">
        <v>0</v>
      </c>
      <c r="G695" s="3">
        <v>2</v>
      </c>
      <c r="H695" s="3">
        <v>2</v>
      </c>
      <c r="I695" s="3">
        <v>1</v>
      </c>
      <c r="J695" s="3">
        <v>0</v>
      </c>
    </row>
    <row r="696" spans="1:10" x14ac:dyDescent="0.35">
      <c r="A696" s="3">
        <v>4</v>
      </c>
      <c r="B696" s="3">
        <v>6</v>
      </c>
      <c r="C696" s="3">
        <v>25.3</v>
      </c>
      <c r="D696" s="3">
        <v>6</v>
      </c>
      <c r="E696" s="3">
        <v>0</v>
      </c>
      <c r="F696" s="3">
        <v>0</v>
      </c>
      <c r="G696" s="3">
        <v>2</v>
      </c>
      <c r="H696" s="3">
        <v>2</v>
      </c>
      <c r="I696" s="3">
        <v>1</v>
      </c>
      <c r="J696" s="3">
        <v>0</v>
      </c>
    </row>
    <row r="697" spans="1:10" x14ac:dyDescent="0.35">
      <c r="A697" s="3">
        <v>2.9</v>
      </c>
      <c r="B697" s="3">
        <v>4</v>
      </c>
      <c r="C697" s="3">
        <v>32.4</v>
      </c>
      <c r="D697" s="3">
        <v>4</v>
      </c>
      <c r="E697" s="3">
        <v>1</v>
      </c>
      <c r="F697" s="3">
        <v>0</v>
      </c>
      <c r="G697" s="3">
        <v>2</v>
      </c>
      <c r="H697" s="3">
        <v>2</v>
      </c>
      <c r="I697" s="3">
        <v>0</v>
      </c>
      <c r="J697" s="3">
        <v>0</v>
      </c>
    </row>
    <row r="698" spans="1:10" x14ac:dyDescent="0.35">
      <c r="A698" s="3">
        <v>2.9</v>
      </c>
      <c r="B698" s="3">
        <v>4</v>
      </c>
      <c r="C698" s="3">
        <v>34.1</v>
      </c>
      <c r="D698" s="3">
        <v>5</v>
      </c>
      <c r="E698" s="3">
        <v>0</v>
      </c>
      <c r="F698" s="3">
        <v>0</v>
      </c>
      <c r="G698" s="3">
        <v>2</v>
      </c>
      <c r="H698" s="3">
        <v>2</v>
      </c>
      <c r="I698" s="3">
        <v>0</v>
      </c>
      <c r="J698" s="3">
        <v>0</v>
      </c>
    </row>
    <row r="699" spans="1:10" x14ac:dyDescent="0.35">
      <c r="A699" s="3">
        <v>3.7</v>
      </c>
      <c r="B699" s="3">
        <v>5</v>
      </c>
      <c r="C699" s="3">
        <v>31.411200000000001</v>
      </c>
      <c r="D699" s="3">
        <v>4</v>
      </c>
      <c r="E699" s="3">
        <v>1</v>
      </c>
      <c r="F699" s="3">
        <v>0</v>
      </c>
      <c r="G699" s="3">
        <v>2</v>
      </c>
      <c r="H699" s="3">
        <v>2</v>
      </c>
      <c r="I699" s="3">
        <v>0</v>
      </c>
      <c r="J699" s="3">
        <v>0</v>
      </c>
    </row>
    <row r="700" spans="1:10" x14ac:dyDescent="0.35">
      <c r="A700" s="3">
        <v>5.3</v>
      </c>
      <c r="B700" s="3">
        <v>8</v>
      </c>
      <c r="C700" s="3">
        <v>26.6</v>
      </c>
      <c r="D700" s="3">
        <v>4</v>
      </c>
      <c r="E700" s="3">
        <v>1</v>
      </c>
      <c r="F700" s="3">
        <v>0</v>
      </c>
      <c r="G700" s="3">
        <v>1</v>
      </c>
      <c r="H700" s="3">
        <v>1</v>
      </c>
      <c r="I700" s="3">
        <v>1</v>
      </c>
      <c r="J700" s="3">
        <v>0</v>
      </c>
    </row>
    <row r="701" spans="1:10" x14ac:dyDescent="0.35">
      <c r="A701" s="3">
        <v>3.7</v>
      </c>
      <c r="B701" s="3">
        <v>5</v>
      </c>
      <c r="C701" s="3">
        <v>29.799900000000001</v>
      </c>
      <c r="D701" s="3">
        <v>4</v>
      </c>
      <c r="E701" s="3">
        <v>1</v>
      </c>
      <c r="F701" s="3">
        <v>0</v>
      </c>
      <c r="G701" s="3">
        <v>2</v>
      </c>
      <c r="H701" s="3">
        <v>2</v>
      </c>
      <c r="I701" s="3">
        <v>0</v>
      </c>
      <c r="J701" s="3">
        <v>0</v>
      </c>
    </row>
    <row r="702" spans="1:10" x14ac:dyDescent="0.35">
      <c r="A702" s="3">
        <v>3.7</v>
      </c>
      <c r="B702" s="3">
        <v>5</v>
      </c>
      <c r="C702" s="3">
        <v>29.799900000000001</v>
      </c>
      <c r="D702" s="3">
        <v>4</v>
      </c>
      <c r="E702" s="3">
        <v>1</v>
      </c>
      <c r="F702" s="3">
        <v>0</v>
      </c>
      <c r="G702" s="3">
        <v>2</v>
      </c>
      <c r="H702" s="3">
        <v>2</v>
      </c>
      <c r="I702" s="3">
        <v>0</v>
      </c>
      <c r="J702" s="3">
        <v>0</v>
      </c>
    </row>
    <row r="703" spans="1:10" x14ac:dyDescent="0.35">
      <c r="A703" s="3">
        <v>5.3</v>
      </c>
      <c r="B703" s="3">
        <v>8</v>
      </c>
      <c r="C703" s="3">
        <v>26.6</v>
      </c>
      <c r="D703" s="3">
        <v>4</v>
      </c>
      <c r="E703" s="3">
        <v>1</v>
      </c>
      <c r="F703" s="3">
        <v>0</v>
      </c>
      <c r="G703" s="3">
        <v>1</v>
      </c>
      <c r="H703" s="3">
        <v>1</v>
      </c>
      <c r="I703" s="3">
        <v>1</v>
      </c>
      <c r="J703" s="3">
        <v>0</v>
      </c>
    </row>
    <row r="704" spans="1:10" x14ac:dyDescent="0.35">
      <c r="A704" s="3">
        <v>4</v>
      </c>
      <c r="B704" s="3">
        <v>6</v>
      </c>
      <c r="C704" s="3">
        <v>26.2</v>
      </c>
      <c r="D704" s="3">
        <v>5</v>
      </c>
      <c r="E704" s="3">
        <v>0</v>
      </c>
      <c r="F704" s="3">
        <v>1</v>
      </c>
      <c r="G704" s="3">
        <v>1</v>
      </c>
      <c r="H704" s="3">
        <v>1</v>
      </c>
      <c r="I704" s="3">
        <v>0</v>
      </c>
      <c r="J704" s="3">
        <v>0</v>
      </c>
    </row>
    <row r="705" spans="1:10" x14ac:dyDescent="0.35">
      <c r="A705" s="3">
        <v>4</v>
      </c>
      <c r="B705" s="3">
        <v>6</v>
      </c>
      <c r="C705" s="3">
        <v>24.6648</v>
      </c>
      <c r="D705" s="3">
        <v>5</v>
      </c>
      <c r="E705" s="3">
        <v>1</v>
      </c>
      <c r="F705" s="3">
        <v>1</v>
      </c>
      <c r="G705" s="3">
        <v>1</v>
      </c>
      <c r="H705" s="3">
        <v>1</v>
      </c>
      <c r="I705" s="3">
        <v>0</v>
      </c>
      <c r="J705" s="3">
        <v>0</v>
      </c>
    </row>
    <row r="706" spans="1:10" x14ac:dyDescent="0.35">
      <c r="A706" s="3">
        <v>2.9</v>
      </c>
      <c r="B706" s="3">
        <v>4</v>
      </c>
      <c r="C706" s="3">
        <v>32.4</v>
      </c>
      <c r="D706" s="3">
        <v>4</v>
      </c>
      <c r="E706" s="3">
        <v>1</v>
      </c>
      <c r="F706" s="3">
        <v>0</v>
      </c>
      <c r="G706" s="3">
        <v>2</v>
      </c>
      <c r="H706" s="3">
        <v>2</v>
      </c>
      <c r="I706" s="3">
        <v>0</v>
      </c>
      <c r="J706" s="3">
        <v>0</v>
      </c>
    </row>
    <row r="707" spans="1:10" x14ac:dyDescent="0.35">
      <c r="A707" s="3">
        <v>2.9</v>
      </c>
      <c r="B707" s="3">
        <v>4</v>
      </c>
      <c r="C707" s="3">
        <v>34.1</v>
      </c>
      <c r="D707" s="3">
        <v>5</v>
      </c>
      <c r="E707" s="3">
        <v>0</v>
      </c>
      <c r="F707" s="3">
        <v>0</v>
      </c>
      <c r="G707" s="3">
        <v>2</v>
      </c>
      <c r="H707" s="3">
        <v>2</v>
      </c>
      <c r="I707" s="3">
        <v>0</v>
      </c>
      <c r="J707" s="3">
        <v>0</v>
      </c>
    </row>
    <row r="708" spans="1:10" x14ac:dyDescent="0.35">
      <c r="A708" s="3">
        <v>3.7</v>
      </c>
      <c r="B708" s="3">
        <v>5</v>
      </c>
      <c r="C708" s="3">
        <v>31.3858</v>
      </c>
      <c r="D708" s="3">
        <v>4</v>
      </c>
      <c r="E708" s="3">
        <v>1</v>
      </c>
      <c r="F708" s="3">
        <v>0</v>
      </c>
      <c r="G708" s="3">
        <v>2</v>
      </c>
      <c r="H708" s="3">
        <v>2</v>
      </c>
      <c r="I708" s="3">
        <v>0</v>
      </c>
      <c r="J708" s="3">
        <v>0</v>
      </c>
    </row>
    <row r="709" spans="1:10" x14ac:dyDescent="0.35">
      <c r="A709" s="3">
        <v>5.3</v>
      </c>
      <c r="B709" s="3">
        <v>8</v>
      </c>
      <c r="C709" s="3">
        <v>26.6</v>
      </c>
      <c r="D709" s="3">
        <v>4</v>
      </c>
      <c r="E709" s="3">
        <v>1</v>
      </c>
      <c r="F709" s="3">
        <v>0</v>
      </c>
      <c r="G709" s="3">
        <v>1</v>
      </c>
      <c r="H709" s="3">
        <v>1</v>
      </c>
      <c r="I709" s="3">
        <v>1</v>
      </c>
      <c r="J709" s="3">
        <v>0</v>
      </c>
    </row>
    <row r="710" spans="1:10" x14ac:dyDescent="0.35">
      <c r="A710" s="3">
        <v>3.7</v>
      </c>
      <c r="B710" s="3">
        <v>5</v>
      </c>
      <c r="C710" s="3">
        <v>29.799900000000001</v>
      </c>
      <c r="D710" s="3">
        <v>4</v>
      </c>
      <c r="E710" s="3">
        <v>1</v>
      </c>
      <c r="F710" s="3">
        <v>0</v>
      </c>
      <c r="G710" s="3">
        <v>2</v>
      </c>
      <c r="H710" s="3">
        <v>2</v>
      </c>
      <c r="I710" s="3">
        <v>0</v>
      </c>
      <c r="J710" s="3">
        <v>0</v>
      </c>
    </row>
    <row r="711" spans="1:10" x14ac:dyDescent="0.35">
      <c r="A711" s="3">
        <v>3.7</v>
      </c>
      <c r="B711" s="3">
        <v>5</v>
      </c>
      <c r="C711" s="3">
        <v>29.799900000000001</v>
      </c>
      <c r="D711" s="3">
        <v>4</v>
      </c>
      <c r="E711" s="3">
        <v>1</v>
      </c>
      <c r="F711" s="3">
        <v>0</v>
      </c>
      <c r="G711" s="3">
        <v>2</v>
      </c>
      <c r="H711" s="3">
        <v>2</v>
      </c>
      <c r="I711" s="3">
        <v>0</v>
      </c>
      <c r="J711" s="3">
        <v>0</v>
      </c>
    </row>
    <row r="712" spans="1:10" x14ac:dyDescent="0.35">
      <c r="A712" s="3">
        <v>5.3</v>
      </c>
      <c r="B712" s="3">
        <v>8</v>
      </c>
      <c r="C712" s="3">
        <v>26.6</v>
      </c>
      <c r="D712" s="3">
        <v>4</v>
      </c>
      <c r="E712" s="3">
        <v>1</v>
      </c>
      <c r="F712" s="3">
        <v>0</v>
      </c>
      <c r="G712" s="3">
        <v>1</v>
      </c>
      <c r="H712" s="3">
        <v>1</v>
      </c>
      <c r="I712" s="3">
        <v>1</v>
      </c>
      <c r="J712" s="3">
        <v>0</v>
      </c>
    </row>
    <row r="713" spans="1:10" x14ac:dyDescent="0.35">
      <c r="A713" s="3">
        <v>4</v>
      </c>
      <c r="B713" s="3">
        <v>6</v>
      </c>
      <c r="C713" s="3">
        <v>26.82</v>
      </c>
      <c r="D713" s="3">
        <v>6</v>
      </c>
      <c r="E713" s="3">
        <v>0</v>
      </c>
      <c r="F713" s="3">
        <v>0</v>
      </c>
      <c r="G713" s="3">
        <v>2</v>
      </c>
      <c r="H713" s="3">
        <v>2</v>
      </c>
      <c r="I713" s="3">
        <v>1</v>
      </c>
      <c r="J713" s="3">
        <v>0</v>
      </c>
    </row>
    <row r="714" spans="1:10" x14ac:dyDescent="0.35">
      <c r="A714" s="3">
        <v>4</v>
      </c>
      <c r="B714" s="3">
        <v>6</v>
      </c>
      <c r="C714" s="3">
        <v>26.6538</v>
      </c>
      <c r="D714" s="3">
        <v>5</v>
      </c>
      <c r="E714" s="3">
        <v>1</v>
      </c>
      <c r="F714" s="3">
        <v>0</v>
      </c>
      <c r="G714" s="3">
        <v>2</v>
      </c>
      <c r="H714" s="3">
        <v>2</v>
      </c>
      <c r="I714" s="3">
        <v>1</v>
      </c>
      <c r="J714" s="3">
        <v>0</v>
      </c>
    </row>
    <row r="715" spans="1:10" x14ac:dyDescent="0.35">
      <c r="A715" s="3">
        <v>4</v>
      </c>
      <c r="B715" s="3">
        <v>6</v>
      </c>
      <c r="C715" s="3">
        <v>26.384599999999999</v>
      </c>
      <c r="D715" s="3">
        <v>5</v>
      </c>
      <c r="E715" s="3">
        <v>1</v>
      </c>
      <c r="F715" s="3">
        <v>0</v>
      </c>
      <c r="G715" s="3">
        <v>2</v>
      </c>
      <c r="H715" s="3">
        <v>2</v>
      </c>
      <c r="I715" s="3">
        <v>1</v>
      </c>
      <c r="J715" s="3">
        <v>0</v>
      </c>
    </row>
    <row r="716" spans="1:10" x14ac:dyDescent="0.35">
      <c r="A716" s="3">
        <v>2.7</v>
      </c>
      <c r="B716" s="3">
        <v>4</v>
      </c>
      <c r="C716" s="3">
        <v>30.3</v>
      </c>
      <c r="D716" s="3">
        <v>5</v>
      </c>
      <c r="E716" s="3">
        <v>0</v>
      </c>
      <c r="F716" s="3">
        <v>0</v>
      </c>
      <c r="G716" s="3">
        <v>2</v>
      </c>
      <c r="H716" s="3">
        <v>2</v>
      </c>
      <c r="I716" s="3">
        <v>1</v>
      </c>
      <c r="J716" s="3">
        <v>0</v>
      </c>
    </row>
    <row r="717" spans="1:10" x14ac:dyDescent="0.35">
      <c r="A717" s="3">
        <v>4</v>
      </c>
      <c r="B717" s="3">
        <v>6</v>
      </c>
      <c r="C717" s="3">
        <v>28.3</v>
      </c>
      <c r="D717" s="3">
        <v>5</v>
      </c>
      <c r="E717" s="3">
        <v>1</v>
      </c>
      <c r="F717" s="3">
        <v>0</v>
      </c>
      <c r="G717" s="3">
        <v>2</v>
      </c>
      <c r="H717" s="3">
        <v>2</v>
      </c>
      <c r="I717" s="3">
        <v>1</v>
      </c>
      <c r="J717" s="3">
        <v>0</v>
      </c>
    </row>
    <row r="718" spans="1:10" x14ac:dyDescent="0.35">
      <c r="A718" s="3">
        <v>4</v>
      </c>
      <c r="B718" s="3">
        <v>6</v>
      </c>
      <c r="C718" s="3">
        <v>24.4</v>
      </c>
      <c r="D718" s="3">
        <v>6</v>
      </c>
      <c r="E718" s="3">
        <v>0</v>
      </c>
      <c r="F718" s="3">
        <v>0</v>
      </c>
      <c r="G718" s="3">
        <v>2</v>
      </c>
      <c r="H718" s="3">
        <v>2</v>
      </c>
      <c r="I718" s="3">
        <v>1</v>
      </c>
      <c r="J718" s="3">
        <v>0</v>
      </c>
    </row>
    <row r="719" spans="1:10" x14ac:dyDescent="0.35">
      <c r="A719" s="3">
        <v>4.3</v>
      </c>
      <c r="B719" s="3">
        <v>6</v>
      </c>
      <c r="C719" s="3">
        <v>27.805499999999999</v>
      </c>
      <c r="D719" s="3">
        <v>4</v>
      </c>
      <c r="E719" s="3">
        <v>1</v>
      </c>
      <c r="F719" s="3">
        <v>0</v>
      </c>
      <c r="G719" s="3">
        <v>1</v>
      </c>
      <c r="H719" s="3">
        <v>1</v>
      </c>
      <c r="I719" s="3">
        <v>0</v>
      </c>
      <c r="J719" s="3">
        <v>0</v>
      </c>
    </row>
    <row r="720" spans="1:10" x14ac:dyDescent="0.35">
      <c r="A720" s="3">
        <v>4.8</v>
      </c>
      <c r="B720" s="3">
        <v>8</v>
      </c>
      <c r="C720" s="3">
        <v>26.228300000000001</v>
      </c>
      <c r="D720" s="3">
        <v>4</v>
      </c>
      <c r="E720" s="3">
        <v>1</v>
      </c>
      <c r="F720" s="3">
        <v>0</v>
      </c>
      <c r="G720" s="3">
        <v>1</v>
      </c>
      <c r="H720" s="3">
        <v>1</v>
      </c>
      <c r="I720" s="3">
        <v>1</v>
      </c>
      <c r="J720" s="3">
        <v>0</v>
      </c>
    </row>
    <row r="721" spans="1:10" x14ac:dyDescent="0.35">
      <c r="A721" s="3">
        <v>5.3</v>
      </c>
      <c r="B721" s="3">
        <v>8</v>
      </c>
      <c r="C721" s="3">
        <v>29.370799999999999</v>
      </c>
      <c r="D721" s="3">
        <v>6</v>
      </c>
      <c r="E721" s="3">
        <v>1</v>
      </c>
      <c r="F721" s="3">
        <v>0</v>
      </c>
      <c r="G721" s="3">
        <v>1</v>
      </c>
      <c r="H721" s="3">
        <v>1</v>
      </c>
      <c r="I721" s="3">
        <v>1</v>
      </c>
      <c r="J721" s="3">
        <v>0</v>
      </c>
    </row>
    <row r="722" spans="1:10" x14ac:dyDescent="0.35">
      <c r="A722" s="3">
        <v>6.2</v>
      </c>
      <c r="B722" s="3">
        <v>8</v>
      </c>
      <c r="C722" s="3">
        <v>26.1</v>
      </c>
      <c r="D722" s="3">
        <v>6</v>
      </c>
      <c r="E722" s="3">
        <v>1</v>
      </c>
      <c r="F722" s="3">
        <v>0</v>
      </c>
      <c r="G722" s="3">
        <v>1</v>
      </c>
      <c r="H722" s="3">
        <v>1</v>
      </c>
      <c r="I722" s="3">
        <v>1</v>
      </c>
      <c r="J722" s="3">
        <v>0</v>
      </c>
    </row>
    <row r="723" spans="1:10" x14ac:dyDescent="0.35">
      <c r="A723" s="3">
        <v>6</v>
      </c>
      <c r="B723" s="3">
        <v>8</v>
      </c>
      <c r="C723" s="3">
        <v>30.5</v>
      </c>
      <c r="D723" s="3">
        <v>1</v>
      </c>
      <c r="E723" s="3">
        <v>0</v>
      </c>
      <c r="F723" s="3">
        <v>0</v>
      </c>
      <c r="G723" s="3">
        <v>1</v>
      </c>
      <c r="H723" s="3">
        <v>1</v>
      </c>
      <c r="I723" s="3">
        <v>1</v>
      </c>
      <c r="J723" s="3">
        <v>0</v>
      </c>
    </row>
    <row r="724" spans="1:10" x14ac:dyDescent="0.35">
      <c r="A724" s="3">
        <v>5.3</v>
      </c>
      <c r="B724" s="3">
        <v>8</v>
      </c>
      <c r="C724" s="3">
        <v>30.4</v>
      </c>
      <c r="D724" s="3">
        <v>6</v>
      </c>
      <c r="E724" s="3">
        <v>1</v>
      </c>
      <c r="F724" s="3">
        <v>0</v>
      </c>
      <c r="G724" s="3">
        <v>1</v>
      </c>
      <c r="H724" s="3">
        <v>1</v>
      </c>
      <c r="I724" s="3">
        <v>1</v>
      </c>
      <c r="J724" s="3">
        <v>0</v>
      </c>
    </row>
    <row r="725" spans="1:10" x14ac:dyDescent="0.35">
      <c r="A725" s="3">
        <v>3.7</v>
      </c>
      <c r="B725" s="3">
        <v>6</v>
      </c>
      <c r="C725" s="3">
        <v>28.1</v>
      </c>
      <c r="D725" s="3">
        <v>4</v>
      </c>
      <c r="E725" s="3">
        <v>1</v>
      </c>
      <c r="F725" s="3">
        <v>0</v>
      </c>
      <c r="G725" s="3">
        <v>1</v>
      </c>
      <c r="H725" s="3">
        <v>1</v>
      </c>
      <c r="I725" s="3">
        <v>0</v>
      </c>
      <c r="J725" s="3">
        <v>0</v>
      </c>
    </row>
    <row r="726" spans="1:10" x14ac:dyDescent="0.35">
      <c r="A726" s="3">
        <v>4.7</v>
      </c>
      <c r="B726" s="3">
        <v>8</v>
      </c>
      <c r="C726" s="3">
        <v>25.6</v>
      </c>
      <c r="D726" s="3">
        <v>5</v>
      </c>
      <c r="E726" s="3">
        <v>1</v>
      </c>
      <c r="F726" s="3">
        <v>0</v>
      </c>
      <c r="G726" s="3">
        <v>1</v>
      </c>
      <c r="H726" s="3">
        <v>1</v>
      </c>
      <c r="I726" s="3">
        <v>0</v>
      </c>
      <c r="J726" s="3">
        <v>0</v>
      </c>
    </row>
    <row r="727" spans="1:10" x14ac:dyDescent="0.35">
      <c r="A727" s="3">
        <v>3.7</v>
      </c>
      <c r="B727" s="3">
        <v>6</v>
      </c>
      <c r="C727" s="3">
        <v>27.8</v>
      </c>
      <c r="D727" s="3">
        <v>4</v>
      </c>
      <c r="E727" s="3">
        <v>1</v>
      </c>
      <c r="F727" s="3">
        <v>0</v>
      </c>
      <c r="G727" s="3">
        <v>1</v>
      </c>
      <c r="H727" s="3">
        <v>1</v>
      </c>
      <c r="I727" s="3">
        <v>0</v>
      </c>
      <c r="J727" s="3">
        <v>0</v>
      </c>
    </row>
    <row r="728" spans="1:10" x14ac:dyDescent="0.35">
      <c r="A728" s="3">
        <v>4.7</v>
      </c>
      <c r="B728" s="3">
        <v>8</v>
      </c>
      <c r="C728" s="3">
        <v>25.6</v>
      </c>
      <c r="D728" s="3">
        <v>5</v>
      </c>
      <c r="E728" s="3">
        <v>1</v>
      </c>
      <c r="F728" s="3">
        <v>0</v>
      </c>
      <c r="G728" s="3">
        <v>1</v>
      </c>
      <c r="H728" s="3">
        <v>1</v>
      </c>
      <c r="I728" s="3">
        <v>0</v>
      </c>
      <c r="J728" s="3">
        <v>0</v>
      </c>
    </row>
    <row r="729" spans="1:10" x14ac:dyDescent="0.35">
      <c r="A729" s="3">
        <v>5.7</v>
      </c>
      <c r="B729" s="3">
        <v>8</v>
      </c>
      <c r="C729" s="3">
        <v>27.1</v>
      </c>
      <c r="D729" s="3">
        <v>5</v>
      </c>
      <c r="E729" s="3">
        <v>1</v>
      </c>
      <c r="F729" s="3">
        <v>0</v>
      </c>
      <c r="G729" s="3">
        <v>1</v>
      </c>
      <c r="H729" s="3">
        <v>1</v>
      </c>
      <c r="I729" s="3">
        <v>1</v>
      </c>
      <c r="J729" s="3">
        <v>0</v>
      </c>
    </row>
    <row r="730" spans="1:10" x14ac:dyDescent="0.35">
      <c r="A730" s="3">
        <v>4</v>
      </c>
      <c r="B730" s="3">
        <v>6</v>
      </c>
      <c r="C730" s="3">
        <v>27.8</v>
      </c>
      <c r="D730" s="3">
        <v>5</v>
      </c>
      <c r="E730" s="3">
        <v>1</v>
      </c>
      <c r="F730" s="3">
        <v>1</v>
      </c>
      <c r="G730" s="3">
        <v>1</v>
      </c>
      <c r="H730" s="3">
        <v>1</v>
      </c>
      <c r="I730" s="3">
        <v>0</v>
      </c>
      <c r="J730" s="3">
        <v>0</v>
      </c>
    </row>
    <row r="731" spans="1:10" x14ac:dyDescent="0.35">
      <c r="A731" s="3">
        <v>4.5999999999999996</v>
      </c>
      <c r="B731" s="3">
        <v>8</v>
      </c>
      <c r="C731" s="3">
        <v>29</v>
      </c>
      <c r="D731" s="3">
        <v>6</v>
      </c>
      <c r="E731" s="3">
        <v>1</v>
      </c>
      <c r="F731" s="3">
        <v>1</v>
      </c>
      <c r="G731" s="3">
        <v>2</v>
      </c>
      <c r="H731" s="3">
        <v>1</v>
      </c>
      <c r="I731" s="3">
        <v>0</v>
      </c>
      <c r="J731" s="3">
        <v>0</v>
      </c>
    </row>
    <row r="732" spans="1:10" x14ac:dyDescent="0.35">
      <c r="A732" s="3">
        <v>5.4</v>
      </c>
      <c r="B732" s="3">
        <v>8</v>
      </c>
      <c r="C732" s="3">
        <v>27.0426</v>
      </c>
      <c r="D732" s="3">
        <v>6</v>
      </c>
      <c r="E732" s="3">
        <v>1</v>
      </c>
      <c r="F732" s="3">
        <v>0</v>
      </c>
      <c r="G732" s="3">
        <v>2</v>
      </c>
      <c r="H732" s="3">
        <v>1</v>
      </c>
      <c r="I732" s="3">
        <v>0</v>
      </c>
      <c r="J732" s="3">
        <v>0</v>
      </c>
    </row>
    <row r="733" spans="1:10" x14ac:dyDescent="0.35">
      <c r="A733" s="3">
        <v>4.5999999999999996</v>
      </c>
      <c r="B733" s="3">
        <v>8</v>
      </c>
      <c r="C733" s="3">
        <v>26.782900000000001</v>
      </c>
      <c r="D733" s="3">
        <v>4</v>
      </c>
      <c r="E733" s="3">
        <v>1</v>
      </c>
      <c r="F733" s="3">
        <v>0</v>
      </c>
      <c r="G733" s="3">
        <v>1</v>
      </c>
      <c r="H733" s="3">
        <v>1</v>
      </c>
      <c r="I733" s="3">
        <v>0</v>
      </c>
      <c r="J733" s="3">
        <v>0</v>
      </c>
    </row>
    <row r="734" spans="1:10" x14ac:dyDescent="0.35">
      <c r="A734" s="3">
        <v>4.5999999999999996</v>
      </c>
      <c r="B734" s="3">
        <v>8</v>
      </c>
      <c r="C734" s="3">
        <v>28.4633</v>
      </c>
      <c r="D734" s="3">
        <v>6</v>
      </c>
      <c r="E734" s="3">
        <v>1</v>
      </c>
      <c r="F734" s="3">
        <v>1</v>
      </c>
      <c r="G734" s="3">
        <v>2</v>
      </c>
      <c r="H734" s="3">
        <v>1</v>
      </c>
      <c r="I734" s="3">
        <v>0</v>
      </c>
      <c r="J734" s="3">
        <v>0</v>
      </c>
    </row>
    <row r="735" spans="1:10" x14ac:dyDescent="0.35">
      <c r="A735" s="3">
        <v>4.3</v>
      </c>
      <c r="B735" s="3">
        <v>6</v>
      </c>
      <c r="C735" s="3">
        <v>27.8522</v>
      </c>
      <c r="D735" s="3">
        <v>4</v>
      </c>
      <c r="E735" s="3">
        <v>1</v>
      </c>
      <c r="F735" s="3">
        <v>0</v>
      </c>
      <c r="G735" s="3">
        <v>1</v>
      </c>
      <c r="H735" s="3">
        <v>1</v>
      </c>
      <c r="I735" s="3">
        <v>0</v>
      </c>
      <c r="J735" s="3">
        <v>0</v>
      </c>
    </row>
    <row r="736" spans="1:10" x14ac:dyDescent="0.35">
      <c r="A736" s="3">
        <v>4.8</v>
      </c>
      <c r="B736" s="3">
        <v>8</v>
      </c>
      <c r="C736" s="3">
        <v>26.212499999999999</v>
      </c>
      <c r="D736" s="3">
        <v>4</v>
      </c>
      <c r="E736" s="3">
        <v>1</v>
      </c>
      <c r="F736" s="3">
        <v>0</v>
      </c>
      <c r="G736" s="3">
        <v>1</v>
      </c>
      <c r="H736" s="3">
        <v>1</v>
      </c>
      <c r="I736" s="3">
        <v>1</v>
      </c>
      <c r="J736" s="3">
        <v>0</v>
      </c>
    </row>
    <row r="737" spans="1:10" x14ac:dyDescent="0.35">
      <c r="A737" s="3">
        <v>5.3</v>
      </c>
      <c r="B737" s="3">
        <v>8</v>
      </c>
      <c r="C737" s="3">
        <v>29.3645</v>
      </c>
      <c r="D737" s="3">
        <v>6</v>
      </c>
      <c r="E737" s="3">
        <v>1</v>
      </c>
      <c r="F737" s="3">
        <v>0</v>
      </c>
      <c r="G737" s="3">
        <v>1</v>
      </c>
      <c r="H737" s="3">
        <v>1</v>
      </c>
      <c r="I737" s="3">
        <v>1</v>
      </c>
      <c r="J737" s="3">
        <v>0</v>
      </c>
    </row>
    <row r="738" spans="1:10" x14ac:dyDescent="0.35">
      <c r="A738" s="3">
        <v>6.2</v>
      </c>
      <c r="B738" s="3">
        <v>8</v>
      </c>
      <c r="C738" s="3">
        <v>26.1</v>
      </c>
      <c r="D738" s="3">
        <v>6</v>
      </c>
      <c r="E738" s="3">
        <v>1</v>
      </c>
      <c r="F738" s="3">
        <v>0</v>
      </c>
      <c r="G738" s="3">
        <v>1</v>
      </c>
      <c r="H738" s="3">
        <v>1</v>
      </c>
      <c r="I738" s="3">
        <v>1</v>
      </c>
      <c r="J738" s="3">
        <v>0</v>
      </c>
    </row>
    <row r="739" spans="1:10" x14ac:dyDescent="0.35">
      <c r="A739" s="3">
        <v>6</v>
      </c>
      <c r="B739" s="3">
        <v>8</v>
      </c>
      <c r="C739" s="3">
        <v>30.5</v>
      </c>
      <c r="D739" s="3">
        <v>1</v>
      </c>
      <c r="E739" s="3">
        <v>0</v>
      </c>
      <c r="F739" s="3">
        <v>0</v>
      </c>
      <c r="G739" s="3">
        <v>1</v>
      </c>
      <c r="H739" s="3">
        <v>1</v>
      </c>
      <c r="I739" s="3">
        <v>1</v>
      </c>
      <c r="J739" s="3">
        <v>0</v>
      </c>
    </row>
    <row r="740" spans="1:10" x14ac:dyDescent="0.35">
      <c r="A740" s="3">
        <v>5.3</v>
      </c>
      <c r="B740" s="3">
        <v>8</v>
      </c>
      <c r="C740" s="3">
        <v>30.4</v>
      </c>
      <c r="D740" s="3">
        <v>6</v>
      </c>
      <c r="E740" s="3">
        <v>1</v>
      </c>
      <c r="F740" s="3">
        <v>0</v>
      </c>
      <c r="G740" s="3">
        <v>1</v>
      </c>
      <c r="H740" s="3">
        <v>1</v>
      </c>
      <c r="I740" s="3">
        <v>1</v>
      </c>
      <c r="J740" s="3">
        <v>0</v>
      </c>
    </row>
    <row r="741" spans="1:10" x14ac:dyDescent="0.35">
      <c r="A741" s="3">
        <v>5.6</v>
      </c>
      <c r="B741" s="3">
        <v>8</v>
      </c>
      <c r="C741" s="3">
        <v>24.9815</v>
      </c>
      <c r="D741" s="3">
        <v>5</v>
      </c>
      <c r="E741" s="3">
        <v>1</v>
      </c>
      <c r="F741" s="3">
        <v>0</v>
      </c>
      <c r="G741" s="3">
        <v>2</v>
      </c>
      <c r="H741" s="3">
        <v>2</v>
      </c>
      <c r="I741" s="3">
        <v>1</v>
      </c>
      <c r="J741" s="3">
        <v>0</v>
      </c>
    </row>
    <row r="742" spans="1:10" x14ac:dyDescent="0.35">
      <c r="A742" s="3">
        <v>5.6</v>
      </c>
      <c r="B742" s="3">
        <v>8</v>
      </c>
      <c r="C742" s="3">
        <v>25.008900000000001</v>
      </c>
      <c r="D742" s="3">
        <v>5</v>
      </c>
      <c r="E742" s="3">
        <v>1</v>
      </c>
      <c r="F742" s="3">
        <v>0</v>
      </c>
      <c r="G742" s="3">
        <v>2</v>
      </c>
      <c r="H742" s="3">
        <v>2</v>
      </c>
      <c r="I742" s="3">
        <v>1</v>
      </c>
      <c r="J742" s="3">
        <v>0</v>
      </c>
    </row>
    <row r="743" spans="1:10" x14ac:dyDescent="0.35">
      <c r="A743" s="3">
        <v>4</v>
      </c>
      <c r="B743" s="3">
        <v>6</v>
      </c>
      <c r="C743" s="3">
        <v>25.7499</v>
      </c>
      <c r="D743" s="3">
        <v>5</v>
      </c>
      <c r="E743" s="3">
        <v>1</v>
      </c>
      <c r="F743" s="3">
        <v>0</v>
      </c>
      <c r="G743" s="3">
        <v>2</v>
      </c>
      <c r="H743" s="3">
        <v>2</v>
      </c>
      <c r="I743" s="3">
        <v>1</v>
      </c>
      <c r="J743" s="3">
        <v>0</v>
      </c>
    </row>
    <row r="744" spans="1:10" x14ac:dyDescent="0.35">
      <c r="A744" s="3">
        <v>4.5999999999999996</v>
      </c>
      <c r="B744" s="3">
        <v>8</v>
      </c>
      <c r="C744" s="3">
        <v>28.0212</v>
      </c>
      <c r="D744" s="3">
        <v>6</v>
      </c>
      <c r="E744" s="3">
        <v>1</v>
      </c>
      <c r="F744" s="3">
        <v>0</v>
      </c>
      <c r="G744" s="3">
        <v>2</v>
      </c>
      <c r="H744" s="3">
        <v>2</v>
      </c>
      <c r="I744" s="3">
        <v>1</v>
      </c>
      <c r="J744" s="3">
        <v>0</v>
      </c>
    </row>
    <row r="745" spans="1:10" x14ac:dyDescent="0.35">
      <c r="A745" s="3">
        <v>5.7</v>
      </c>
      <c r="B745" s="3">
        <v>8</v>
      </c>
      <c r="C745" s="3">
        <v>25.555099999999999</v>
      </c>
      <c r="D745" s="3">
        <v>6</v>
      </c>
      <c r="E745" s="3">
        <v>1</v>
      </c>
      <c r="F745" s="3">
        <v>0</v>
      </c>
      <c r="G745" s="3">
        <v>2</v>
      </c>
      <c r="H745" s="3">
        <v>2</v>
      </c>
      <c r="I745" s="3">
        <v>1</v>
      </c>
      <c r="J745" s="3">
        <v>0</v>
      </c>
    </row>
    <row r="746" spans="1:10" x14ac:dyDescent="0.35">
      <c r="A746" s="3">
        <v>4.3</v>
      </c>
      <c r="B746" s="3">
        <v>6</v>
      </c>
      <c r="C746" s="3">
        <v>24.1937</v>
      </c>
      <c r="D746" s="3">
        <v>4</v>
      </c>
      <c r="E746" s="3">
        <v>1</v>
      </c>
      <c r="F746" s="3">
        <v>0</v>
      </c>
      <c r="G746" s="3">
        <v>1</v>
      </c>
      <c r="H746" s="3">
        <v>1</v>
      </c>
      <c r="I746" s="3">
        <v>0</v>
      </c>
      <c r="J746" s="3">
        <v>0</v>
      </c>
    </row>
    <row r="747" spans="1:10" x14ac:dyDescent="0.35">
      <c r="A747" s="3">
        <v>4.8</v>
      </c>
      <c r="B747" s="3">
        <v>8</v>
      </c>
      <c r="C747" s="3">
        <v>24.1496</v>
      </c>
      <c r="D747" s="3">
        <v>4</v>
      </c>
      <c r="E747" s="3">
        <v>1</v>
      </c>
      <c r="F747" s="3">
        <v>0</v>
      </c>
      <c r="G747" s="3">
        <v>1</v>
      </c>
      <c r="H747" s="3">
        <v>1</v>
      </c>
      <c r="I747" s="3">
        <v>1</v>
      </c>
      <c r="J747" s="3">
        <v>0</v>
      </c>
    </row>
    <row r="748" spans="1:10" x14ac:dyDescent="0.35">
      <c r="A748" s="3">
        <v>5.3</v>
      </c>
      <c r="B748" s="3">
        <v>8</v>
      </c>
      <c r="C748" s="3">
        <v>29.020499999999998</v>
      </c>
      <c r="D748" s="3">
        <v>6</v>
      </c>
      <c r="E748" s="3">
        <v>1</v>
      </c>
      <c r="F748" s="3">
        <v>0</v>
      </c>
      <c r="G748" s="3">
        <v>1</v>
      </c>
      <c r="H748" s="3">
        <v>1</v>
      </c>
      <c r="I748" s="3">
        <v>1</v>
      </c>
      <c r="J748" s="3">
        <v>0</v>
      </c>
    </row>
    <row r="749" spans="1:10" x14ac:dyDescent="0.35">
      <c r="A749" s="3">
        <v>6.2</v>
      </c>
      <c r="B749" s="3">
        <v>8</v>
      </c>
      <c r="C749" s="3">
        <v>25.799900000000001</v>
      </c>
      <c r="D749" s="3">
        <v>6</v>
      </c>
      <c r="E749" s="3">
        <v>1</v>
      </c>
      <c r="F749" s="3">
        <v>0</v>
      </c>
      <c r="G749" s="3">
        <v>1</v>
      </c>
      <c r="H749" s="3">
        <v>1</v>
      </c>
      <c r="I749" s="3">
        <v>1</v>
      </c>
      <c r="J749" s="3">
        <v>0</v>
      </c>
    </row>
    <row r="750" spans="1:10" x14ac:dyDescent="0.35">
      <c r="A750" s="3">
        <v>6</v>
      </c>
      <c r="B750" s="3">
        <v>8</v>
      </c>
      <c r="C750" s="3">
        <v>30.299900000000001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3">
        <v>1</v>
      </c>
      <c r="J750" s="3">
        <v>0</v>
      </c>
    </row>
    <row r="751" spans="1:10" x14ac:dyDescent="0.35">
      <c r="A751" s="3">
        <v>3.7</v>
      </c>
      <c r="B751" s="3">
        <v>6</v>
      </c>
      <c r="C751" s="3">
        <v>24.4</v>
      </c>
      <c r="D751" s="3">
        <v>4</v>
      </c>
      <c r="E751" s="3">
        <v>1</v>
      </c>
      <c r="F751" s="3">
        <v>0</v>
      </c>
      <c r="G751" s="3">
        <v>1</v>
      </c>
      <c r="H751" s="3">
        <v>1</v>
      </c>
      <c r="I751" s="3">
        <v>0</v>
      </c>
      <c r="J751" s="3">
        <v>0</v>
      </c>
    </row>
    <row r="752" spans="1:10" x14ac:dyDescent="0.35">
      <c r="A752" s="3">
        <v>4.7</v>
      </c>
      <c r="B752" s="3">
        <v>8</v>
      </c>
      <c r="C752" s="3">
        <v>25.6</v>
      </c>
      <c r="D752" s="3">
        <v>5</v>
      </c>
      <c r="E752" s="3">
        <v>1</v>
      </c>
      <c r="F752" s="3">
        <v>0</v>
      </c>
      <c r="G752" s="3">
        <v>1</v>
      </c>
      <c r="H752" s="3">
        <v>1</v>
      </c>
      <c r="I752" s="3">
        <v>0</v>
      </c>
      <c r="J752" s="3">
        <v>0</v>
      </c>
    </row>
    <row r="753" spans="1:10" x14ac:dyDescent="0.35">
      <c r="A753" s="3">
        <v>4.7</v>
      </c>
      <c r="B753" s="3">
        <v>8</v>
      </c>
      <c r="C753" s="3">
        <v>24.5</v>
      </c>
      <c r="D753" s="3">
        <v>5</v>
      </c>
      <c r="E753" s="3">
        <v>1</v>
      </c>
      <c r="F753" s="3">
        <v>0</v>
      </c>
      <c r="G753" s="3">
        <v>1</v>
      </c>
      <c r="H753" s="3">
        <v>1</v>
      </c>
      <c r="I753" s="3">
        <v>1</v>
      </c>
      <c r="J753" s="3">
        <v>0</v>
      </c>
    </row>
    <row r="754" spans="1:10" x14ac:dyDescent="0.35">
      <c r="A754" s="3">
        <v>5.7</v>
      </c>
      <c r="B754" s="3">
        <v>8</v>
      </c>
      <c r="C754" s="3">
        <v>25.4</v>
      </c>
      <c r="D754" s="3">
        <v>5</v>
      </c>
      <c r="E754" s="3">
        <v>1</v>
      </c>
      <c r="F754" s="3">
        <v>0</v>
      </c>
      <c r="G754" s="3">
        <v>1</v>
      </c>
      <c r="H754" s="3">
        <v>1</v>
      </c>
      <c r="I754" s="3">
        <v>1</v>
      </c>
      <c r="J754" s="3">
        <v>0</v>
      </c>
    </row>
    <row r="755" spans="1:10" x14ac:dyDescent="0.35">
      <c r="A755" s="3">
        <v>4</v>
      </c>
      <c r="B755" s="3">
        <v>6</v>
      </c>
      <c r="C755" s="3">
        <v>25.753499999999999</v>
      </c>
      <c r="D755" s="3">
        <v>5</v>
      </c>
      <c r="E755" s="3">
        <v>1</v>
      </c>
      <c r="F755" s="3">
        <v>1</v>
      </c>
      <c r="G755" s="3">
        <v>1</v>
      </c>
      <c r="H755" s="3">
        <v>1</v>
      </c>
      <c r="I755" s="3">
        <v>0</v>
      </c>
      <c r="J755" s="3">
        <v>0</v>
      </c>
    </row>
    <row r="756" spans="1:10" x14ac:dyDescent="0.35">
      <c r="A756" s="3">
        <v>4.5999999999999996</v>
      </c>
      <c r="B756" s="3">
        <v>8</v>
      </c>
      <c r="C756" s="3">
        <v>26.662199999999999</v>
      </c>
      <c r="D756" s="3">
        <v>6</v>
      </c>
      <c r="E756" s="3">
        <v>1</v>
      </c>
      <c r="F756" s="3">
        <v>1</v>
      </c>
      <c r="G756" s="3">
        <v>2</v>
      </c>
      <c r="H756" s="3">
        <v>1</v>
      </c>
      <c r="I756" s="3">
        <v>0</v>
      </c>
      <c r="J756" s="3">
        <v>0</v>
      </c>
    </row>
    <row r="757" spans="1:10" x14ac:dyDescent="0.35">
      <c r="A757" s="3">
        <v>5.4</v>
      </c>
      <c r="B757" s="3">
        <v>8</v>
      </c>
      <c r="C757" s="3">
        <v>24.793900000000001</v>
      </c>
      <c r="D757" s="3">
        <v>6</v>
      </c>
      <c r="E757" s="3">
        <v>1</v>
      </c>
      <c r="F757" s="3">
        <v>0</v>
      </c>
      <c r="G757" s="3">
        <v>2</v>
      </c>
      <c r="H757" s="3">
        <v>1</v>
      </c>
      <c r="I757" s="3">
        <v>0</v>
      </c>
      <c r="J757" s="3">
        <v>0</v>
      </c>
    </row>
    <row r="758" spans="1:10" x14ac:dyDescent="0.35">
      <c r="A758" s="3">
        <v>4.5999999999999996</v>
      </c>
      <c r="B758" s="3">
        <v>8</v>
      </c>
      <c r="C758" s="3">
        <v>27.106100000000001</v>
      </c>
      <c r="D758" s="3">
        <v>6</v>
      </c>
      <c r="E758" s="3">
        <v>1</v>
      </c>
      <c r="F758" s="3">
        <v>0</v>
      </c>
      <c r="G758" s="3">
        <v>2</v>
      </c>
      <c r="H758" s="3">
        <v>1</v>
      </c>
      <c r="I758" s="3">
        <v>0</v>
      </c>
      <c r="J758" s="3">
        <v>0</v>
      </c>
    </row>
    <row r="759" spans="1:10" x14ac:dyDescent="0.35">
      <c r="A759" s="3">
        <v>4.5999999999999996</v>
      </c>
      <c r="B759" s="3">
        <v>8</v>
      </c>
      <c r="C759" s="3">
        <v>25.229800000000001</v>
      </c>
      <c r="D759" s="3">
        <v>4</v>
      </c>
      <c r="E759" s="3">
        <v>1</v>
      </c>
      <c r="F759" s="3">
        <v>0</v>
      </c>
      <c r="G759" s="3">
        <v>1</v>
      </c>
      <c r="H759" s="3">
        <v>1</v>
      </c>
      <c r="I759" s="3">
        <v>0</v>
      </c>
      <c r="J759" s="3">
        <v>0</v>
      </c>
    </row>
    <row r="760" spans="1:10" x14ac:dyDescent="0.35">
      <c r="A760" s="3">
        <v>4.3</v>
      </c>
      <c r="B760" s="3">
        <v>6</v>
      </c>
      <c r="C760" s="3">
        <v>24.1937</v>
      </c>
      <c r="D760" s="3">
        <v>4</v>
      </c>
      <c r="E760" s="3">
        <v>1</v>
      </c>
      <c r="F760" s="3">
        <v>0</v>
      </c>
      <c r="G760" s="3">
        <v>1</v>
      </c>
      <c r="H760" s="3">
        <v>1</v>
      </c>
      <c r="I760" s="3">
        <v>0</v>
      </c>
      <c r="J760" s="3">
        <v>0</v>
      </c>
    </row>
    <row r="761" spans="1:10" x14ac:dyDescent="0.35">
      <c r="A761" s="3">
        <v>4.8</v>
      </c>
      <c r="B761" s="3">
        <v>8</v>
      </c>
      <c r="C761" s="3">
        <v>24.153400000000001</v>
      </c>
      <c r="D761" s="3">
        <v>4</v>
      </c>
      <c r="E761" s="3">
        <v>1</v>
      </c>
      <c r="F761" s="3">
        <v>0</v>
      </c>
      <c r="G761" s="3">
        <v>1</v>
      </c>
      <c r="H761" s="3">
        <v>1</v>
      </c>
      <c r="I761" s="3">
        <v>1</v>
      </c>
      <c r="J761" s="3">
        <v>0</v>
      </c>
    </row>
    <row r="762" spans="1:10" x14ac:dyDescent="0.35">
      <c r="A762" s="3">
        <v>5.3</v>
      </c>
      <c r="B762" s="3">
        <v>8</v>
      </c>
      <c r="C762" s="3">
        <v>29.0185</v>
      </c>
      <c r="D762" s="3">
        <v>6</v>
      </c>
      <c r="E762" s="3">
        <v>1</v>
      </c>
      <c r="F762" s="3">
        <v>0</v>
      </c>
      <c r="G762" s="3">
        <v>1</v>
      </c>
      <c r="H762" s="3">
        <v>1</v>
      </c>
      <c r="I762" s="3">
        <v>1</v>
      </c>
      <c r="J762" s="3">
        <v>0</v>
      </c>
    </row>
    <row r="763" spans="1:10" x14ac:dyDescent="0.35">
      <c r="A763" s="3">
        <v>6.2</v>
      </c>
      <c r="B763" s="3">
        <v>8</v>
      </c>
      <c r="C763" s="3">
        <v>25.802600000000002</v>
      </c>
      <c r="D763" s="3">
        <v>6</v>
      </c>
      <c r="E763" s="3">
        <v>1</v>
      </c>
      <c r="F763" s="3">
        <v>0</v>
      </c>
      <c r="G763" s="3">
        <v>1</v>
      </c>
      <c r="H763" s="3">
        <v>1</v>
      </c>
      <c r="I763" s="3">
        <v>1</v>
      </c>
      <c r="J763" s="3">
        <v>0</v>
      </c>
    </row>
    <row r="764" spans="1:10" x14ac:dyDescent="0.35">
      <c r="A764" s="3">
        <v>6</v>
      </c>
      <c r="B764" s="3">
        <v>8</v>
      </c>
      <c r="C764" s="3">
        <v>30.299900000000001</v>
      </c>
      <c r="D764" s="3">
        <v>1</v>
      </c>
      <c r="E764" s="3">
        <v>0</v>
      </c>
      <c r="F764" s="3">
        <v>0</v>
      </c>
      <c r="G764" s="3">
        <v>1</v>
      </c>
      <c r="H764" s="3">
        <v>1</v>
      </c>
      <c r="I764" s="3">
        <v>1</v>
      </c>
      <c r="J764" s="3">
        <v>0</v>
      </c>
    </row>
    <row r="765" spans="1:10" x14ac:dyDescent="0.35">
      <c r="A765" s="3">
        <v>6.2</v>
      </c>
      <c r="B765" s="3">
        <v>8</v>
      </c>
      <c r="C765" s="3">
        <v>25.799900000000001</v>
      </c>
      <c r="D765" s="3">
        <v>6</v>
      </c>
      <c r="E765" s="3">
        <v>1</v>
      </c>
      <c r="F765" s="3">
        <v>0</v>
      </c>
      <c r="G765" s="3">
        <v>1</v>
      </c>
      <c r="H765" s="3">
        <v>1</v>
      </c>
      <c r="I765" s="3">
        <v>1</v>
      </c>
      <c r="J765" s="3">
        <v>0</v>
      </c>
    </row>
    <row r="766" spans="1:10" x14ac:dyDescent="0.35">
      <c r="A766" s="3">
        <v>3.5</v>
      </c>
      <c r="B766" s="3">
        <v>6</v>
      </c>
      <c r="C766" s="3">
        <v>28.2</v>
      </c>
      <c r="D766" s="3">
        <v>5</v>
      </c>
      <c r="E766" s="3">
        <v>1</v>
      </c>
      <c r="F766" s="3">
        <v>0</v>
      </c>
      <c r="G766" s="3">
        <v>2</v>
      </c>
      <c r="H766" s="3">
        <v>2</v>
      </c>
      <c r="I766" s="3">
        <v>1</v>
      </c>
      <c r="J766" s="3">
        <v>1</v>
      </c>
    </row>
    <row r="767" spans="1:10" x14ac:dyDescent="0.35">
      <c r="A767" s="3">
        <v>3.7</v>
      </c>
      <c r="B767" s="3">
        <v>5</v>
      </c>
      <c r="C767" s="3">
        <v>25.2</v>
      </c>
      <c r="D767" s="3">
        <v>5</v>
      </c>
      <c r="E767" s="3">
        <v>0</v>
      </c>
      <c r="F767" s="3">
        <v>0</v>
      </c>
      <c r="G767" s="3">
        <v>2</v>
      </c>
      <c r="H767" s="3">
        <v>2</v>
      </c>
      <c r="I767" s="3">
        <v>0</v>
      </c>
      <c r="J767" s="3">
        <v>0</v>
      </c>
    </row>
    <row r="768" spans="1:10" x14ac:dyDescent="0.35">
      <c r="A768" s="3">
        <v>3.7</v>
      </c>
      <c r="B768" s="3">
        <v>5</v>
      </c>
      <c r="C768" s="3">
        <v>25.1</v>
      </c>
      <c r="D768" s="3">
        <v>4</v>
      </c>
      <c r="E768" s="3">
        <v>1</v>
      </c>
      <c r="F768" s="3">
        <v>0</v>
      </c>
      <c r="G768" s="3">
        <v>2</v>
      </c>
      <c r="H768" s="3">
        <v>2</v>
      </c>
      <c r="I768" s="3">
        <v>0</v>
      </c>
      <c r="J768" s="3">
        <v>0</v>
      </c>
    </row>
    <row r="769" spans="1:10" x14ac:dyDescent="0.35">
      <c r="A769" s="3">
        <v>5.3</v>
      </c>
      <c r="B769" s="3">
        <v>8</v>
      </c>
      <c r="C769" s="3">
        <v>22.299900000000001</v>
      </c>
      <c r="D769" s="3">
        <v>4</v>
      </c>
      <c r="E769" s="3">
        <v>1</v>
      </c>
      <c r="F769" s="3">
        <v>0</v>
      </c>
      <c r="G769" s="3">
        <v>1</v>
      </c>
      <c r="H769" s="3">
        <v>1</v>
      </c>
      <c r="I769" s="3">
        <v>1</v>
      </c>
      <c r="J769" s="3">
        <v>0</v>
      </c>
    </row>
    <row r="770" spans="1:10" x14ac:dyDescent="0.35">
      <c r="A770" s="3">
        <v>5.6</v>
      </c>
      <c r="B770" s="3">
        <v>8</v>
      </c>
      <c r="C770" s="3">
        <v>23.061</v>
      </c>
      <c r="D770" s="3">
        <v>5</v>
      </c>
      <c r="E770" s="3">
        <v>1</v>
      </c>
      <c r="F770" s="3">
        <v>0</v>
      </c>
      <c r="G770" s="3">
        <v>2</v>
      </c>
      <c r="H770" s="3">
        <v>2</v>
      </c>
      <c r="I770" s="3">
        <v>1</v>
      </c>
      <c r="J770" s="3">
        <v>0</v>
      </c>
    </row>
    <row r="771" spans="1:10" x14ac:dyDescent="0.35">
      <c r="A771" s="3">
        <v>5.6</v>
      </c>
      <c r="B771" s="3">
        <v>8</v>
      </c>
      <c r="C771" s="3">
        <v>23.110900000000001</v>
      </c>
      <c r="D771" s="3">
        <v>5</v>
      </c>
      <c r="E771" s="3">
        <v>1</v>
      </c>
      <c r="F771" s="3">
        <v>0</v>
      </c>
      <c r="G771" s="3">
        <v>2</v>
      </c>
      <c r="H771" s="3">
        <v>2</v>
      </c>
      <c r="I771" s="3">
        <v>1</v>
      </c>
      <c r="J771" s="3">
        <v>0</v>
      </c>
    </row>
    <row r="772" spans="1:10" x14ac:dyDescent="0.35">
      <c r="A772" s="3">
        <v>4.5999999999999996</v>
      </c>
      <c r="B772" s="3">
        <v>8</v>
      </c>
      <c r="C772" s="3">
        <v>26.229500000000002</v>
      </c>
      <c r="D772" s="3">
        <v>6</v>
      </c>
      <c r="E772" s="3">
        <v>1</v>
      </c>
      <c r="F772" s="3">
        <v>0</v>
      </c>
      <c r="G772" s="3">
        <v>2</v>
      </c>
      <c r="H772" s="3">
        <v>2</v>
      </c>
      <c r="I772" s="3">
        <v>1</v>
      </c>
      <c r="J772" s="3">
        <v>0</v>
      </c>
    </row>
    <row r="773" spans="1:10" x14ac:dyDescent="0.35">
      <c r="A773" s="3">
        <v>5.7</v>
      </c>
      <c r="B773" s="3">
        <v>8</v>
      </c>
      <c r="C773" s="3">
        <v>23.431799999999999</v>
      </c>
      <c r="D773" s="3">
        <v>6</v>
      </c>
      <c r="E773" s="3">
        <v>1</v>
      </c>
      <c r="F773" s="3">
        <v>0</v>
      </c>
      <c r="G773" s="3">
        <v>2</v>
      </c>
      <c r="H773" s="3">
        <v>2</v>
      </c>
      <c r="I773" s="3">
        <v>1</v>
      </c>
      <c r="J773" s="3">
        <v>0</v>
      </c>
    </row>
    <row r="774" spans="1:10" x14ac:dyDescent="0.35">
      <c r="A774" s="3">
        <v>5.7</v>
      </c>
      <c r="B774" s="3">
        <v>8</v>
      </c>
      <c r="C774" s="3">
        <v>23.999300000000002</v>
      </c>
      <c r="D774" s="3">
        <v>6</v>
      </c>
      <c r="E774" s="3">
        <v>1</v>
      </c>
      <c r="F774" s="3">
        <v>0</v>
      </c>
      <c r="G774" s="3">
        <v>2</v>
      </c>
      <c r="H774" s="3">
        <v>2</v>
      </c>
      <c r="I774" s="3">
        <v>1</v>
      </c>
      <c r="J774" s="3">
        <v>0</v>
      </c>
    </row>
    <row r="775" spans="1:10" x14ac:dyDescent="0.35">
      <c r="A775" s="3">
        <v>4.3</v>
      </c>
      <c r="B775" s="3">
        <v>6</v>
      </c>
      <c r="C775" s="3">
        <v>27.6</v>
      </c>
      <c r="D775" s="3">
        <v>4</v>
      </c>
      <c r="E775" s="3">
        <v>1</v>
      </c>
      <c r="F775" s="3">
        <v>0</v>
      </c>
      <c r="G775" s="3">
        <v>1</v>
      </c>
      <c r="H775" s="3">
        <v>1</v>
      </c>
      <c r="I775" s="3">
        <v>0</v>
      </c>
      <c r="J775" s="3">
        <v>0</v>
      </c>
    </row>
    <row r="776" spans="1:10" x14ac:dyDescent="0.35">
      <c r="A776" s="3">
        <v>5.3</v>
      </c>
      <c r="B776" s="3">
        <v>8</v>
      </c>
      <c r="C776" s="3">
        <v>24.299900000000001</v>
      </c>
      <c r="D776" s="3">
        <v>4</v>
      </c>
      <c r="E776" s="3">
        <v>1</v>
      </c>
      <c r="F776" s="3">
        <v>0</v>
      </c>
      <c r="G776" s="3">
        <v>1</v>
      </c>
      <c r="H776" s="3">
        <v>1</v>
      </c>
      <c r="I776" s="3">
        <v>1</v>
      </c>
      <c r="J776" s="3">
        <v>0</v>
      </c>
    </row>
    <row r="777" spans="1:10" x14ac:dyDescent="0.35">
      <c r="A777" s="3">
        <v>5.3</v>
      </c>
      <c r="B777" s="3">
        <v>8</v>
      </c>
      <c r="C777" s="3">
        <v>23.299900000000001</v>
      </c>
      <c r="D777" s="3">
        <v>4</v>
      </c>
      <c r="E777" s="3">
        <v>1</v>
      </c>
      <c r="F777" s="3">
        <v>0</v>
      </c>
      <c r="G777" s="3">
        <v>1</v>
      </c>
      <c r="H777" s="3">
        <v>1</v>
      </c>
      <c r="I777" s="3">
        <v>1</v>
      </c>
      <c r="J777" s="3">
        <v>0</v>
      </c>
    </row>
    <row r="778" spans="1:10" x14ac:dyDescent="0.35">
      <c r="A778" s="3">
        <v>5.3</v>
      </c>
      <c r="B778" s="3">
        <v>8</v>
      </c>
      <c r="C778" s="3">
        <v>22.761900000000001</v>
      </c>
      <c r="D778" s="3">
        <v>4</v>
      </c>
      <c r="E778" s="3">
        <v>1</v>
      </c>
      <c r="F778" s="3">
        <v>0</v>
      </c>
      <c r="G778" s="3">
        <v>1</v>
      </c>
      <c r="H778" s="3">
        <v>1</v>
      </c>
      <c r="I778" s="3">
        <v>1</v>
      </c>
      <c r="J778" s="3">
        <v>0</v>
      </c>
    </row>
    <row r="779" spans="1:10" x14ac:dyDescent="0.35">
      <c r="A779" s="3">
        <v>5.3</v>
      </c>
      <c r="B779" s="3">
        <v>8</v>
      </c>
      <c r="C779" s="3">
        <v>22.9</v>
      </c>
      <c r="D779" s="3">
        <v>4</v>
      </c>
      <c r="E779" s="3">
        <v>1</v>
      </c>
      <c r="F779" s="3">
        <v>0</v>
      </c>
      <c r="G779" s="3">
        <v>1</v>
      </c>
      <c r="H779" s="3">
        <v>1</v>
      </c>
      <c r="I779" s="3">
        <v>1</v>
      </c>
      <c r="J779" s="3">
        <v>0</v>
      </c>
    </row>
    <row r="780" spans="1:10" x14ac:dyDescent="0.35">
      <c r="A780" s="3">
        <v>4.3</v>
      </c>
      <c r="B780" s="3">
        <v>6</v>
      </c>
      <c r="C780" s="3">
        <v>27.6</v>
      </c>
      <c r="D780" s="3">
        <v>4</v>
      </c>
      <c r="E780" s="3">
        <v>1</v>
      </c>
      <c r="F780" s="3">
        <v>0</v>
      </c>
      <c r="G780" s="3">
        <v>1</v>
      </c>
      <c r="H780" s="3">
        <v>1</v>
      </c>
      <c r="I780" s="3">
        <v>0</v>
      </c>
      <c r="J780" s="3">
        <v>0</v>
      </c>
    </row>
    <row r="781" spans="1:10" x14ac:dyDescent="0.35">
      <c r="A781" s="3">
        <v>5.3</v>
      </c>
      <c r="B781" s="3">
        <v>8</v>
      </c>
      <c r="C781" s="3">
        <v>24.299900000000001</v>
      </c>
      <c r="D781" s="3">
        <v>4</v>
      </c>
      <c r="E781" s="3">
        <v>1</v>
      </c>
      <c r="F781" s="3">
        <v>0</v>
      </c>
      <c r="G781" s="3">
        <v>1</v>
      </c>
      <c r="H781" s="3">
        <v>1</v>
      </c>
      <c r="I781" s="3">
        <v>1</v>
      </c>
      <c r="J781" s="3">
        <v>0</v>
      </c>
    </row>
    <row r="782" spans="1:10" x14ac:dyDescent="0.35">
      <c r="A782" s="3">
        <v>5.3</v>
      </c>
      <c r="B782" s="3">
        <v>8</v>
      </c>
      <c r="C782" s="3">
        <v>23.299900000000001</v>
      </c>
      <c r="D782" s="3">
        <v>4</v>
      </c>
      <c r="E782" s="3">
        <v>1</v>
      </c>
      <c r="F782" s="3">
        <v>0</v>
      </c>
      <c r="G782" s="3">
        <v>1</v>
      </c>
      <c r="H782" s="3">
        <v>1</v>
      </c>
      <c r="I782" s="3">
        <v>1</v>
      </c>
      <c r="J782" s="3">
        <v>0</v>
      </c>
    </row>
    <row r="783" spans="1:10" x14ac:dyDescent="0.35">
      <c r="A783" s="3">
        <v>5.3</v>
      </c>
      <c r="B783" s="3">
        <v>8</v>
      </c>
      <c r="C783" s="3">
        <v>22.761900000000001</v>
      </c>
      <c r="D783" s="3">
        <v>4</v>
      </c>
      <c r="E783" s="3">
        <v>1</v>
      </c>
      <c r="F783" s="3">
        <v>0</v>
      </c>
      <c r="G783" s="3">
        <v>1</v>
      </c>
      <c r="H783" s="3">
        <v>1</v>
      </c>
      <c r="I783" s="3">
        <v>1</v>
      </c>
      <c r="J783" s="3">
        <v>0</v>
      </c>
    </row>
    <row r="784" spans="1:10" x14ac:dyDescent="0.35">
      <c r="A784" s="3">
        <v>5.3</v>
      </c>
      <c r="B784" s="3">
        <v>8</v>
      </c>
      <c r="C784" s="3">
        <v>22.9</v>
      </c>
      <c r="D784" s="3">
        <v>4</v>
      </c>
      <c r="E784" s="3">
        <v>1</v>
      </c>
      <c r="F784" s="3">
        <v>0</v>
      </c>
      <c r="G784" s="3">
        <v>1</v>
      </c>
      <c r="H784" s="3">
        <v>1</v>
      </c>
      <c r="I784" s="3">
        <v>1</v>
      </c>
      <c r="J784" s="3">
        <v>0</v>
      </c>
    </row>
    <row r="785" spans="1:10" x14ac:dyDescent="0.35">
      <c r="A785" s="3">
        <v>5.3</v>
      </c>
      <c r="B785" s="3">
        <v>8</v>
      </c>
      <c r="C785" s="3">
        <v>23.299900000000001</v>
      </c>
      <c r="D785" s="3">
        <v>4</v>
      </c>
      <c r="E785" s="3">
        <v>1</v>
      </c>
      <c r="F785" s="3">
        <v>0</v>
      </c>
      <c r="G785" s="3">
        <v>1</v>
      </c>
      <c r="H785" s="3">
        <v>1</v>
      </c>
      <c r="I785" s="3">
        <v>1</v>
      </c>
      <c r="J785" s="3">
        <v>0</v>
      </c>
    </row>
    <row r="786" spans="1:10" x14ac:dyDescent="0.35">
      <c r="A786" s="3">
        <v>5.3</v>
      </c>
      <c r="B786" s="3">
        <v>8</v>
      </c>
      <c r="C786" s="3">
        <v>22.9</v>
      </c>
      <c r="D786" s="3">
        <v>4</v>
      </c>
      <c r="E786" s="3">
        <v>1</v>
      </c>
      <c r="F786" s="3">
        <v>0</v>
      </c>
      <c r="G786" s="3">
        <v>1</v>
      </c>
      <c r="H786" s="3">
        <v>1</v>
      </c>
      <c r="I786" s="3">
        <v>1</v>
      </c>
      <c r="J786" s="3">
        <v>0</v>
      </c>
    </row>
    <row r="787" spans="1:10" x14ac:dyDescent="0.35">
      <c r="A787" s="3">
        <v>5.3</v>
      </c>
      <c r="B787" s="3">
        <v>8</v>
      </c>
      <c r="C787" s="3">
        <v>23.299900000000001</v>
      </c>
      <c r="D787" s="3">
        <v>4</v>
      </c>
      <c r="E787" s="3">
        <v>1</v>
      </c>
      <c r="F787" s="3">
        <v>0</v>
      </c>
      <c r="G787" s="3">
        <v>1</v>
      </c>
      <c r="H787" s="3">
        <v>1</v>
      </c>
      <c r="I787" s="3">
        <v>1</v>
      </c>
      <c r="J787" s="3">
        <v>0</v>
      </c>
    </row>
    <row r="788" spans="1:10" x14ac:dyDescent="0.35">
      <c r="A788" s="3">
        <v>5.3</v>
      </c>
      <c r="B788" s="3">
        <v>8</v>
      </c>
      <c r="C788" s="3">
        <v>22.9</v>
      </c>
      <c r="D788" s="3">
        <v>4</v>
      </c>
      <c r="E788" s="3">
        <v>1</v>
      </c>
      <c r="F788" s="3">
        <v>0</v>
      </c>
      <c r="G788" s="3">
        <v>1</v>
      </c>
      <c r="H788" s="3">
        <v>1</v>
      </c>
      <c r="I788" s="3">
        <v>1</v>
      </c>
      <c r="J788" s="3">
        <v>0</v>
      </c>
    </row>
    <row r="789" spans="1:10" x14ac:dyDescent="0.35">
      <c r="A789" s="3">
        <v>2</v>
      </c>
      <c r="B789" s="3">
        <v>4</v>
      </c>
      <c r="C789" s="3">
        <v>35</v>
      </c>
      <c r="D789" s="3">
        <v>4</v>
      </c>
      <c r="E789" s="3">
        <v>1</v>
      </c>
      <c r="F789" s="3">
        <v>1</v>
      </c>
      <c r="G789" s="3">
        <v>2</v>
      </c>
      <c r="H789" s="3">
        <v>2</v>
      </c>
      <c r="I789" s="3">
        <v>0</v>
      </c>
      <c r="J789" s="3">
        <v>0</v>
      </c>
    </row>
    <row r="790" spans="1:10" x14ac:dyDescent="0.35">
      <c r="A790" s="3">
        <v>3.3</v>
      </c>
      <c r="B790" s="3">
        <v>6</v>
      </c>
      <c r="C790" s="3">
        <v>33.098799999999997</v>
      </c>
      <c r="D790" s="3">
        <v>4</v>
      </c>
      <c r="E790" s="3">
        <v>1</v>
      </c>
      <c r="F790" s="3">
        <v>0</v>
      </c>
      <c r="G790" s="3">
        <v>1</v>
      </c>
      <c r="H790" s="3">
        <v>1</v>
      </c>
      <c r="I790" s="3">
        <v>0</v>
      </c>
      <c r="J790" s="3">
        <v>0</v>
      </c>
    </row>
    <row r="791" spans="1:10" x14ac:dyDescent="0.35">
      <c r="A791" s="3">
        <v>3.8</v>
      </c>
      <c r="B791" s="3">
        <v>6</v>
      </c>
      <c r="C791" s="3">
        <v>31.9</v>
      </c>
      <c r="D791" s="3">
        <v>6</v>
      </c>
      <c r="E791" s="3">
        <v>1</v>
      </c>
      <c r="F791" s="3">
        <v>0</v>
      </c>
      <c r="G791" s="3">
        <v>1</v>
      </c>
      <c r="H791" s="3">
        <v>1</v>
      </c>
      <c r="I791" s="3">
        <v>0</v>
      </c>
      <c r="J791" s="3">
        <v>0</v>
      </c>
    </row>
    <row r="792" spans="1:10" x14ac:dyDescent="0.35">
      <c r="A792" s="3">
        <v>4</v>
      </c>
      <c r="B792" s="3">
        <v>6</v>
      </c>
      <c r="C792" s="3">
        <v>35.200000000000003</v>
      </c>
      <c r="D792" s="3">
        <v>6</v>
      </c>
      <c r="E792" s="3">
        <v>1</v>
      </c>
      <c r="F792" s="3">
        <v>0</v>
      </c>
      <c r="G792" s="3">
        <v>2</v>
      </c>
      <c r="H792" s="3">
        <v>2</v>
      </c>
      <c r="I792" s="3">
        <v>0</v>
      </c>
      <c r="J792" s="3">
        <v>0</v>
      </c>
    </row>
    <row r="793" spans="1:10" x14ac:dyDescent="0.35">
      <c r="A793" s="3">
        <v>3.3</v>
      </c>
      <c r="B793" s="3">
        <v>6</v>
      </c>
      <c r="C793" s="3">
        <v>33.098799999999997</v>
      </c>
      <c r="D793" s="3">
        <v>4</v>
      </c>
      <c r="E793" s="3">
        <v>1</v>
      </c>
      <c r="F793" s="3">
        <v>0</v>
      </c>
      <c r="G793" s="3">
        <v>1</v>
      </c>
      <c r="H793" s="3">
        <v>1</v>
      </c>
      <c r="I793" s="3">
        <v>0</v>
      </c>
      <c r="J793" s="3">
        <v>0</v>
      </c>
    </row>
    <row r="794" spans="1:10" x14ac:dyDescent="0.35">
      <c r="A794" s="3">
        <v>3.8</v>
      </c>
      <c r="B794" s="3">
        <v>6</v>
      </c>
      <c r="C794" s="3">
        <v>31.9</v>
      </c>
      <c r="D794" s="3">
        <v>6</v>
      </c>
      <c r="E794" s="3">
        <v>1</v>
      </c>
      <c r="F794" s="3">
        <v>0</v>
      </c>
      <c r="G794" s="3">
        <v>1</v>
      </c>
      <c r="H794" s="3">
        <v>1</v>
      </c>
      <c r="I794" s="3">
        <v>0</v>
      </c>
      <c r="J794" s="3">
        <v>0</v>
      </c>
    </row>
    <row r="795" spans="1:10" x14ac:dyDescent="0.35">
      <c r="A795" s="3">
        <v>4</v>
      </c>
      <c r="B795" s="3">
        <v>6</v>
      </c>
      <c r="C795" s="3">
        <v>35.200000000000003</v>
      </c>
      <c r="D795" s="3">
        <v>6</v>
      </c>
      <c r="E795" s="3">
        <v>1</v>
      </c>
      <c r="F795" s="3">
        <v>0</v>
      </c>
      <c r="G795" s="3">
        <v>2</v>
      </c>
      <c r="H795" s="3">
        <v>2</v>
      </c>
      <c r="I795" s="3">
        <v>0</v>
      </c>
      <c r="J795" s="3">
        <v>0</v>
      </c>
    </row>
    <row r="796" spans="1:10" x14ac:dyDescent="0.35">
      <c r="A796" s="3">
        <v>3.5</v>
      </c>
      <c r="B796" s="3">
        <v>6</v>
      </c>
      <c r="C796" s="3">
        <v>35.5</v>
      </c>
      <c r="D796" s="3">
        <v>5</v>
      </c>
      <c r="E796" s="3">
        <v>1</v>
      </c>
      <c r="F796" s="3">
        <v>0</v>
      </c>
      <c r="G796" s="3">
        <v>2</v>
      </c>
      <c r="H796" s="3">
        <v>2</v>
      </c>
      <c r="I796" s="3">
        <v>1</v>
      </c>
      <c r="J796" s="3">
        <v>0</v>
      </c>
    </row>
    <row r="797" spans="1:10" x14ac:dyDescent="0.35">
      <c r="A797" s="3">
        <v>3.5</v>
      </c>
      <c r="B797" s="3">
        <v>6</v>
      </c>
      <c r="C797" s="3">
        <v>32.4</v>
      </c>
      <c r="D797" s="3">
        <v>5</v>
      </c>
      <c r="E797" s="3">
        <v>1</v>
      </c>
      <c r="F797" s="3">
        <v>0</v>
      </c>
      <c r="G797" s="3">
        <v>2</v>
      </c>
      <c r="H797" s="3">
        <v>2</v>
      </c>
      <c r="I797" s="3">
        <v>1</v>
      </c>
      <c r="J797" s="3">
        <v>0</v>
      </c>
    </row>
    <row r="798" spans="1:10" x14ac:dyDescent="0.35">
      <c r="A798" s="3">
        <v>3.8</v>
      </c>
      <c r="B798" s="3">
        <v>6</v>
      </c>
      <c r="C798" s="3">
        <v>32.4</v>
      </c>
      <c r="D798" s="3">
        <v>5</v>
      </c>
      <c r="E798" s="3">
        <v>1</v>
      </c>
      <c r="F798" s="3">
        <v>0</v>
      </c>
      <c r="G798" s="3">
        <v>2</v>
      </c>
      <c r="H798" s="3">
        <v>2</v>
      </c>
      <c r="I798" s="3">
        <v>1</v>
      </c>
      <c r="J798" s="3">
        <v>0</v>
      </c>
    </row>
    <row r="799" spans="1:10" x14ac:dyDescent="0.35">
      <c r="A799" s="3">
        <v>3.8</v>
      </c>
      <c r="B799" s="3">
        <v>6</v>
      </c>
      <c r="C799" s="3">
        <v>32.4</v>
      </c>
      <c r="D799" s="3">
        <v>5</v>
      </c>
      <c r="E799" s="3">
        <v>1</v>
      </c>
      <c r="F799" s="3">
        <v>0</v>
      </c>
      <c r="G799" s="3">
        <v>2</v>
      </c>
      <c r="H799" s="3">
        <v>2</v>
      </c>
      <c r="I799" s="3">
        <v>1</v>
      </c>
      <c r="J799" s="3">
        <v>0</v>
      </c>
    </row>
    <row r="800" spans="1:10" x14ac:dyDescent="0.35">
      <c r="A800" s="3">
        <v>2.2999999999999998</v>
      </c>
      <c r="B800" s="3">
        <v>4</v>
      </c>
      <c r="C800" s="3">
        <v>39.200000000000003</v>
      </c>
      <c r="D800" s="3">
        <v>5</v>
      </c>
      <c r="E800" s="3">
        <v>0</v>
      </c>
      <c r="F800" s="3">
        <v>0</v>
      </c>
      <c r="G800" s="3">
        <v>2</v>
      </c>
      <c r="H800" s="3">
        <v>2</v>
      </c>
      <c r="I800" s="3">
        <v>1</v>
      </c>
      <c r="J800" s="3">
        <v>0</v>
      </c>
    </row>
    <row r="801" spans="1:10" x14ac:dyDescent="0.35">
      <c r="A801" s="3">
        <v>2.2999999999999998</v>
      </c>
      <c r="B801" s="3">
        <v>4</v>
      </c>
      <c r="C801" s="3">
        <v>38.1</v>
      </c>
      <c r="D801" s="3">
        <v>5</v>
      </c>
      <c r="E801" s="3">
        <v>1</v>
      </c>
      <c r="F801" s="3">
        <v>0</v>
      </c>
      <c r="G801" s="3">
        <v>2</v>
      </c>
      <c r="H801" s="3">
        <v>2</v>
      </c>
      <c r="I801" s="3">
        <v>1</v>
      </c>
      <c r="J801" s="3">
        <v>0</v>
      </c>
    </row>
    <row r="802" spans="1:10" x14ac:dyDescent="0.35">
      <c r="A802" s="3">
        <v>3.5</v>
      </c>
      <c r="B802" s="3">
        <v>6</v>
      </c>
      <c r="C802" s="3">
        <v>34</v>
      </c>
      <c r="D802" s="3">
        <v>5</v>
      </c>
      <c r="E802" s="3">
        <v>1</v>
      </c>
      <c r="F802" s="3">
        <v>0</v>
      </c>
      <c r="G802" s="3">
        <v>2</v>
      </c>
      <c r="H802" s="3">
        <v>2</v>
      </c>
      <c r="I802" s="3">
        <v>1</v>
      </c>
      <c r="J802" s="3">
        <v>0</v>
      </c>
    </row>
    <row r="803" spans="1:10" x14ac:dyDescent="0.35">
      <c r="A803" s="3">
        <v>3.8</v>
      </c>
      <c r="B803" s="3">
        <v>6</v>
      </c>
      <c r="C803" s="3">
        <v>31.9</v>
      </c>
      <c r="D803" s="3">
        <v>6</v>
      </c>
      <c r="E803" s="3">
        <v>1</v>
      </c>
      <c r="F803" s="3">
        <v>0</v>
      </c>
      <c r="G803" s="3">
        <v>1</v>
      </c>
      <c r="H803" s="3">
        <v>1</v>
      </c>
      <c r="I803" s="3">
        <v>0</v>
      </c>
      <c r="J803" s="3">
        <v>0</v>
      </c>
    </row>
    <row r="804" spans="1:10" x14ac:dyDescent="0.35">
      <c r="A804" s="3">
        <v>4</v>
      </c>
      <c r="B804" s="3">
        <v>6</v>
      </c>
      <c r="C804" s="3">
        <v>35.200000000000003</v>
      </c>
      <c r="D804" s="3">
        <v>6</v>
      </c>
      <c r="E804" s="3">
        <v>1</v>
      </c>
      <c r="F804" s="3">
        <v>0</v>
      </c>
      <c r="G804" s="3">
        <v>2</v>
      </c>
      <c r="H804" s="3">
        <v>2</v>
      </c>
      <c r="I804" s="3">
        <v>0</v>
      </c>
      <c r="J804" s="3">
        <v>0</v>
      </c>
    </row>
    <row r="805" spans="1:10" x14ac:dyDescent="0.35">
      <c r="A805" s="3">
        <v>3.5</v>
      </c>
      <c r="B805" s="3">
        <v>6</v>
      </c>
      <c r="C805" s="3">
        <v>29.2</v>
      </c>
      <c r="D805" s="3">
        <v>5</v>
      </c>
      <c r="E805" s="3">
        <v>1</v>
      </c>
      <c r="F805" s="3">
        <v>0</v>
      </c>
      <c r="G805" s="3">
        <v>2</v>
      </c>
      <c r="H805" s="3">
        <v>2</v>
      </c>
      <c r="I805" s="3">
        <v>1</v>
      </c>
      <c r="J805" s="3">
        <v>0</v>
      </c>
    </row>
    <row r="806" spans="1:10" x14ac:dyDescent="0.35">
      <c r="A806" s="3">
        <v>2.2999999999999998</v>
      </c>
      <c r="B806" s="3">
        <v>4</v>
      </c>
      <c r="C806" s="3">
        <v>34.4</v>
      </c>
      <c r="D806" s="3">
        <v>5</v>
      </c>
      <c r="E806" s="3">
        <v>1</v>
      </c>
      <c r="F806" s="3">
        <v>0</v>
      </c>
      <c r="G806" s="3">
        <v>2</v>
      </c>
      <c r="H806" s="3">
        <v>2</v>
      </c>
      <c r="I806" s="3">
        <v>1</v>
      </c>
      <c r="J806" s="3">
        <v>1</v>
      </c>
    </row>
    <row r="807" spans="1:10" x14ac:dyDescent="0.35">
      <c r="A807" s="3">
        <v>3.6</v>
      </c>
      <c r="B807" s="3">
        <v>6</v>
      </c>
      <c r="C807" s="3">
        <v>33</v>
      </c>
      <c r="D807" s="3">
        <v>6</v>
      </c>
      <c r="E807" s="3">
        <v>1</v>
      </c>
      <c r="F807" s="3">
        <v>0</v>
      </c>
      <c r="G807" s="3">
        <v>2</v>
      </c>
      <c r="H807" s="3">
        <v>2</v>
      </c>
      <c r="I807" s="3">
        <v>1</v>
      </c>
      <c r="J807" s="3">
        <v>0</v>
      </c>
    </row>
    <row r="808" spans="1:10" x14ac:dyDescent="0.35">
      <c r="A808" s="3">
        <v>6.2</v>
      </c>
      <c r="B808" s="3">
        <v>8</v>
      </c>
      <c r="C808" s="3">
        <v>28.4</v>
      </c>
      <c r="D808" s="3">
        <v>6</v>
      </c>
      <c r="E808" s="3">
        <v>1</v>
      </c>
      <c r="F808" s="3">
        <v>0</v>
      </c>
      <c r="G808" s="3">
        <v>1</v>
      </c>
      <c r="H808" s="3">
        <v>1</v>
      </c>
      <c r="I808" s="3">
        <v>1</v>
      </c>
      <c r="J808" s="3">
        <v>0</v>
      </c>
    </row>
    <row r="809" spans="1:10" x14ac:dyDescent="0.35">
      <c r="A809" s="3">
        <v>6</v>
      </c>
      <c r="B809" s="3">
        <v>8</v>
      </c>
      <c r="C809" s="3">
        <v>30.5</v>
      </c>
      <c r="D809" s="3">
        <v>1</v>
      </c>
      <c r="E809" s="3">
        <v>0</v>
      </c>
      <c r="F809" s="3">
        <v>0</v>
      </c>
      <c r="G809" s="3">
        <v>1</v>
      </c>
      <c r="H809" s="3">
        <v>1</v>
      </c>
      <c r="I809" s="3">
        <v>1</v>
      </c>
      <c r="J809" s="3">
        <v>0</v>
      </c>
    </row>
    <row r="810" spans="1:10" x14ac:dyDescent="0.35">
      <c r="A810" s="3">
        <v>6.2</v>
      </c>
      <c r="B810" s="3">
        <v>8</v>
      </c>
      <c r="C810" s="3">
        <v>28.4</v>
      </c>
      <c r="D810" s="3">
        <v>6</v>
      </c>
      <c r="E810" s="3">
        <v>1</v>
      </c>
      <c r="F810" s="3">
        <v>0</v>
      </c>
      <c r="G810" s="3">
        <v>1</v>
      </c>
      <c r="H810" s="3">
        <v>1</v>
      </c>
      <c r="I810" s="3">
        <v>1</v>
      </c>
      <c r="J810" s="3">
        <v>0</v>
      </c>
    </row>
    <row r="811" spans="1:10" x14ac:dyDescent="0.35">
      <c r="A811" s="3">
        <v>3</v>
      </c>
      <c r="B811" s="3">
        <v>6</v>
      </c>
      <c r="C811" s="3">
        <v>34.5</v>
      </c>
      <c r="D811" s="3">
        <v>6</v>
      </c>
      <c r="E811" s="3">
        <v>1</v>
      </c>
      <c r="F811" s="3">
        <v>0</v>
      </c>
      <c r="G811" s="3">
        <v>2</v>
      </c>
      <c r="H811" s="3">
        <v>2</v>
      </c>
      <c r="I811" s="3">
        <v>1</v>
      </c>
      <c r="J811" s="3">
        <v>0</v>
      </c>
    </row>
    <row r="812" spans="1:10" x14ac:dyDescent="0.35">
      <c r="A812" s="3">
        <v>5.3</v>
      </c>
      <c r="B812" s="3">
        <v>8</v>
      </c>
      <c r="C812" s="3">
        <v>28.993500000000001</v>
      </c>
      <c r="D812" s="3">
        <v>6</v>
      </c>
      <c r="E812" s="3">
        <v>1</v>
      </c>
      <c r="F812" s="3">
        <v>0</v>
      </c>
      <c r="G812" s="3">
        <v>1</v>
      </c>
      <c r="H812" s="3">
        <v>1</v>
      </c>
      <c r="I812" s="3">
        <v>1</v>
      </c>
      <c r="J812" s="3">
        <v>0</v>
      </c>
    </row>
    <row r="813" spans="1:10" x14ac:dyDescent="0.35">
      <c r="A813" s="3">
        <v>6.2</v>
      </c>
      <c r="B813" s="3">
        <v>8</v>
      </c>
      <c r="C813" s="3">
        <v>26</v>
      </c>
      <c r="D813" s="3">
        <v>6</v>
      </c>
      <c r="E813" s="3">
        <v>1</v>
      </c>
      <c r="F813" s="3">
        <v>0</v>
      </c>
      <c r="G813" s="3">
        <v>1</v>
      </c>
      <c r="H813" s="3">
        <v>1</v>
      </c>
      <c r="I813" s="3">
        <v>1</v>
      </c>
      <c r="J813" s="3">
        <v>0</v>
      </c>
    </row>
    <row r="814" spans="1:10" x14ac:dyDescent="0.35">
      <c r="A814" s="3">
        <v>5.3</v>
      </c>
      <c r="B814" s="3">
        <v>8</v>
      </c>
      <c r="C814" s="3">
        <v>28.993500000000001</v>
      </c>
      <c r="D814" s="3">
        <v>6</v>
      </c>
      <c r="E814" s="3">
        <v>1</v>
      </c>
      <c r="F814" s="3">
        <v>0</v>
      </c>
      <c r="G814" s="3">
        <v>1</v>
      </c>
      <c r="H814" s="3">
        <v>1</v>
      </c>
      <c r="I814" s="3">
        <v>1</v>
      </c>
      <c r="J814" s="3">
        <v>0</v>
      </c>
    </row>
    <row r="815" spans="1:10" x14ac:dyDescent="0.35">
      <c r="A815" s="3">
        <v>6.2</v>
      </c>
      <c r="B815" s="3">
        <v>8</v>
      </c>
      <c r="C815" s="3">
        <v>26</v>
      </c>
      <c r="D815" s="3">
        <v>6</v>
      </c>
      <c r="E815" s="3">
        <v>1</v>
      </c>
      <c r="F815" s="3">
        <v>0</v>
      </c>
      <c r="G815" s="3">
        <v>1</v>
      </c>
      <c r="H815" s="3">
        <v>1</v>
      </c>
      <c r="I815" s="3">
        <v>1</v>
      </c>
      <c r="J815" s="3">
        <v>0</v>
      </c>
    </row>
    <row r="816" spans="1:10" x14ac:dyDescent="0.35">
      <c r="A816" s="3">
        <v>5.3</v>
      </c>
      <c r="B816" s="3">
        <v>8</v>
      </c>
      <c r="C816" s="3">
        <v>28.993500000000001</v>
      </c>
      <c r="D816" s="3">
        <v>6</v>
      </c>
      <c r="E816" s="3">
        <v>1</v>
      </c>
      <c r="F816" s="3">
        <v>0</v>
      </c>
      <c r="G816" s="3">
        <v>1</v>
      </c>
      <c r="H816" s="3">
        <v>1</v>
      </c>
      <c r="I816" s="3">
        <v>1</v>
      </c>
      <c r="J816" s="3">
        <v>0</v>
      </c>
    </row>
    <row r="817" spans="1:10" x14ac:dyDescent="0.35">
      <c r="A817" s="3">
        <v>6</v>
      </c>
      <c r="B817" s="3">
        <v>8</v>
      </c>
      <c r="C817" s="3">
        <v>30.5</v>
      </c>
      <c r="D817" s="3">
        <v>1</v>
      </c>
      <c r="E817" s="3">
        <v>0</v>
      </c>
      <c r="F817" s="3">
        <v>0</v>
      </c>
      <c r="G817" s="3">
        <v>1</v>
      </c>
      <c r="H817" s="3">
        <v>1</v>
      </c>
      <c r="I817" s="3">
        <v>1</v>
      </c>
      <c r="J817" s="3">
        <v>0</v>
      </c>
    </row>
    <row r="818" spans="1:10" x14ac:dyDescent="0.35">
      <c r="A818" s="3">
        <v>2.4</v>
      </c>
      <c r="B818" s="3">
        <v>4</v>
      </c>
      <c r="C818" s="3">
        <v>45.1</v>
      </c>
      <c r="D818" s="3">
        <v>6</v>
      </c>
      <c r="E818" s="3">
        <v>1</v>
      </c>
      <c r="F818" s="3">
        <v>0</v>
      </c>
      <c r="G818" s="3">
        <v>2</v>
      </c>
      <c r="H818" s="3">
        <v>2</v>
      </c>
      <c r="I818" s="3">
        <v>1</v>
      </c>
      <c r="J818" s="3">
        <v>0</v>
      </c>
    </row>
    <row r="819" spans="1:10" x14ac:dyDescent="0.35">
      <c r="A819" s="3">
        <v>3</v>
      </c>
      <c r="B819" s="3">
        <v>6</v>
      </c>
      <c r="C819" s="3">
        <v>34.548200000000001</v>
      </c>
      <c r="D819" s="3">
        <v>6</v>
      </c>
      <c r="E819" s="3">
        <v>1</v>
      </c>
      <c r="F819" s="3">
        <v>0</v>
      </c>
      <c r="G819" s="3">
        <v>2</v>
      </c>
      <c r="H819" s="3">
        <v>2</v>
      </c>
      <c r="I819" s="3">
        <v>1</v>
      </c>
      <c r="J819" s="3">
        <v>0</v>
      </c>
    </row>
    <row r="820" spans="1:10" x14ac:dyDescent="0.35">
      <c r="A820" s="3">
        <v>2</v>
      </c>
      <c r="B820" s="3">
        <v>4</v>
      </c>
      <c r="C820" s="3">
        <v>40.299999999999997</v>
      </c>
      <c r="D820" s="3">
        <v>4</v>
      </c>
      <c r="E820" s="3">
        <v>1</v>
      </c>
      <c r="F820" s="3">
        <v>0</v>
      </c>
      <c r="G820" s="3">
        <v>2</v>
      </c>
      <c r="H820" s="3">
        <v>2</v>
      </c>
      <c r="I820" s="3">
        <v>1</v>
      </c>
      <c r="J820" s="3">
        <v>0</v>
      </c>
    </row>
    <row r="821" spans="1:10" x14ac:dyDescent="0.35">
      <c r="A821" s="3">
        <v>2</v>
      </c>
      <c r="B821" s="3">
        <v>4</v>
      </c>
      <c r="C821" s="3">
        <v>40.6</v>
      </c>
      <c r="D821" s="3">
        <v>5</v>
      </c>
      <c r="E821" s="3">
        <v>0</v>
      </c>
      <c r="F821" s="3">
        <v>0</v>
      </c>
      <c r="G821" s="3">
        <v>2</v>
      </c>
      <c r="H821" s="3">
        <v>2</v>
      </c>
      <c r="I821" s="3">
        <v>1</v>
      </c>
      <c r="J821" s="3">
        <v>0</v>
      </c>
    </row>
    <row r="822" spans="1:10" x14ac:dyDescent="0.35">
      <c r="A822" s="3">
        <v>2.2000000000000002</v>
      </c>
      <c r="B822" s="3">
        <v>4</v>
      </c>
      <c r="C822" s="3">
        <v>42.399099999999997</v>
      </c>
      <c r="D822" s="3">
        <v>4</v>
      </c>
      <c r="E822" s="3">
        <v>1</v>
      </c>
      <c r="F822" s="3">
        <v>0</v>
      </c>
      <c r="G822" s="3">
        <v>2</v>
      </c>
      <c r="H822" s="3">
        <v>2</v>
      </c>
      <c r="I822" s="3">
        <v>1</v>
      </c>
      <c r="J822" s="3">
        <v>0</v>
      </c>
    </row>
    <row r="823" spans="1:10" x14ac:dyDescent="0.35">
      <c r="A823" s="3">
        <v>2.2000000000000002</v>
      </c>
      <c r="B823" s="3">
        <v>4</v>
      </c>
      <c r="C823" s="3">
        <v>44.999099999999999</v>
      </c>
      <c r="D823" s="3">
        <v>5</v>
      </c>
      <c r="E823" s="3">
        <v>0</v>
      </c>
      <c r="F823" s="3">
        <v>0</v>
      </c>
      <c r="G823" s="3">
        <v>2</v>
      </c>
      <c r="H823" s="3">
        <v>2</v>
      </c>
      <c r="I823" s="3">
        <v>1</v>
      </c>
      <c r="J823" s="3">
        <v>0</v>
      </c>
    </row>
    <row r="824" spans="1:10" x14ac:dyDescent="0.35">
      <c r="A824" s="3">
        <v>2.4</v>
      </c>
      <c r="B824" s="3">
        <v>4</v>
      </c>
      <c r="C824" s="3">
        <v>41.9</v>
      </c>
      <c r="D824" s="3">
        <v>5</v>
      </c>
      <c r="E824" s="3">
        <v>0</v>
      </c>
      <c r="F824" s="3">
        <v>0</v>
      </c>
      <c r="G824" s="3">
        <v>2</v>
      </c>
      <c r="H824" s="3">
        <v>2</v>
      </c>
      <c r="I824" s="3">
        <v>1</v>
      </c>
      <c r="J824" s="3">
        <v>0</v>
      </c>
    </row>
    <row r="825" spans="1:10" x14ac:dyDescent="0.35">
      <c r="A825" s="3">
        <v>2.4</v>
      </c>
      <c r="B825" s="3">
        <v>4</v>
      </c>
      <c r="C825" s="3">
        <v>41.5</v>
      </c>
      <c r="D825" s="3">
        <v>4</v>
      </c>
      <c r="E825" s="3">
        <v>1</v>
      </c>
      <c r="F825" s="3">
        <v>0</v>
      </c>
      <c r="G825" s="3">
        <v>2</v>
      </c>
      <c r="H825" s="3">
        <v>2</v>
      </c>
      <c r="I825" s="3">
        <v>1</v>
      </c>
      <c r="J825" s="3">
        <v>0</v>
      </c>
    </row>
    <row r="826" spans="1:10" x14ac:dyDescent="0.35">
      <c r="A826" s="3">
        <v>2.2000000000000002</v>
      </c>
      <c r="B826" s="3">
        <v>4</v>
      </c>
      <c r="C826" s="3">
        <v>42.399099999999997</v>
      </c>
      <c r="D826" s="3">
        <v>4</v>
      </c>
      <c r="E826" s="3">
        <v>1</v>
      </c>
      <c r="F826" s="3">
        <v>0</v>
      </c>
      <c r="G826" s="3">
        <v>2</v>
      </c>
      <c r="H826" s="3">
        <v>2</v>
      </c>
      <c r="I826" s="3">
        <v>1</v>
      </c>
      <c r="J826" s="3">
        <v>0</v>
      </c>
    </row>
    <row r="827" spans="1:10" x14ac:dyDescent="0.35">
      <c r="A827" s="3">
        <v>2.2000000000000002</v>
      </c>
      <c r="B827" s="3">
        <v>4</v>
      </c>
      <c r="C827" s="3">
        <v>44.999099999999999</v>
      </c>
      <c r="D827" s="3">
        <v>5</v>
      </c>
      <c r="E827" s="3">
        <v>0</v>
      </c>
      <c r="F827" s="3">
        <v>0</v>
      </c>
      <c r="G827" s="3">
        <v>2</v>
      </c>
      <c r="H827" s="3">
        <v>2</v>
      </c>
      <c r="I827" s="3">
        <v>1</v>
      </c>
      <c r="J827" s="3">
        <v>0</v>
      </c>
    </row>
    <row r="828" spans="1:10" x14ac:dyDescent="0.35">
      <c r="A828" s="3">
        <v>2.4</v>
      </c>
      <c r="B828" s="3">
        <v>4</v>
      </c>
      <c r="C828" s="3">
        <v>41.9</v>
      </c>
      <c r="D828" s="3">
        <v>5</v>
      </c>
      <c r="E828" s="3">
        <v>0</v>
      </c>
      <c r="F828" s="3">
        <v>0</v>
      </c>
      <c r="G828" s="3">
        <v>2</v>
      </c>
      <c r="H828" s="3">
        <v>2</v>
      </c>
      <c r="I828" s="3">
        <v>1</v>
      </c>
      <c r="J828" s="3">
        <v>0</v>
      </c>
    </row>
    <row r="829" spans="1:10" x14ac:dyDescent="0.35">
      <c r="A829" s="3">
        <v>2.4</v>
      </c>
      <c r="B829" s="3">
        <v>4</v>
      </c>
      <c r="C829" s="3">
        <v>41.5</v>
      </c>
      <c r="D829" s="3">
        <v>4</v>
      </c>
      <c r="E829" s="3">
        <v>1</v>
      </c>
      <c r="F829" s="3">
        <v>0</v>
      </c>
      <c r="G829" s="3">
        <v>2</v>
      </c>
      <c r="H829" s="3">
        <v>2</v>
      </c>
      <c r="I829" s="3">
        <v>1</v>
      </c>
      <c r="J829" s="3">
        <v>0</v>
      </c>
    </row>
    <row r="830" spans="1:10" x14ac:dyDescent="0.35">
      <c r="A830" s="3">
        <v>3.6</v>
      </c>
      <c r="B830" s="3">
        <v>6</v>
      </c>
      <c r="C830" s="3">
        <v>33</v>
      </c>
      <c r="D830" s="3">
        <v>6</v>
      </c>
      <c r="E830" s="3">
        <v>1</v>
      </c>
      <c r="F830" s="3">
        <v>0</v>
      </c>
      <c r="G830" s="3">
        <v>2</v>
      </c>
      <c r="H830" s="3">
        <v>2</v>
      </c>
      <c r="I830" s="3">
        <v>1</v>
      </c>
      <c r="J830" s="3">
        <v>0</v>
      </c>
    </row>
    <row r="831" spans="1:10" x14ac:dyDescent="0.35">
      <c r="A831" s="3">
        <v>2.4</v>
      </c>
      <c r="B831" s="3">
        <v>4</v>
      </c>
      <c r="C831" s="3">
        <v>34.1</v>
      </c>
      <c r="D831" s="3">
        <v>4</v>
      </c>
      <c r="E831" s="3">
        <v>1</v>
      </c>
      <c r="F831" s="3">
        <v>0</v>
      </c>
      <c r="G831" s="3">
        <v>2</v>
      </c>
      <c r="H831" s="3">
        <v>2</v>
      </c>
      <c r="I831" s="3">
        <v>0</v>
      </c>
      <c r="J831" s="3">
        <v>0</v>
      </c>
    </row>
    <row r="832" spans="1:10" x14ac:dyDescent="0.35">
      <c r="A832" s="3">
        <v>2.4</v>
      </c>
      <c r="B832" s="3">
        <v>4</v>
      </c>
      <c r="C832" s="3">
        <v>35</v>
      </c>
      <c r="D832" s="3">
        <v>4</v>
      </c>
      <c r="E832" s="3">
        <v>1</v>
      </c>
      <c r="F832" s="3">
        <v>0</v>
      </c>
      <c r="G832" s="3">
        <v>2</v>
      </c>
      <c r="H832" s="3">
        <v>2</v>
      </c>
      <c r="I832" s="3">
        <v>1</v>
      </c>
      <c r="J832" s="3">
        <v>0</v>
      </c>
    </row>
    <row r="833" spans="1:10" x14ac:dyDescent="0.35">
      <c r="A833" s="3">
        <v>3.5</v>
      </c>
      <c r="B833" s="3">
        <v>6</v>
      </c>
      <c r="C833" s="3">
        <v>33.200000000000003</v>
      </c>
      <c r="D833" s="3">
        <v>6</v>
      </c>
      <c r="E833" s="3">
        <v>1</v>
      </c>
      <c r="F833" s="3">
        <v>0</v>
      </c>
      <c r="G833" s="3">
        <v>2</v>
      </c>
      <c r="H833" s="3">
        <v>2</v>
      </c>
      <c r="I833" s="3">
        <v>0</v>
      </c>
      <c r="J833" s="3">
        <v>0</v>
      </c>
    </row>
    <row r="834" spans="1:10" x14ac:dyDescent="0.35">
      <c r="A834" s="3">
        <v>3.7</v>
      </c>
      <c r="B834" s="3">
        <v>6</v>
      </c>
      <c r="C834" s="3">
        <v>30.5</v>
      </c>
      <c r="D834" s="3">
        <v>4</v>
      </c>
      <c r="E834" s="3">
        <v>1</v>
      </c>
      <c r="F834" s="3">
        <v>0</v>
      </c>
      <c r="G834" s="3">
        <v>1</v>
      </c>
      <c r="H834" s="3">
        <v>1</v>
      </c>
      <c r="I834" s="3">
        <v>0</v>
      </c>
      <c r="J834" s="3">
        <v>0</v>
      </c>
    </row>
    <row r="835" spans="1:10" x14ac:dyDescent="0.35">
      <c r="A835" s="3">
        <v>4</v>
      </c>
      <c r="B835" s="3">
        <v>6</v>
      </c>
      <c r="C835" s="3">
        <v>29.4</v>
      </c>
      <c r="D835" s="3">
        <v>5</v>
      </c>
      <c r="E835" s="3">
        <v>1</v>
      </c>
      <c r="F835" s="3">
        <v>0</v>
      </c>
      <c r="G835" s="3">
        <v>2</v>
      </c>
      <c r="H835" s="3">
        <v>2</v>
      </c>
      <c r="I835" s="3">
        <v>0</v>
      </c>
      <c r="J835" s="3">
        <v>0</v>
      </c>
    </row>
    <row r="836" spans="1:10" x14ac:dyDescent="0.35">
      <c r="A836" s="3">
        <v>3.5</v>
      </c>
      <c r="B836" s="3">
        <v>6</v>
      </c>
      <c r="C836" s="3">
        <v>34.200000000000003</v>
      </c>
      <c r="D836" s="3">
        <v>6</v>
      </c>
      <c r="E836" s="3">
        <v>1</v>
      </c>
      <c r="F836" s="3">
        <v>1</v>
      </c>
      <c r="G836" s="3">
        <v>2</v>
      </c>
      <c r="H836" s="3">
        <v>2</v>
      </c>
      <c r="I836" s="3">
        <v>0</v>
      </c>
      <c r="J836" s="3">
        <v>0</v>
      </c>
    </row>
    <row r="837" spans="1:10" x14ac:dyDescent="0.35">
      <c r="A837" s="3">
        <v>2.5</v>
      </c>
      <c r="B837" s="3">
        <v>4</v>
      </c>
      <c r="C837" s="3">
        <v>39.200000000000003</v>
      </c>
      <c r="D837" s="3">
        <v>6</v>
      </c>
      <c r="E837" s="3">
        <v>1</v>
      </c>
      <c r="F837" s="3">
        <v>0</v>
      </c>
      <c r="G837" s="3">
        <v>2</v>
      </c>
      <c r="H837" s="3">
        <v>2</v>
      </c>
      <c r="I837" s="3">
        <v>1</v>
      </c>
      <c r="J837" s="3">
        <v>0</v>
      </c>
    </row>
    <row r="838" spans="1:10" x14ac:dyDescent="0.35">
      <c r="A838" s="3">
        <v>2.5</v>
      </c>
      <c r="B838" s="3">
        <v>4</v>
      </c>
      <c r="C838" s="3">
        <v>38.6</v>
      </c>
      <c r="D838" s="3">
        <v>5</v>
      </c>
      <c r="E838" s="3">
        <v>0</v>
      </c>
      <c r="F838" s="3">
        <v>0</v>
      </c>
      <c r="G838" s="3">
        <v>2</v>
      </c>
      <c r="H838" s="3">
        <v>2</v>
      </c>
      <c r="I838" s="3">
        <v>1</v>
      </c>
      <c r="J838" s="3">
        <v>0</v>
      </c>
    </row>
    <row r="839" spans="1:10" x14ac:dyDescent="0.35">
      <c r="A839" s="3">
        <v>3</v>
      </c>
      <c r="B839" s="3">
        <v>6</v>
      </c>
      <c r="C839" s="3">
        <v>34.799999999999997</v>
      </c>
      <c r="D839" s="3">
        <v>6</v>
      </c>
      <c r="E839" s="3">
        <v>1</v>
      </c>
      <c r="F839" s="3">
        <v>0</v>
      </c>
      <c r="G839" s="3">
        <v>2</v>
      </c>
      <c r="H839" s="3">
        <v>2</v>
      </c>
      <c r="I839" s="3">
        <v>1</v>
      </c>
      <c r="J839" s="3">
        <v>0</v>
      </c>
    </row>
    <row r="840" spans="1:10" x14ac:dyDescent="0.35">
      <c r="A840" s="3">
        <v>2.5</v>
      </c>
      <c r="B840" s="3">
        <v>4</v>
      </c>
      <c r="C840" s="3">
        <v>42.9</v>
      </c>
      <c r="D840" s="3">
        <v>1</v>
      </c>
      <c r="E840" s="3">
        <v>0</v>
      </c>
      <c r="F840" s="3">
        <v>0</v>
      </c>
      <c r="G840" s="3">
        <v>2</v>
      </c>
      <c r="H840" s="3">
        <v>2</v>
      </c>
      <c r="I840" s="3">
        <v>1</v>
      </c>
      <c r="J840" s="3">
        <v>0</v>
      </c>
    </row>
    <row r="841" spans="1:10" x14ac:dyDescent="0.35">
      <c r="A841" s="3">
        <v>5.4</v>
      </c>
      <c r="B841" s="3">
        <v>8</v>
      </c>
      <c r="C841" s="3">
        <v>27</v>
      </c>
      <c r="D841" s="3">
        <v>6</v>
      </c>
      <c r="E841" s="3">
        <v>1</v>
      </c>
      <c r="F841" s="3">
        <v>0</v>
      </c>
      <c r="G841" s="3">
        <v>2</v>
      </c>
      <c r="H841" s="3">
        <v>1</v>
      </c>
      <c r="I841" s="3">
        <v>0</v>
      </c>
      <c r="J841" s="3">
        <v>0</v>
      </c>
    </row>
    <row r="842" spans="1:10" x14ac:dyDescent="0.35">
      <c r="A842" s="3">
        <v>4</v>
      </c>
      <c r="B842" s="3">
        <v>6</v>
      </c>
      <c r="C842" s="3">
        <v>27.8</v>
      </c>
      <c r="D842" s="3">
        <v>5</v>
      </c>
      <c r="E842" s="3">
        <v>1</v>
      </c>
      <c r="F842" s="3">
        <v>1</v>
      </c>
      <c r="G842" s="3">
        <v>1</v>
      </c>
      <c r="H842" s="3">
        <v>1</v>
      </c>
      <c r="I842" s="3">
        <v>0</v>
      </c>
      <c r="J842" s="3">
        <v>0</v>
      </c>
    </row>
    <row r="843" spans="1:10" x14ac:dyDescent="0.35">
      <c r="A843" s="3">
        <v>4.5999999999999996</v>
      </c>
      <c r="B843" s="3">
        <v>8</v>
      </c>
      <c r="C843" s="3">
        <v>29</v>
      </c>
      <c r="D843" s="3">
        <v>6</v>
      </c>
      <c r="E843" s="3">
        <v>1</v>
      </c>
      <c r="F843" s="3">
        <v>1</v>
      </c>
      <c r="G843" s="3">
        <v>2</v>
      </c>
      <c r="H843" s="3">
        <v>1</v>
      </c>
      <c r="I843" s="3">
        <v>0</v>
      </c>
      <c r="J843" s="3">
        <v>0</v>
      </c>
    </row>
    <row r="844" spans="1:10" x14ac:dyDescent="0.35">
      <c r="A844" s="3">
        <v>3.5</v>
      </c>
      <c r="B844" s="3">
        <v>6</v>
      </c>
      <c r="C844" s="3">
        <v>34.200000000000003</v>
      </c>
      <c r="D844" s="3">
        <v>6</v>
      </c>
      <c r="E844" s="3">
        <v>1</v>
      </c>
      <c r="F844" s="3">
        <v>1</v>
      </c>
      <c r="G844" s="3">
        <v>2</v>
      </c>
      <c r="H844" s="3">
        <v>2</v>
      </c>
      <c r="I844" s="3">
        <v>0</v>
      </c>
      <c r="J844" s="3">
        <v>0</v>
      </c>
    </row>
    <row r="845" spans="1:10" x14ac:dyDescent="0.35">
      <c r="A845" s="3">
        <v>3.6</v>
      </c>
      <c r="B845" s="3">
        <v>6</v>
      </c>
      <c r="C845" s="3">
        <v>33</v>
      </c>
      <c r="D845" s="3">
        <v>6</v>
      </c>
      <c r="E845" s="3">
        <v>1</v>
      </c>
      <c r="F845" s="3">
        <v>0</v>
      </c>
      <c r="G845" s="3">
        <v>2</v>
      </c>
      <c r="H845" s="3">
        <v>2</v>
      </c>
      <c r="I845" s="3">
        <v>1</v>
      </c>
      <c r="J845" s="3">
        <v>0</v>
      </c>
    </row>
    <row r="846" spans="1:10" x14ac:dyDescent="0.35">
      <c r="A846" s="3">
        <v>5.3</v>
      </c>
      <c r="B846" s="3">
        <v>8</v>
      </c>
      <c r="C846" s="3">
        <v>28.993500000000001</v>
      </c>
      <c r="D846" s="3">
        <v>6</v>
      </c>
      <c r="E846" s="3">
        <v>1</v>
      </c>
      <c r="F846" s="3">
        <v>0</v>
      </c>
      <c r="G846" s="3">
        <v>1</v>
      </c>
      <c r="H846" s="3">
        <v>1</v>
      </c>
      <c r="I846" s="3">
        <v>1</v>
      </c>
      <c r="J846" s="3">
        <v>0</v>
      </c>
    </row>
    <row r="847" spans="1:10" x14ac:dyDescent="0.35">
      <c r="A847" s="3">
        <v>6.2</v>
      </c>
      <c r="B847" s="3">
        <v>8</v>
      </c>
      <c r="C847" s="3">
        <v>28.4</v>
      </c>
      <c r="D847" s="3">
        <v>6</v>
      </c>
      <c r="E847" s="3">
        <v>1</v>
      </c>
      <c r="F847" s="3">
        <v>0</v>
      </c>
      <c r="G847" s="3">
        <v>1</v>
      </c>
      <c r="H847" s="3">
        <v>1</v>
      </c>
      <c r="I847" s="3">
        <v>1</v>
      </c>
      <c r="J847" s="3">
        <v>0</v>
      </c>
    </row>
    <row r="848" spans="1:10" x14ac:dyDescent="0.35">
      <c r="A848" s="3">
        <v>6</v>
      </c>
      <c r="B848" s="3">
        <v>8</v>
      </c>
      <c r="C848" s="3">
        <v>30.5</v>
      </c>
      <c r="D848" s="3">
        <v>1</v>
      </c>
      <c r="E848" s="3">
        <v>0</v>
      </c>
      <c r="F848" s="3">
        <v>0</v>
      </c>
      <c r="G848" s="3">
        <v>1</v>
      </c>
      <c r="H848" s="3">
        <v>1</v>
      </c>
      <c r="I848" s="3">
        <v>1</v>
      </c>
      <c r="J848" s="3">
        <v>0</v>
      </c>
    </row>
    <row r="849" spans="1:10" x14ac:dyDescent="0.35">
      <c r="A849" s="3">
        <v>5.3</v>
      </c>
      <c r="B849" s="3">
        <v>8</v>
      </c>
      <c r="C849" s="3">
        <v>28.993500000000001</v>
      </c>
      <c r="D849" s="3">
        <v>6</v>
      </c>
      <c r="E849" s="3">
        <v>1</v>
      </c>
      <c r="F849" s="3">
        <v>0</v>
      </c>
      <c r="G849" s="3">
        <v>1</v>
      </c>
      <c r="H849" s="3">
        <v>1</v>
      </c>
      <c r="I849" s="3">
        <v>1</v>
      </c>
      <c r="J849" s="3">
        <v>0</v>
      </c>
    </row>
    <row r="850" spans="1:10" x14ac:dyDescent="0.35">
      <c r="A850" s="3">
        <v>6.2</v>
      </c>
      <c r="B850" s="3">
        <v>8</v>
      </c>
      <c r="C850" s="3">
        <v>28.4</v>
      </c>
      <c r="D850" s="3">
        <v>6</v>
      </c>
      <c r="E850" s="3">
        <v>1</v>
      </c>
      <c r="F850" s="3">
        <v>0</v>
      </c>
      <c r="G850" s="3">
        <v>1</v>
      </c>
      <c r="H850" s="3">
        <v>1</v>
      </c>
      <c r="I850" s="3">
        <v>1</v>
      </c>
      <c r="J850" s="3">
        <v>0</v>
      </c>
    </row>
    <row r="851" spans="1:10" x14ac:dyDescent="0.35">
      <c r="A851" s="3">
        <v>6.2</v>
      </c>
      <c r="B851" s="3">
        <v>8</v>
      </c>
      <c r="C851" s="3">
        <v>26</v>
      </c>
      <c r="D851" s="3">
        <v>6</v>
      </c>
      <c r="E851" s="3">
        <v>1</v>
      </c>
      <c r="F851" s="3">
        <v>0</v>
      </c>
      <c r="G851" s="3">
        <v>1</v>
      </c>
      <c r="H851" s="3">
        <v>1</v>
      </c>
      <c r="I851" s="3">
        <v>1</v>
      </c>
      <c r="J851" s="3">
        <v>0</v>
      </c>
    </row>
    <row r="852" spans="1:10" x14ac:dyDescent="0.35">
      <c r="A852" s="3">
        <v>2.4</v>
      </c>
      <c r="B852" s="3">
        <v>4</v>
      </c>
      <c r="C852" s="3">
        <v>45.1</v>
      </c>
      <c r="D852" s="3">
        <v>6</v>
      </c>
      <c r="E852" s="3">
        <v>1</v>
      </c>
      <c r="F852" s="3">
        <v>0</v>
      </c>
      <c r="G852" s="3">
        <v>2</v>
      </c>
      <c r="H852" s="3">
        <v>2</v>
      </c>
      <c r="I852" s="3">
        <v>1</v>
      </c>
      <c r="J852" s="3">
        <v>0</v>
      </c>
    </row>
    <row r="853" spans="1:10" x14ac:dyDescent="0.35">
      <c r="A853" s="3">
        <v>3</v>
      </c>
      <c r="B853" s="3">
        <v>6</v>
      </c>
      <c r="C853" s="3">
        <v>34.548200000000001</v>
      </c>
      <c r="D853" s="3">
        <v>6</v>
      </c>
      <c r="E853" s="3">
        <v>1</v>
      </c>
      <c r="F853" s="3">
        <v>0</v>
      </c>
      <c r="G853" s="3">
        <v>2</v>
      </c>
      <c r="H853" s="3">
        <v>2</v>
      </c>
      <c r="I853" s="3">
        <v>1</v>
      </c>
      <c r="J853" s="3">
        <v>0</v>
      </c>
    </row>
    <row r="854" spans="1:10" x14ac:dyDescent="0.35">
      <c r="A854" s="3">
        <v>3.5</v>
      </c>
      <c r="B854" s="3">
        <v>6</v>
      </c>
      <c r="C854" s="3">
        <v>38.299999999999997</v>
      </c>
      <c r="D854" s="3">
        <v>5</v>
      </c>
      <c r="E854" s="3">
        <v>1</v>
      </c>
      <c r="F854" s="3">
        <v>0</v>
      </c>
      <c r="G854" s="3">
        <v>2</v>
      </c>
      <c r="H854" s="3">
        <v>2</v>
      </c>
      <c r="I854" s="3">
        <v>1</v>
      </c>
      <c r="J854" s="3">
        <v>1</v>
      </c>
    </row>
    <row r="855" spans="1:10" x14ac:dyDescent="0.35">
      <c r="A855" s="3">
        <v>2.4</v>
      </c>
      <c r="B855" s="3">
        <v>4</v>
      </c>
      <c r="C855" s="3">
        <v>39.200000000000003</v>
      </c>
      <c r="D855" s="3">
        <v>5</v>
      </c>
      <c r="E855" s="3">
        <v>1</v>
      </c>
      <c r="F855" s="3">
        <v>0</v>
      </c>
      <c r="G855" s="3">
        <v>2</v>
      </c>
      <c r="H855" s="3">
        <v>2</v>
      </c>
      <c r="I855" s="3">
        <v>1</v>
      </c>
      <c r="J855" s="3">
        <v>1</v>
      </c>
    </row>
    <row r="856" spans="1:10" x14ac:dyDescent="0.35">
      <c r="A856" s="3">
        <v>2.4</v>
      </c>
      <c r="B856" s="3">
        <v>4</v>
      </c>
      <c r="C856" s="3">
        <v>34.299999999999997</v>
      </c>
      <c r="D856" s="3">
        <v>5</v>
      </c>
      <c r="E856" s="3">
        <v>1</v>
      </c>
      <c r="F856" s="3">
        <v>0</v>
      </c>
      <c r="G856" s="3">
        <v>2</v>
      </c>
      <c r="H856" s="3">
        <v>2</v>
      </c>
      <c r="I856" s="3">
        <v>1</v>
      </c>
      <c r="J856" s="3">
        <v>1</v>
      </c>
    </row>
    <row r="857" spans="1:10" x14ac:dyDescent="0.35">
      <c r="A857" s="3">
        <v>2.4</v>
      </c>
      <c r="B857" s="3">
        <v>4</v>
      </c>
      <c r="C857" s="3">
        <v>31.9</v>
      </c>
      <c r="D857" s="3">
        <v>5</v>
      </c>
      <c r="E857" s="3">
        <v>0</v>
      </c>
      <c r="F857" s="3">
        <v>0</v>
      </c>
      <c r="G857" s="3">
        <v>2</v>
      </c>
      <c r="H857" s="3">
        <v>2</v>
      </c>
      <c r="I857" s="3">
        <v>1</v>
      </c>
      <c r="J857" s="3">
        <v>1</v>
      </c>
    </row>
    <row r="858" spans="1:10" x14ac:dyDescent="0.35">
      <c r="A858" s="3">
        <v>3.5</v>
      </c>
      <c r="B858" s="3">
        <v>6</v>
      </c>
      <c r="C858" s="3">
        <v>31.947500000000002</v>
      </c>
      <c r="D858" s="3">
        <v>5</v>
      </c>
      <c r="E858" s="3">
        <v>1</v>
      </c>
      <c r="F858" s="3">
        <v>0</v>
      </c>
      <c r="G858" s="3">
        <v>2</v>
      </c>
      <c r="H858" s="3">
        <v>2</v>
      </c>
      <c r="I858" s="3">
        <v>1</v>
      </c>
      <c r="J858" s="3">
        <v>1</v>
      </c>
    </row>
    <row r="859" spans="1:10" x14ac:dyDescent="0.35">
      <c r="A859" s="3">
        <v>2.4</v>
      </c>
      <c r="B859" s="3">
        <v>4</v>
      </c>
      <c r="C859" s="3">
        <v>38.6</v>
      </c>
      <c r="D859" s="3">
        <v>6</v>
      </c>
      <c r="E859" s="3">
        <v>1</v>
      </c>
      <c r="F859" s="3">
        <v>0</v>
      </c>
      <c r="G859" s="3">
        <v>2</v>
      </c>
      <c r="H859" s="3">
        <v>2</v>
      </c>
      <c r="I859" s="3">
        <v>1</v>
      </c>
      <c r="J859" s="3">
        <v>0</v>
      </c>
    </row>
    <row r="860" spans="1:10" x14ac:dyDescent="0.35">
      <c r="A860" s="3">
        <v>2.4</v>
      </c>
      <c r="B860" s="3">
        <v>4</v>
      </c>
      <c r="C860" s="3">
        <v>36.700000000000003</v>
      </c>
      <c r="D860" s="3">
        <v>6</v>
      </c>
      <c r="E860" s="3">
        <v>0</v>
      </c>
      <c r="F860" s="3">
        <v>0</v>
      </c>
      <c r="G860" s="3">
        <v>2</v>
      </c>
      <c r="H860" s="3">
        <v>2</v>
      </c>
      <c r="I860" s="3">
        <v>1</v>
      </c>
      <c r="J860" s="3">
        <v>0</v>
      </c>
    </row>
    <row r="861" spans="1:10" x14ac:dyDescent="0.35">
      <c r="A861" s="3">
        <v>3.5</v>
      </c>
      <c r="B861" s="3">
        <v>6</v>
      </c>
      <c r="C861" s="3">
        <v>36.4</v>
      </c>
      <c r="D861" s="3">
        <v>6</v>
      </c>
      <c r="E861" s="3">
        <v>1</v>
      </c>
      <c r="F861" s="3">
        <v>0</v>
      </c>
      <c r="G861" s="3">
        <v>2</v>
      </c>
      <c r="H861" s="3">
        <v>2</v>
      </c>
      <c r="I861" s="3">
        <v>1</v>
      </c>
      <c r="J861" s="3">
        <v>0</v>
      </c>
    </row>
    <row r="862" spans="1:10" x14ac:dyDescent="0.35">
      <c r="A862" s="3">
        <v>2.4</v>
      </c>
      <c r="B862" s="3">
        <v>4</v>
      </c>
      <c r="C862" s="3">
        <v>41.6</v>
      </c>
      <c r="D862" s="3">
        <v>6</v>
      </c>
      <c r="E862" s="3">
        <v>0</v>
      </c>
      <c r="F862" s="3">
        <v>0</v>
      </c>
      <c r="G862" s="3">
        <v>2</v>
      </c>
      <c r="H862" s="3">
        <v>2</v>
      </c>
      <c r="I862" s="3">
        <v>1</v>
      </c>
      <c r="J862" s="3">
        <v>0</v>
      </c>
    </row>
    <row r="863" spans="1:10" x14ac:dyDescent="0.35">
      <c r="A863" s="3">
        <v>2.4</v>
      </c>
      <c r="B863" s="3">
        <v>4</v>
      </c>
      <c r="C863" s="3">
        <v>43.2286</v>
      </c>
      <c r="D863" s="3">
        <v>6</v>
      </c>
      <c r="E863" s="3">
        <v>1</v>
      </c>
      <c r="F863" s="3">
        <v>0</v>
      </c>
      <c r="G863" s="3">
        <v>2</v>
      </c>
      <c r="H863" s="3">
        <v>2</v>
      </c>
      <c r="I863" s="3">
        <v>1</v>
      </c>
      <c r="J863" s="3">
        <v>0</v>
      </c>
    </row>
    <row r="864" spans="1:10" x14ac:dyDescent="0.35">
      <c r="A864" s="3">
        <v>3.8</v>
      </c>
      <c r="B864" s="3">
        <v>6</v>
      </c>
      <c r="C864" s="3">
        <v>32.5</v>
      </c>
      <c r="D864" s="3">
        <v>6</v>
      </c>
      <c r="E864" s="3">
        <v>1</v>
      </c>
      <c r="F864" s="3">
        <v>0</v>
      </c>
      <c r="G864" s="3">
        <v>2</v>
      </c>
      <c r="H864" s="3">
        <v>2</v>
      </c>
      <c r="I864" s="3">
        <v>1</v>
      </c>
      <c r="J864" s="3">
        <v>0</v>
      </c>
    </row>
    <row r="865" spans="1:10" x14ac:dyDescent="0.35">
      <c r="A865" s="3">
        <v>3.5</v>
      </c>
      <c r="B865" s="3">
        <v>6</v>
      </c>
      <c r="C865" s="3">
        <v>31.496099999999998</v>
      </c>
      <c r="D865" s="3">
        <v>7</v>
      </c>
      <c r="E865" s="3">
        <v>1</v>
      </c>
      <c r="F865" s="3">
        <v>0</v>
      </c>
      <c r="G865" s="3">
        <v>2</v>
      </c>
      <c r="H865" s="3">
        <v>2</v>
      </c>
      <c r="I865" s="3">
        <v>1</v>
      </c>
      <c r="J865" s="3">
        <v>0</v>
      </c>
    </row>
    <row r="866" spans="1:10" x14ac:dyDescent="0.35">
      <c r="A866" s="3">
        <v>5.6</v>
      </c>
      <c r="B866" s="3">
        <v>8</v>
      </c>
      <c r="C866" s="3">
        <v>24.2</v>
      </c>
      <c r="D866" s="3">
        <v>5</v>
      </c>
      <c r="E866" s="3">
        <v>1</v>
      </c>
      <c r="F866" s="3">
        <v>0</v>
      </c>
      <c r="G866" s="3">
        <v>2</v>
      </c>
      <c r="H866" s="3">
        <v>2</v>
      </c>
      <c r="I866" s="3">
        <v>1</v>
      </c>
      <c r="J866" s="3">
        <v>0</v>
      </c>
    </row>
    <row r="867" spans="1:10" x14ac:dyDescent="0.35">
      <c r="A867" s="3">
        <v>3.7</v>
      </c>
      <c r="B867" s="3">
        <v>6</v>
      </c>
      <c r="C867" s="3">
        <v>27.2</v>
      </c>
      <c r="D867" s="3">
        <v>5</v>
      </c>
      <c r="E867" s="3">
        <v>1</v>
      </c>
      <c r="F867" s="3">
        <v>0</v>
      </c>
      <c r="G867" s="3">
        <v>1</v>
      </c>
      <c r="H867" s="3">
        <v>1</v>
      </c>
      <c r="I867" s="3">
        <v>0</v>
      </c>
      <c r="J867" s="3">
        <v>0</v>
      </c>
    </row>
    <row r="868" spans="1:10" x14ac:dyDescent="0.35">
      <c r="A868" s="3">
        <v>5.7</v>
      </c>
      <c r="B868" s="3">
        <v>8</v>
      </c>
      <c r="C868" s="3">
        <v>27.1</v>
      </c>
      <c r="D868" s="3">
        <v>5</v>
      </c>
      <c r="E868" s="3">
        <v>1</v>
      </c>
      <c r="F868" s="3">
        <v>0</v>
      </c>
      <c r="G868" s="3">
        <v>1</v>
      </c>
      <c r="H868" s="3">
        <v>1</v>
      </c>
      <c r="I868" s="3">
        <v>1</v>
      </c>
      <c r="J868" s="3">
        <v>0</v>
      </c>
    </row>
    <row r="869" spans="1:10" x14ac:dyDescent="0.35">
      <c r="A869" s="3">
        <v>2</v>
      </c>
      <c r="B869" s="3">
        <v>4</v>
      </c>
      <c r="C869" s="3">
        <v>40.239699999999999</v>
      </c>
      <c r="D869" s="3">
        <v>5</v>
      </c>
      <c r="E869" s="3">
        <v>0</v>
      </c>
      <c r="F869" s="3">
        <v>0</v>
      </c>
      <c r="G869" s="3">
        <v>2</v>
      </c>
      <c r="H869" s="3">
        <v>2</v>
      </c>
      <c r="I869" s="3">
        <v>1</v>
      </c>
      <c r="J869" s="3">
        <v>0</v>
      </c>
    </row>
    <row r="870" spans="1:10" x14ac:dyDescent="0.35">
      <c r="A870" s="3">
        <v>2</v>
      </c>
      <c r="B870" s="3">
        <v>4</v>
      </c>
      <c r="C870" s="3">
        <v>38</v>
      </c>
      <c r="D870" s="3">
        <v>1</v>
      </c>
      <c r="E870" s="3">
        <v>1</v>
      </c>
      <c r="F870" s="3">
        <v>0</v>
      </c>
      <c r="G870" s="3">
        <v>2</v>
      </c>
      <c r="H870" s="3">
        <v>2</v>
      </c>
      <c r="I870" s="3">
        <v>1</v>
      </c>
      <c r="J870" s="3">
        <v>0</v>
      </c>
    </row>
    <row r="871" spans="1:10" x14ac:dyDescent="0.35">
      <c r="A871" s="3">
        <v>2.4</v>
      </c>
      <c r="B871" s="3">
        <v>4</v>
      </c>
      <c r="C871" s="3">
        <v>39.200000000000003</v>
      </c>
      <c r="D871" s="3">
        <v>5</v>
      </c>
      <c r="E871" s="3">
        <v>0</v>
      </c>
      <c r="F871" s="3">
        <v>0</v>
      </c>
      <c r="G871" s="3">
        <v>2</v>
      </c>
      <c r="H871" s="3">
        <v>2</v>
      </c>
      <c r="I871" s="3">
        <v>1</v>
      </c>
      <c r="J871" s="3">
        <v>0</v>
      </c>
    </row>
    <row r="872" spans="1:10" x14ac:dyDescent="0.35">
      <c r="A872" s="3">
        <v>2.4</v>
      </c>
      <c r="B872" s="3">
        <v>4</v>
      </c>
      <c r="C872" s="3">
        <v>34.700000000000003</v>
      </c>
      <c r="D872" s="3">
        <v>1</v>
      </c>
      <c r="E872" s="3">
        <v>1</v>
      </c>
      <c r="F872" s="3">
        <v>0</v>
      </c>
      <c r="G872" s="3">
        <v>2</v>
      </c>
      <c r="H872" s="3">
        <v>2</v>
      </c>
      <c r="I872" s="3">
        <v>1</v>
      </c>
      <c r="J872" s="3">
        <v>0</v>
      </c>
    </row>
    <row r="873" spans="1:10" x14ac:dyDescent="0.35">
      <c r="A873" s="3">
        <v>3.7</v>
      </c>
      <c r="B873" s="3">
        <v>6</v>
      </c>
      <c r="C873" s="3">
        <v>28.8</v>
      </c>
      <c r="D873" s="3">
        <v>5</v>
      </c>
      <c r="E873" s="3">
        <v>1</v>
      </c>
      <c r="F873" s="3">
        <v>0</v>
      </c>
      <c r="G873" s="3">
        <v>1</v>
      </c>
      <c r="H873" s="3">
        <v>1</v>
      </c>
      <c r="I873" s="3">
        <v>0</v>
      </c>
      <c r="J873" s="3">
        <v>0</v>
      </c>
    </row>
    <row r="874" spans="1:10" x14ac:dyDescent="0.35">
      <c r="A874" s="3">
        <v>5.7</v>
      </c>
      <c r="B874" s="3">
        <v>8</v>
      </c>
      <c r="C874" s="3">
        <v>27.1</v>
      </c>
      <c r="D874" s="3">
        <v>5</v>
      </c>
      <c r="E874" s="3">
        <v>1</v>
      </c>
      <c r="F874" s="3">
        <v>0</v>
      </c>
      <c r="G874" s="3">
        <v>1</v>
      </c>
      <c r="H874" s="3">
        <v>1</v>
      </c>
      <c r="I874" s="3">
        <v>1</v>
      </c>
      <c r="J874" s="3">
        <v>0</v>
      </c>
    </row>
    <row r="875" spans="1:10" x14ac:dyDescent="0.35">
      <c r="A875" s="3">
        <v>3.7</v>
      </c>
      <c r="B875" s="3">
        <v>6</v>
      </c>
      <c r="C875" s="3">
        <v>30.5</v>
      </c>
      <c r="D875" s="3">
        <v>4</v>
      </c>
      <c r="E875" s="3">
        <v>1</v>
      </c>
      <c r="F875" s="3">
        <v>0</v>
      </c>
      <c r="G875" s="3">
        <v>1</v>
      </c>
      <c r="H875" s="3">
        <v>1</v>
      </c>
      <c r="I875" s="3">
        <v>0</v>
      </c>
      <c r="J875" s="3">
        <v>0</v>
      </c>
    </row>
    <row r="876" spans="1:10" x14ac:dyDescent="0.35">
      <c r="A876" s="3">
        <v>2</v>
      </c>
      <c r="B876" s="3">
        <v>4</v>
      </c>
      <c r="C876" s="3">
        <v>40.239699999999999</v>
      </c>
      <c r="D876" s="3">
        <v>5</v>
      </c>
      <c r="E876" s="3">
        <v>0</v>
      </c>
      <c r="F876" s="3">
        <v>0</v>
      </c>
      <c r="G876" s="3">
        <v>2</v>
      </c>
      <c r="H876" s="3">
        <v>2</v>
      </c>
      <c r="I876" s="3">
        <v>1</v>
      </c>
      <c r="J876" s="3">
        <v>0</v>
      </c>
    </row>
    <row r="877" spans="1:10" x14ac:dyDescent="0.35">
      <c r="A877" s="3">
        <v>2</v>
      </c>
      <c r="B877" s="3">
        <v>4</v>
      </c>
      <c r="C877" s="3">
        <v>38</v>
      </c>
      <c r="D877" s="3">
        <v>1</v>
      </c>
      <c r="E877" s="3">
        <v>1</v>
      </c>
      <c r="F877" s="3">
        <v>0</v>
      </c>
      <c r="G877" s="3">
        <v>2</v>
      </c>
      <c r="H877" s="3">
        <v>2</v>
      </c>
      <c r="I877" s="3">
        <v>1</v>
      </c>
      <c r="J877" s="3">
        <v>0</v>
      </c>
    </row>
    <row r="878" spans="1:10" x14ac:dyDescent="0.35">
      <c r="A878" s="3">
        <v>2.4</v>
      </c>
      <c r="B878" s="3">
        <v>4</v>
      </c>
      <c r="C878" s="3">
        <v>39.200000000000003</v>
      </c>
      <c r="D878" s="3">
        <v>5</v>
      </c>
      <c r="E878" s="3">
        <v>0</v>
      </c>
      <c r="F878" s="3">
        <v>0</v>
      </c>
      <c r="G878" s="3">
        <v>2</v>
      </c>
      <c r="H878" s="3">
        <v>2</v>
      </c>
      <c r="I878" s="3">
        <v>1</v>
      </c>
      <c r="J878" s="3">
        <v>0</v>
      </c>
    </row>
    <row r="879" spans="1:10" x14ac:dyDescent="0.35">
      <c r="A879" s="3">
        <v>2.4</v>
      </c>
      <c r="B879" s="3">
        <v>4</v>
      </c>
      <c r="C879" s="3">
        <v>34.700000000000003</v>
      </c>
      <c r="D879" s="3">
        <v>1</v>
      </c>
      <c r="E879" s="3">
        <v>1</v>
      </c>
      <c r="F879" s="3">
        <v>0</v>
      </c>
      <c r="G879" s="3">
        <v>2</v>
      </c>
      <c r="H879" s="3">
        <v>2</v>
      </c>
      <c r="I879" s="3">
        <v>1</v>
      </c>
      <c r="J879" s="3">
        <v>0</v>
      </c>
    </row>
    <row r="880" spans="1:10" x14ac:dyDescent="0.35">
      <c r="A880" s="3">
        <v>3.8</v>
      </c>
      <c r="B880" s="3">
        <v>6</v>
      </c>
      <c r="C880" s="3">
        <v>28.2</v>
      </c>
      <c r="D880" s="3">
        <v>4</v>
      </c>
      <c r="E880" s="3">
        <v>1</v>
      </c>
      <c r="F880" s="3">
        <v>0</v>
      </c>
      <c r="G880" s="3">
        <v>1</v>
      </c>
      <c r="H880" s="3">
        <v>1</v>
      </c>
      <c r="I880" s="3">
        <v>0</v>
      </c>
      <c r="J880" s="3">
        <v>0</v>
      </c>
    </row>
    <row r="881" spans="1:10" x14ac:dyDescent="0.35">
      <c r="A881" s="3">
        <v>3.8</v>
      </c>
      <c r="B881" s="3">
        <v>6</v>
      </c>
      <c r="C881" s="3">
        <v>29.5</v>
      </c>
      <c r="D881" s="3">
        <v>5</v>
      </c>
      <c r="E881" s="3">
        <v>1</v>
      </c>
      <c r="F881" s="3">
        <v>0</v>
      </c>
      <c r="G881" s="3">
        <v>2</v>
      </c>
      <c r="H881" s="3">
        <v>2</v>
      </c>
      <c r="I881" s="3">
        <v>1</v>
      </c>
      <c r="J881" s="3">
        <v>0</v>
      </c>
    </row>
    <row r="882" spans="1:10" x14ac:dyDescent="0.35">
      <c r="A882" s="3">
        <v>4.5999999999999996</v>
      </c>
      <c r="B882" s="3">
        <v>8</v>
      </c>
      <c r="C882" s="3">
        <v>29.9</v>
      </c>
      <c r="D882" s="3">
        <v>6</v>
      </c>
      <c r="E882" s="3">
        <v>1</v>
      </c>
      <c r="F882" s="3">
        <v>0</v>
      </c>
      <c r="G882" s="3">
        <v>2</v>
      </c>
      <c r="H882" s="3">
        <v>2</v>
      </c>
      <c r="I882" s="3">
        <v>1</v>
      </c>
      <c r="J882" s="3">
        <v>0</v>
      </c>
    </row>
    <row r="883" spans="1:10" x14ac:dyDescent="0.35">
      <c r="A883" s="3">
        <v>2</v>
      </c>
      <c r="B883" s="3">
        <v>4</v>
      </c>
      <c r="C883" s="3">
        <v>34.5</v>
      </c>
      <c r="D883" s="3">
        <v>4</v>
      </c>
      <c r="E883" s="3">
        <v>1</v>
      </c>
      <c r="F883" s="3">
        <v>0</v>
      </c>
      <c r="G883" s="3">
        <v>2</v>
      </c>
      <c r="H883" s="3">
        <v>2</v>
      </c>
      <c r="I883" s="3">
        <v>1</v>
      </c>
      <c r="J883" s="3">
        <v>0</v>
      </c>
    </row>
    <row r="884" spans="1:10" x14ac:dyDescent="0.35">
      <c r="A884" s="3">
        <v>2</v>
      </c>
      <c r="B884" s="3">
        <v>4</v>
      </c>
      <c r="C884" s="3">
        <v>35.299999999999997</v>
      </c>
      <c r="D884" s="3">
        <v>5</v>
      </c>
      <c r="E884" s="3">
        <v>0</v>
      </c>
      <c r="F884" s="3">
        <v>0</v>
      </c>
      <c r="G884" s="3">
        <v>2</v>
      </c>
      <c r="H884" s="3">
        <v>2</v>
      </c>
      <c r="I884" s="3">
        <v>1</v>
      </c>
      <c r="J884" s="3">
        <v>0</v>
      </c>
    </row>
    <row r="885" spans="1:10" x14ac:dyDescent="0.35">
      <c r="A885" s="3">
        <v>2.7</v>
      </c>
      <c r="B885" s="3">
        <v>6</v>
      </c>
      <c r="C885" s="3">
        <v>32.700000000000003</v>
      </c>
      <c r="D885" s="3">
        <v>4</v>
      </c>
      <c r="E885" s="3">
        <v>1</v>
      </c>
      <c r="F885" s="3">
        <v>0</v>
      </c>
      <c r="G885" s="3">
        <v>2</v>
      </c>
      <c r="H885" s="3">
        <v>2</v>
      </c>
      <c r="I885" s="3">
        <v>0</v>
      </c>
      <c r="J885" s="3">
        <v>0</v>
      </c>
    </row>
    <row r="886" spans="1:10" x14ac:dyDescent="0.35">
      <c r="A886" s="3">
        <v>3.5</v>
      </c>
      <c r="B886" s="3">
        <v>6</v>
      </c>
      <c r="C886" s="3">
        <v>34.5</v>
      </c>
      <c r="D886" s="3">
        <v>6</v>
      </c>
      <c r="E886" s="3">
        <v>1</v>
      </c>
      <c r="F886" s="3">
        <v>0</v>
      </c>
      <c r="G886" s="3">
        <v>2</v>
      </c>
      <c r="H886" s="3">
        <v>2</v>
      </c>
      <c r="I886" s="3">
        <v>1</v>
      </c>
      <c r="J886" s="3">
        <v>0</v>
      </c>
    </row>
    <row r="887" spans="1:10" x14ac:dyDescent="0.35">
      <c r="A887" s="3">
        <v>3.5</v>
      </c>
      <c r="B887" s="3">
        <v>6</v>
      </c>
      <c r="C887" s="3">
        <v>39.0959</v>
      </c>
      <c r="D887" s="3">
        <v>1</v>
      </c>
      <c r="E887" s="3">
        <v>0</v>
      </c>
      <c r="F887" s="3">
        <v>0</v>
      </c>
      <c r="G887" s="3">
        <v>2</v>
      </c>
      <c r="H887" s="3">
        <v>2</v>
      </c>
      <c r="I887" s="3">
        <v>1</v>
      </c>
      <c r="J887" s="3">
        <v>0</v>
      </c>
    </row>
    <row r="888" spans="1:10" x14ac:dyDescent="0.35">
      <c r="A888" s="3">
        <v>3.5</v>
      </c>
      <c r="B888" s="3">
        <v>6</v>
      </c>
      <c r="C888" s="3">
        <v>32.200000000000003</v>
      </c>
      <c r="D888" s="3">
        <v>6</v>
      </c>
      <c r="E888" s="3">
        <v>1</v>
      </c>
      <c r="F888" s="3">
        <v>1</v>
      </c>
      <c r="G888" s="3">
        <v>2</v>
      </c>
      <c r="H888" s="3">
        <v>2</v>
      </c>
      <c r="I888" s="3">
        <v>1</v>
      </c>
      <c r="J888" s="3">
        <v>0</v>
      </c>
    </row>
    <row r="889" spans="1:10" x14ac:dyDescent="0.35">
      <c r="A889" s="3">
        <v>3.5</v>
      </c>
      <c r="B889" s="3">
        <v>6</v>
      </c>
      <c r="C889" s="3">
        <v>34.200000000000003</v>
      </c>
      <c r="D889" s="3">
        <v>6</v>
      </c>
      <c r="E889" s="3">
        <v>1</v>
      </c>
      <c r="F889" s="3">
        <v>1</v>
      </c>
      <c r="G889" s="3">
        <v>2</v>
      </c>
      <c r="H889" s="3">
        <v>2</v>
      </c>
      <c r="I889" s="3">
        <v>0</v>
      </c>
      <c r="J889" s="3">
        <v>0</v>
      </c>
    </row>
    <row r="890" spans="1:10" x14ac:dyDescent="0.35">
      <c r="A890" s="3">
        <v>5.4</v>
      </c>
      <c r="B890" s="3">
        <v>8</v>
      </c>
      <c r="C890" s="3">
        <v>27</v>
      </c>
      <c r="D890" s="3">
        <v>6</v>
      </c>
      <c r="E890" s="3">
        <v>1</v>
      </c>
      <c r="F890" s="3">
        <v>0</v>
      </c>
      <c r="G890" s="3">
        <v>2</v>
      </c>
      <c r="H890" s="3">
        <v>1</v>
      </c>
      <c r="I890" s="3">
        <v>0</v>
      </c>
      <c r="J890" s="3">
        <v>0</v>
      </c>
    </row>
    <row r="891" spans="1:10" x14ac:dyDescent="0.35">
      <c r="A891" s="3">
        <v>2.2999999999999998</v>
      </c>
      <c r="B891" s="3">
        <v>4</v>
      </c>
      <c r="C891" s="3">
        <v>34.700000000000003</v>
      </c>
      <c r="D891" s="3">
        <v>6</v>
      </c>
      <c r="E891" s="3">
        <v>1</v>
      </c>
      <c r="F891" s="3">
        <v>0</v>
      </c>
      <c r="G891" s="3">
        <v>2</v>
      </c>
      <c r="H891" s="3">
        <v>2</v>
      </c>
      <c r="I891" s="3">
        <v>1</v>
      </c>
      <c r="J891" s="3">
        <v>0</v>
      </c>
    </row>
    <row r="892" spans="1:10" x14ac:dyDescent="0.35">
      <c r="A892" s="3">
        <v>2.5</v>
      </c>
      <c r="B892" s="3">
        <v>4</v>
      </c>
      <c r="C892" s="3">
        <v>38.6</v>
      </c>
      <c r="D892" s="3">
        <v>5</v>
      </c>
      <c r="E892" s="3">
        <v>1</v>
      </c>
      <c r="F892" s="3">
        <v>0</v>
      </c>
      <c r="G892" s="3">
        <v>2</v>
      </c>
      <c r="H892" s="3">
        <v>2</v>
      </c>
      <c r="I892" s="3">
        <v>1</v>
      </c>
      <c r="J892" s="3">
        <v>0</v>
      </c>
    </row>
    <row r="893" spans="1:10" x14ac:dyDescent="0.35">
      <c r="A893" s="3">
        <v>3.7</v>
      </c>
      <c r="B893" s="3">
        <v>6</v>
      </c>
      <c r="C893" s="3">
        <v>30.5</v>
      </c>
      <c r="D893" s="3">
        <v>6</v>
      </c>
      <c r="E893" s="3">
        <v>1</v>
      </c>
      <c r="F893" s="3">
        <v>0</v>
      </c>
      <c r="G893" s="3">
        <v>2</v>
      </c>
      <c r="H893" s="3">
        <v>2</v>
      </c>
      <c r="I893" s="3">
        <v>1</v>
      </c>
      <c r="J893" s="3">
        <v>0</v>
      </c>
    </row>
    <row r="894" spans="1:10" x14ac:dyDescent="0.35">
      <c r="A894" s="3">
        <v>2.5</v>
      </c>
      <c r="B894" s="3">
        <v>4</v>
      </c>
      <c r="C894" s="3">
        <v>38.6</v>
      </c>
      <c r="D894" s="3">
        <v>5</v>
      </c>
      <c r="E894" s="3">
        <v>0</v>
      </c>
      <c r="F894" s="3">
        <v>0</v>
      </c>
      <c r="G894" s="3">
        <v>2</v>
      </c>
      <c r="H894" s="3">
        <v>2</v>
      </c>
      <c r="I894" s="3">
        <v>1</v>
      </c>
      <c r="J894" s="3">
        <v>0</v>
      </c>
    </row>
    <row r="895" spans="1:10" x14ac:dyDescent="0.35">
      <c r="A895" s="3">
        <v>2.5</v>
      </c>
      <c r="B895" s="3">
        <v>4</v>
      </c>
      <c r="C895" s="3">
        <v>39.200000000000003</v>
      </c>
      <c r="D895" s="3">
        <v>6</v>
      </c>
      <c r="E895" s="3">
        <v>1</v>
      </c>
      <c r="F895" s="3">
        <v>0</v>
      </c>
      <c r="G895" s="3">
        <v>2</v>
      </c>
      <c r="H895" s="3">
        <v>2</v>
      </c>
      <c r="I895" s="3">
        <v>1</v>
      </c>
      <c r="J895" s="3">
        <v>0</v>
      </c>
    </row>
    <row r="896" spans="1:10" x14ac:dyDescent="0.35">
      <c r="A896" s="3">
        <v>3</v>
      </c>
      <c r="B896" s="3">
        <v>6</v>
      </c>
      <c r="C896" s="3">
        <v>34.799999999999997</v>
      </c>
      <c r="D896" s="3">
        <v>6</v>
      </c>
      <c r="E896" s="3">
        <v>1</v>
      </c>
      <c r="F896" s="3">
        <v>0</v>
      </c>
      <c r="G896" s="3">
        <v>2</v>
      </c>
      <c r="H896" s="3">
        <v>2</v>
      </c>
      <c r="I896" s="3">
        <v>1</v>
      </c>
      <c r="J896" s="3">
        <v>0</v>
      </c>
    </row>
    <row r="897" spans="1:10" x14ac:dyDescent="0.35">
      <c r="A897" s="3">
        <v>2.5</v>
      </c>
      <c r="B897" s="3">
        <v>4</v>
      </c>
      <c r="C897" s="3">
        <v>42.9</v>
      </c>
      <c r="D897" s="3">
        <v>1</v>
      </c>
      <c r="E897" s="3">
        <v>0</v>
      </c>
      <c r="F897" s="3">
        <v>0</v>
      </c>
      <c r="G897" s="3">
        <v>2</v>
      </c>
      <c r="H897" s="3">
        <v>2</v>
      </c>
      <c r="I897" s="3">
        <v>1</v>
      </c>
      <c r="J897" s="3">
        <v>0</v>
      </c>
    </row>
    <row r="898" spans="1:10" x14ac:dyDescent="0.35">
      <c r="A898" s="3">
        <v>3.5</v>
      </c>
      <c r="B898" s="3">
        <v>6</v>
      </c>
      <c r="C898" s="3">
        <v>30.6</v>
      </c>
      <c r="D898" s="3">
        <v>7</v>
      </c>
      <c r="E898" s="3">
        <v>1</v>
      </c>
      <c r="F898" s="3">
        <v>0</v>
      </c>
      <c r="G898" s="3">
        <v>2</v>
      </c>
      <c r="H898" s="3">
        <v>2</v>
      </c>
      <c r="I898" s="3">
        <v>1</v>
      </c>
      <c r="J898" s="3">
        <v>0</v>
      </c>
    </row>
    <row r="899" spans="1:10" x14ac:dyDescent="0.35">
      <c r="A899" s="3">
        <v>3.5</v>
      </c>
      <c r="B899" s="3">
        <v>6</v>
      </c>
      <c r="C899" s="3">
        <v>28.7</v>
      </c>
      <c r="D899" s="3">
        <v>7</v>
      </c>
      <c r="E899" s="3">
        <v>1</v>
      </c>
      <c r="F899" s="3">
        <v>0</v>
      </c>
      <c r="G899" s="3">
        <v>2</v>
      </c>
      <c r="H899" s="3">
        <v>2</v>
      </c>
      <c r="I899" s="3">
        <v>1</v>
      </c>
      <c r="J899" s="3">
        <v>0</v>
      </c>
    </row>
    <row r="900" spans="1:10" x14ac:dyDescent="0.35">
      <c r="A900" s="3">
        <v>2.5</v>
      </c>
      <c r="B900" s="3">
        <v>4</v>
      </c>
      <c r="C900" s="3">
        <v>39.200000000000003</v>
      </c>
      <c r="D900" s="3">
        <v>6</v>
      </c>
      <c r="E900" s="3">
        <v>1</v>
      </c>
      <c r="F900" s="3">
        <v>0</v>
      </c>
      <c r="G900" s="3">
        <v>2</v>
      </c>
      <c r="H900" s="3">
        <v>2</v>
      </c>
      <c r="I900" s="3">
        <v>1</v>
      </c>
      <c r="J900" s="3">
        <v>0</v>
      </c>
    </row>
    <row r="901" spans="1:10" x14ac:dyDescent="0.35">
      <c r="A901" s="3">
        <v>3</v>
      </c>
      <c r="B901" s="3">
        <v>6</v>
      </c>
      <c r="C901" s="3">
        <v>34.799999999999997</v>
      </c>
      <c r="D901" s="3">
        <v>6</v>
      </c>
      <c r="E901" s="3">
        <v>1</v>
      </c>
      <c r="F901" s="3">
        <v>1</v>
      </c>
      <c r="G901" s="3">
        <v>2</v>
      </c>
      <c r="H901" s="3">
        <v>2</v>
      </c>
      <c r="I901" s="3">
        <v>1</v>
      </c>
      <c r="J901" s="3">
        <v>0</v>
      </c>
    </row>
    <row r="902" spans="1:10" x14ac:dyDescent="0.35">
      <c r="A902" s="3">
        <v>2.5</v>
      </c>
      <c r="B902" s="3">
        <v>4</v>
      </c>
      <c r="C902" s="3">
        <v>42.9</v>
      </c>
      <c r="D902" s="3">
        <v>1</v>
      </c>
      <c r="E902" s="3">
        <v>0</v>
      </c>
      <c r="F902" s="3">
        <v>0</v>
      </c>
      <c r="G902" s="3">
        <v>2</v>
      </c>
      <c r="H902" s="3">
        <v>2</v>
      </c>
      <c r="I902" s="3">
        <v>1</v>
      </c>
      <c r="J902" s="3">
        <v>0</v>
      </c>
    </row>
    <row r="903" spans="1:10" x14ac:dyDescent="0.35">
      <c r="A903" s="3">
        <v>4</v>
      </c>
      <c r="B903" s="3">
        <v>6</v>
      </c>
      <c r="C903" s="3">
        <v>27.8</v>
      </c>
      <c r="D903" s="3">
        <v>5</v>
      </c>
      <c r="E903" s="3">
        <v>1</v>
      </c>
      <c r="F903" s="3">
        <v>1</v>
      </c>
      <c r="G903" s="3">
        <v>1</v>
      </c>
      <c r="H903" s="3">
        <v>1</v>
      </c>
      <c r="I903" s="3">
        <v>0</v>
      </c>
      <c r="J903" s="3">
        <v>0</v>
      </c>
    </row>
    <row r="904" spans="1:10" x14ac:dyDescent="0.35">
      <c r="A904" s="3">
        <v>4.5999999999999996</v>
      </c>
      <c r="B904" s="3">
        <v>8</v>
      </c>
      <c r="C904" s="3">
        <v>29</v>
      </c>
      <c r="D904" s="3">
        <v>6</v>
      </c>
      <c r="E904" s="3">
        <v>1</v>
      </c>
      <c r="F904" s="3">
        <v>1</v>
      </c>
      <c r="G904" s="3">
        <v>2</v>
      </c>
      <c r="H904" s="3">
        <v>1</v>
      </c>
      <c r="I904" s="3">
        <v>0</v>
      </c>
      <c r="J904" s="3">
        <v>0</v>
      </c>
    </row>
    <row r="905" spans="1:10" x14ac:dyDescent="0.35">
      <c r="A905" s="3">
        <v>2.4</v>
      </c>
      <c r="B905" s="3">
        <v>4</v>
      </c>
      <c r="C905" s="3">
        <v>37.976399999999998</v>
      </c>
      <c r="D905" s="3">
        <v>1</v>
      </c>
      <c r="E905" s="3">
        <v>0</v>
      </c>
      <c r="F905" s="3">
        <v>0</v>
      </c>
      <c r="G905" s="3">
        <v>2</v>
      </c>
      <c r="H905" s="3">
        <v>2</v>
      </c>
      <c r="I905" s="3">
        <v>1</v>
      </c>
      <c r="J905" s="3">
        <v>0</v>
      </c>
    </row>
    <row r="906" spans="1:10" x14ac:dyDescent="0.35">
      <c r="A906" s="3">
        <v>3</v>
      </c>
      <c r="B906" s="3">
        <v>6</v>
      </c>
      <c r="C906" s="3">
        <v>35.288699999999999</v>
      </c>
      <c r="D906" s="3">
        <v>6</v>
      </c>
      <c r="E906" s="3">
        <v>1</v>
      </c>
      <c r="F906" s="3">
        <v>0</v>
      </c>
      <c r="G906" s="3">
        <v>2</v>
      </c>
      <c r="H906" s="3">
        <v>2</v>
      </c>
      <c r="I906" s="3">
        <v>0</v>
      </c>
      <c r="J906" s="3">
        <v>1</v>
      </c>
    </row>
    <row r="907" spans="1:10" x14ac:dyDescent="0.35">
      <c r="A907" s="3">
        <v>3.8</v>
      </c>
      <c r="B907" s="3">
        <v>6</v>
      </c>
      <c r="C907" s="3">
        <v>29.809899999999999</v>
      </c>
      <c r="D907" s="3">
        <v>4</v>
      </c>
      <c r="E907" s="3">
        <v>1</v>
      </c>
      <c r="F907" s="3">
        <v>0</v>
      </c>
      <c r="G907" s="3">
        <v>2</v>
      </c>
      <c r="H907" s="3">
        <v>2</v>
      </c>
      <c r="I907" s="3">
        <v>0</v>
      </c>
      <c r="J907" s="3">
        <v>1</v>
      </c>
    </row>
    <row r="908" spans="1:10" x14ac:dyDescent="0.35">
      <c r="A908" s="3">
        <v>5.6</v>
      </c>
      <c r="B908" s="3">
        <v>8</v>
      </c>
      <c r="C908" s="3">
        <v>24.947700000000001</v>
      </c>
      <c r="D908" s="3">
        <v>5</v>
      </c>
      <c r="E908" s="3">
        <v>1</v>
      </c>
      <c r="F908" s="3">
        <v>0</v>
      </c>
      <c r="G908" s="3">
        <v>2</v>
      </c>
      <c r="H908" s="3">
        <v>2</v>
      </c>
      <c r="I908" s="3">
        <v>1</v>
      </c>
      <c r="J908" s="3">
        <v>0</v>
      </c>
    </row>
    <row r="909" spans="1:10" x14ac:dyDescent="0.35">
      <c r="A909" s="3">
        <v>5.6</v>
      </c>
      <c r="B909" s="3">
        <v>8</v>
      </c>
      <c r="C909" s="3">
        <v>25.1952</v>
      </c>
      <c r="D909" s="3">
        <v>5</v>
      </c>
      <c r="E909" s="3">
        <v>1</v>
      </c>
      <c r="F909" s="3">
        <v>0</v>
      </c>
      <c r="G909" s="3">
        <v>2</v>
      </c>
      <c r="H909" s="3">
        <v>2</v>
      </c>
      <c r="I909" s="3">
        <v>1</v>
      </c>
      <c r="J909" s="3">
        <v>0</v>
      </c>
    </row>
    <row r="910" spans="1:10" x14ac:dyDescent="0.35">
      <c r="A910" s="3">
        <v>3.5</v>
      </c>
      <c r="B910" s="3">
        <v>6</v>
      </c>
      <c r="C910" s="3">
        <v>32.407600000000002</v>
      </c>
      <c r="D910" s="3">
        <v>1</v>
      </c>
      <c r="E910" s="3">
        <v>1</v>
      </c>
      <c r="F910" s="3">
        <v>0</v>
      </c>
      <c r="G910" s="3">
        <v>2</v>
      </c>
      <c r="H910" s="3">
        <v>2</v>
      </c>
      <c r="I910" s="3">
        <v>1</v>
      </c>
      <c r="J910" s="3">
        <v>0</v>
      </c>
    </row>
    <row r="911" spans="1:10" x14ac:dyDescent="0.35">
      <c r="A911" s="3">
        <v>4</v>
      </c>
      <c r="B911" s="3">
        <v>6</v>
      </c>
      <c r="C911" s="3">
        <v>29.9</v>
      </c>
      <c r="D911" s="3">
        <v>5</v>
      </c>
      <c r="E911" s="3">
        <v>1</v>
      </c>
      <c r="F911" s="3">
        <v>0</v>
      </c>
      <c r="G911" s="3">
        <v>2</v>
      </c>
      <c r="H911" s="3">
        <v>2</v>
      </c>
      <c r="I911" s="3">
        <v>1</v>
      </c>
      <c r="J911" s="3">
        <v>0</v>
      </c>
    </row>
    <row r="912" spans="1:10" x14ac:dyDescent="0.35">
      <c r="A912" s="3">
        <v>4</v>
      </c>
      <c r="B912" s="3">
        <v>6</v>
      </c>
      <c r="C912" s="3">
        <v>30.9375</v>
      </c>
      <c r="D912" s="3">
        <v>5</v>
      </c>
      <c r="E912" s="3">
        <v>1</v>
      </c>
      <c r="F912" s="3">
        <v>0</v>
      </c>
      <c r="G912" s="3">
        <v>2</v>
      </c>
      <c r="H912" s="3">
        <v>2</v>
      </c>
      <c r="I912" s="3">
        <v>1</v>
      </c>
      <c r="J912" s="3">
        <v>0</v>
      </c>
    </row>
    <row r="913" spans="1:10" x14ac:dyDescent="0.35">
      <c r="A913" s="3">
        <v>2.5</v>
      </c>
      <c r="B913" s="3">
        <v>4</v>
      </c>
      <c r="C913" s="3">
        <v>38.029899999999998</v>
      </c>
      <c r="D913" s="3">
        <v>1</v>
      </c>
      <c r="E913" s="3">
        <v>1</v>
      </c>
      <c r="F913" s="3">
        <v>0</v>
      </c>
      <c r="G913" s="3">
        <v>2</v>
      </c>
      <c r="H913" s="3">
        <v>2</v>
      </c>
      <c r="I913" s="3">
        <v>1</v>
      </c>
      <c r="J913" s="3">
        <v>0</v>
      </c>
    </row>
    <row r="914" spans="1:10" x14ac:dyDescent="0.35">
      <c r="A914" s="3">
        <v>4</v>
      </c>
      <c r="B914" s="3">
        <v>6</v>
      </c>
      <c r="C914" s="3">
        <v>28.0488</v>
      </c>
      <c r="D914" s="3">
        <v>6</v>
      </c>
      <c r="E914" s="3">
        <v>0</v>
      </c>
      <c r="F914" s="3">
        <v>0</v>
      </c>
      <c r="G914" s="3">
        <v>2</v>
      </c>
      <c r="H914" s="3">
        <v>2</v>
      </c>
      <c r="I914" s="3">
        <v>1</v>
      </c>
      <c r="J914" s="3">
        <v>0</v>
      </c>
    </row>
    <row r="915" spans="1:10" x14ac:dyDescent="0.35">
      <c r="A915" s="3">
        <v>4</v>
      </c>
      <c r="B915" s="3">
        <v>6</v>
      </c>
      <c r="C915" s="3">
        <v>28.654900000000001</v>
      </c>
      <c r="D915" s="3">
        <v>5</v>
      </c>
      <c r="E915" s="3">
        <v>1</v>
      </c>
      <c r="F915" s="3">
        <v>0</v>
      </c>
      <c r="G915" s="3">
        <v>2</v>
      </c>
      <c r="H915" s="3">
        <v>2</v>
      </c>
      <c r="I915" s="3">
        <v>1</v>
      </c>
      <c r="J915" s="3">
        <v>0</v>
      </c>
    </row>
    <row r="916" spans="1:10" x14ac:dyDescent="0.35">
      <c r="A916" s="3">
        <v>3.6</v>
      </c>
      <c r="B916" s="3">
        <v>6</v>
      </c>
      <c r="C916" s="3">
        <v>33</v>
      </c>
      <c r="D916" s="3">
        <v>6</v>
      </c>
      <c r="E916" s="3">
        <v>1</v>
      </c>
      <c r="F916" s="3">
        <v>0</v>
      </c>
      <c r="G916" s="3">
        <v>2</v>
      </c>
      <c r="H916" s="3">
        <v>2</v>
      </c>
      <c r="I916" s="3">
        <v>1</v>
      </c>
      <c r="J916" s="3">
        <v>0</v>
      </c>
    </row>
    <row r="917" spans="1:10" x14ac:dyDescent="0.35">
      <c r="A917" s="3">
        <v>2.4</v>
      </c>
      <c r="B917" s="3">
        <v>4</v>
      </c>
      <c r="C917" s="3">
        <v>37</v>
      </c>
      <c r="D917" s="3">
        <v>4</v>
      </c>
      <c r="E917" s="3">
        <v>1</v>
      </c>
      <c r="F917" s="3">
        <v>0</v>
      </c>
      <c r="G917" s="3">
        <v>2</v>
      </c>
      <c r="H917" s="3">
        <v>2</v>
      </c>
      <c r="I917" s="3">
        <v>1</v>
      </c>
      <c r="J917" s="3">
        <v>0</v>
      </c>
    </row>
    <row r="918" spans="1:10" x14ac:dyDescent="0.35">
      <c r="A918" s="3">
        <v>3.6</v>
      </c>
      <c r="B918" s="3">
        <v>6</v>
      </c>
      <c r="C918" s="3">
        <v>33</v>
      </c>
      <c r="D918" s="3">
        <v>6</v>
      </c>
      <c r="E918" s="3">
        <v>1</v>
      </c>
      <c r="F918" s="3">
        <v>0</v>
      </c>
      <c r="G918" s="3">
        <v>2</v>
      </c>
      <c r="H918" s="3">
        <v>2</v>
      </c>
      <c r="I918" s="3">
        <v>1</v>
      </c>
      <c r="J918" s="3">
        <v>0</v>
      </c>
    </row>
    <row r="919" spans="1:10" x14ac:dyDescent="0.35">
      <c r="A919" s="3">
        <v>3.6</v>
      </c>
      <c r="B919" s="3">
        <v>6</v>
      </c>
      <c r="C919" s="3">
        <v>33.200000000000003</v>
      </c>
      <c r="D919" s="3">
        <v>6</v>
      </c>
      <c r="E919" s="3">
        <v>1</v>
      </c>
      <c r="F919" s="3">
        <v>0</v>
      </c>
      <c r="G919" s="3">
        <v>2</v>
      </c>
      <c r="H919" s="3">
        <v>2</v>
      </c>
      <c r="I919" s="3">
        <v>1</v>
      </c>
      <c r="J919" s="3">
        <v>0</v>
      </c>
    </row>
    <row r="920" spans="1:10" x14ac:dyDescent="0.35">
      <c r="A920" s="3">
        <v>2.4</v>
      </c>
      <c r="B920" s="3">
        <v>4</v>
      </c>
      <c r="C920" s="3">
        <v>45.3</v>
      </c>
      <c r="D920" s="3">
        <v>4</v>
      </c>
      <c r="E920" s="3">
        <v>1</v>
      </c>
      <c r="F920" s="3">
        <v>0</v>
      </c>
      <c r="G920" s="3">
        <v>2</v>
      </c>
      <c r="H920" s="3">
        <v>2</v>
      </c>
      <c r="I920" s="3">
        <v>1</v>
      </c>
      <c r="J920" s="3">
        <v>0</v>
      </c>
    </row>
    <row r="921" spans="1:10" x14ac:dyDescent="0.35">
      <c r="A921" s="3">
        <v>2.4</v>
      </c>
      <c r="B921" s="3">
        <v>4</v>
      </c>
      <c r="C921" s="3">
        <v>35.810299999999998</v>
      </c>
      <c r="D921" s="3">
        <v>5</v>
      </c>
      <c r="E921" s="3">
        <v>0</v>
      </c>
      <c r="F921" s="3">
        <v>0</v>
      </c>
      <c r="G921" s="3">
        <v>2</v>
      </c>
      <c r="H921" s="3">
        <v>2</v>
      </c>
      <c r="I921" s="3">
        <v>1</v>
      </c>
      <c r="J921" s="3">
        <v>0</v>
      </c>
    </row>
    <row r="922" spans="1:10" x14ac:dyDescent="0.35">
      <c r="A922" s="3">
        <v>2.4</v>
      </c>
      <c r="B922" s="3">
        <v>4</v>
      </c>
      <c r="C922" s="3">
        <v>34.283099999999997</v>
      </c>
      <c r="D922" s="3">
        <v>4</v>
      </c>
      <c r="E922" s="3">
        <v>1</v>
      </c>
      <c r="F922" s="3">
        <v>0</v>
      </c>
      <c r="G922" s="3">
        <v>2</v>
      </c>
      <c r="H922" s="3">
        <v>2</v>
      </c>
      <c r="I922" s="3">
        <v>1</v>
      </c>
      <c r="J922" s="3">
        <v>0</v>
      </c>
    </row>
    <row r="923" spans="1:10" x14ac:dyDescent="0.35">
      <c r="A923" s="3">
        <v>3.2</v>
      </c>
      <c r="B923" s="3">
        <v>6</v>
      </c>
      <c r="C923" s="3">
        <v>33.762799999999999</v>
      </c>
      <c r="D923" s="3">
        <v>5</v>
      </c>
      <c r="E923" s="3">
        <v>1</v>
      </c>
      <c r="F923" s="3">
        <v>0</v>
      </c>
      <c r="G923" s="3">
        <v>2</v>
      </c>
      <c r="H923" s="3">
        <v>2</v>
      </c>
      <c r="I923" s="3">
        <v>1</v>
      </c>
      <c r="J923" s="3">
        <v>0</v>
      </c>
    </row>
    <row r="924" spans="1:10" x14ac:dyDescent="0.35">
      <c r="A924" s="3">
        <v>2.7</v>
      </c>
      <c r="B924" s="3">
        <v>4</v>
      </c>
      <c r="C924" s="3">
        <v>31.7</v>
      </c>
      <c r="D924" s="3">
        <v>4</v>
      </c>
      <c r="E924" s="3">
        <v>1</v>
      </c>
      <c r="F924" s="3">
        <v>0</v>
      </c>
      <c r="G924" s="3">
        <v>2</v>
      </c>
      <c r="H924" s="3">
        <v>2</v>
      </c>
      <c r="I924" s="3">
        <v>1</v>
      </c>
      <c r="J924" s="3">
        <v>0</v>
      </c>
    </row>
    <row r="925" spans="1:10" x14ac:dyDescent="0.35">
      <c r="A925" s="3">
        <v>4</v>
      </c>
      <c r="B925" s="3">
        <v>6</v>
      </c>
      <c r="C925" s="3">
        <v>31.4</v>
      </c>
      <c r="D925" s="3">
        <v>5</v>
      </c>
      <c r="E925" s="3">
        <v>1</v>
      </c>
      <c r="F925" s="3">
        <v>0</v>
      </c>
      <c r="G925" s="3">
        <v>2</v>
      </c>
      <c r="H925" s="3">
        <v>2</v>
      </c>
      <c r="I925" s="3">
        <v>1</v>
      </c>
      <c r="J925" s="3">
        <v>0</v>
      </c>
    </row>
    <row r="926" spans="1:10" x14ac:dyDescent="0.35">
      <c r="A926" s="3">
        <v>4</v>
      </c>
      <c r="B926" s="3">
        <v>6</v>
      </c>
      <c r="C926" s="3">
        <v>30.2</v>
      </c>
      <c r="D926" s="3">
        <v>5</v>
      </c>
      <c r="E926" s="3">
        <v>1</v>
      </c>
      <c r="F926" s="3">
        <v>0</v>
      </c>
      <c r="G926" s="3">
        <v>2</v>
      </c>
      <c r="H926" s="3">
        <v>2</v>
      </c>
      <c r="I926" s="3">
        <v>1</v>
      </c>
      <c r="J926" s="3">
        <v>0</v>
      </c>
    </row>
    <row r="927" spans="1:10" x14ac:dyDescent="0.35">
      <c r="A927" s="3">
        <v>2.7</v>
      </c>
      <c r="B927" s="3">
        <v>4</v>
      </c>
      <c r="C927" s="3">
        <v>37.799999999999997</v>
      </c>
      <c r="D927" s="3">
        <v>6</v>
      </c>
      <c r="E927" s="3">
        <v>1</v>
      </c>
      <c r="F927" s="3">
        <v>0</v>
      </c>
      <c r="G927" s="3">
        <v>2</v>
      </c>
      <c r="H927" s="3">
        <v>2</v>
      </c>
      <c r="I927" s="3">
        <v>1</v>
      </c>
      <c r="J927" s="3">
        <v>0</v>
      </c>
    </row>
    <row r="928" spans="1:10" x14ac:dyDescent="0.35">
      <c r="A928" s="3">
        <v>3.5</v>
      </c>
      <c r="B928" s="3">
        <v>6</v>
      </c>
      <c r="C928" s="3">
        <v>33.1</v>
      </c>
      <c r="D928" s="3">
        <v>5</v>
      </c>
      <c r="E928" s="3">
        <v>1</v>
      </c>
      <c r="F928" s="3">
        <v>0</v>
      </c>
      <c r="G928" s="3">
        <v>2</v>
      </c>
      <c r="H928" s="3">
        <v>2</v>
      </c>
      <c r="I928" s="3">
        <v>1</v>
      </c>
      <c r="J928" s="3">
        <v>0</v>
      </c>
    </row>
    <row r="929" spans="1:10" x14ac:dyDescent="0.35">
      <c r="A929" s="3">
        <v>2.5</v>
      </c>
      <c r="B929" s="3">
        <v>4</v>
      </c>
      <c r="C929" s="3">
        <v>39.700000000000003</v>
      </c>
      <c r="D929" s="3">
        <v>4</v>
      </c>
      <c r="E929" s="3">
        <v>1</v>
      </c>
      <c r="F929" s="3">
        <v>0</v>
      </c>
      <c r="G929" s="3">
        <v>2</v>
      </c>
      <c r="H929" s="3">
        <v>2</v>
      </c>
      <c r="I929" s="3">
        <v>1</v>
      </c>
      <c r="J929" s="3">
        <v>0</v>
      </c>
    </row>
    <row r="930" spans="1:10" x14ac:dyDescent="0.35">
      <c r="A930" s="3">
        <v>3.5</v>
      </c>
      <c r="B930" s="3">
        <v>6</v>
      </c>
      <c r="C930" s="3">
        <v>37.349899999999998</v>
      </c>
      <c r="D930" s="3">
        <v>5</v>
      </c>
      <c r="E930" s="3">
        <v>1</v>
      </c>
      <c r="F930" s="3">
        <v>0</v>
      </c>
      <c r="G930" s="3">
        <v>2</v>
      </c>
      <c r="H930" s="3">
        <v>2</v>
      </c>
      <c r="I930" s="3">
        <v>1</v>
      </c>
      <c r="J930" s="3">
        <v>0</v>
      </c>
    </row>
    <row r="931" spans="1:10" x14ac:dyDescent="0.35">
      <c r="A931" s="3">
        <v>4.5999999999999996</v>
      </c>
      <c r="B931" s="3">
        <v>8</v>
      </c>
      <c r="C931" s="3">
        <v>26.548400000000001</v>
      </c>
      <c r="D931" s="3">
        <v>6</v>
      </c>
      <c r="E931" s="3">
        <v>1</v>
      </c>
      <c r="F931" s="3">
        <v>0</v>
      </c>
      <c r="G931" s="3">
        <v>2</v>
      </c>
      <c r="H931" s="3">
        <v>2</v>
      </c>
      <c r="I931" s="3">
        <v>1</v>
      </c>
      <c r="J931" s="3">
        <v>0</v>
      </c>
    </row>
    <row r="932" spans="1:10" x14ac:dyDescent="0.35">
      <c r="A932" s="3">
        <v>5.7</v>
      </c>
      <c r="B932" s="3">
        <v>8</v>
      </c>
      <c r="C932" s="3">
        <v>25.617899999999999</v>
      </c>
      <c r="D932" s="3">
        <v>6</v>
      </c>
      <c r="E932" s="3">
        <v>1</v>
      </c>
      <c r="F932" s="3">
        <v>0</v>
      </c>
      <c r="G932" s="3">
        <v>2</v>
      </c>
      <c r="H932" s="3">
        <v>2</v>
      </c>
      <c r="I932" s="3">
        <v>1</v>
      </c>
      <c r="J932" s="3">
        <v>0</v>
      </c>
    </row>
    <row r="933" spans="1:10" x14ac:dyDescent="0.35">
      <c r="A933" s="3">
        <v>2.7</v>
      </c>
      <c r="B933" s="3">
        <v>4</v>
      </c>
      <c r="C933" s="3">
        <v>40.6</v>
      </c>
      <c r="D933" s="3">
        <v>6</v>
      </c>
      <c r="E933" s="3">
        <v>1</v>
      </c>
      <c r="F933" s="3">
        <v>0</v>
      </c>
      <c r="G933" s="3">
        <v>2</v>
      </c>
      <c r="H933" s="3">
        <v>2</v>
      </c>
      <c r="I933" s="3">
        <v>1</v>
      </c>
      <c r="J933" s="3">
        <v>0</v>
      </c>
    </row>
    <row r="934" spans="1:10" x14ac:dyDescent="0.35">
      <c r="A934" s="3">
        <v>3.5</v>
      </c>
      <c r="B934" s="3">
        <v>6</v>
      </c>
      <c r="C934" s="3">
        <v>36.6</v>
      </c>
      <c r="D934" s="3">
        <v>6</v>
      </c>
      <c r="E934" s="3">
        <v>1</v>
      </c>
      <c r="F934" s="3">
        <v>0</v>
      </c>
      <c r="G934" s="3">
        <v>2</v>
      </c>
      <c r="H934" s="3">
        <v>2</v>
      </c>
      <c r="I934" s="3">
        <v>1</v>
      </c>
      <c r="J934" s="3">
        <v>0</v>
      </c>
    </row>
    <row r="935" spans="1:10" x14ac:dyDescent="0.35">
      <c r="A935" s="3">
        <v>2</v>
      </c>
      <c r="B935" s="3">
        <v>4</v>
      </c>
      <c r="C935" s="3">
        <v>34.1</v>
      </c>
      <c r="D935" s="3">
        <v>6</v>
      </c>
      <c r="E935" s="3">
        <v>0</v>
      </c>
      <c r="F935" s="3">
        <v>0</v>
      </c>
      <c r="G935" s="3">
        <v>2</v>
      </c>
      <c r="H935" s="3">
        <v>2</v>
      </c>
      <c r="I935" s="3">
        <v>1</v>
      </c>
      <c r="J935" s="3">
        <v>0</v>
      </c>
    </row>
    <row r="936" spans="1:10" x14ac:dyDescent="0.35">
      <c r="A936" s="3">
        <v>2</v>
      </c>
      <c r="B936" s="3">
        <v>4</v>
      </c>
      <c r="C936" s="3">
        <v>36.200000000000003</v>
      </c>
      <c r="D936" s="3">
        <v>6</v>
      </c>
      <c r="E936" s="3">
        <v>0</v>
      </c>
      <c r="F936" s="3">
        <v>0</v>
      </c>
      <c r="G936" s="3">
        <v>2</v>
      </c>
      <c r="H936" s="3">
        <v>2</v>
      </c>
      <c r="I936" s="3">
        <v>1</v>
      </c>
      <c r="J936" s="3">
        <v>0</v>
      </c>
    </row>
    <row r="937" spans="1:10" x14ac:dyDescent="0.35">
      <c r="A937" s="3">
        <v>3.2</v>
      </c>
      <c r="B937" s="3">
        <v>6</v>
      </c>
      <c r="C937" s="3">
        <v>36.4</v>
      </c>
      <c r="D937" s="3">
        <v>6</v>
      </c>
      <c r="E937" s="3">
        <v>1</v>
      </c>
      <c r="F937" s="3">
        <v>0</v>
      </c>
      <c r="G937" s="3">
        <v>2</v>
      </c>
      <c r="H937" s="3">
        <v>2</v>
      </c>
      <c r="I937" s="3">
        <v>1</v>
      </c>
      <c r="J937" s="3">
        <v>0</v>
      </c>
    </row>
    <row r="938" spans="1:10" x14ac:dyDescent="0.35">
      <c r="A938" s="3">
        <v>3.2</v>
      </c>
      <c r="B938" s="3">
        <v>6</v>
      </c>
      <c r="C938" s="3">
        <v>29.7</v>
      </c>
      <c r="D938" s="3">
        <v>6</v>
      </c>
      <c r="E938" s="3">
        <v>1</v>
      </c>
      <c r="F938" s="3">
        <v>0</v>
      </c>
      <c r="G938" s="3">
        <v>2</v>
      </c>
      <c r="H938" s="3">
        <v>2</v>
      </c>
      <c r="I938" s="3">
        <v>1</v>
      </c>
      <c r="J938" s="3">
        <v>0</v>
      </c>
    </row>
    <row r="939" spans="1:10" x14ac:dyDescent="0.35">
      <c r="A939" s="3">
        <v>3.5</v>
      </c>
      <c r="B939" s="3">
        <v>6</v>
      </c>
      <c r="C939" s="3">
        <v>28.7</v>
      </c>
      <c r="D939" s="3">
        <v>6</v>
      </c>
      <c r="E939" s="3">
        <v>1</v>
      </c>
      <c r="F939" s="3">
        <v>0</v>
      </c>
      <c r="G939" s="3">
        <v>2</v>
      </c>
      <c r="H939" s="3">
        <v>2</v>
      </c>
      <c r="I939" s="3">
        <v>1</v>
      </c>
      <c r="J939" s="3">
        <v>1</v>
      </c>
    </row>
    <row r="940" spans="1:10" x14ac:dyDescent="0.35">
      <c r="A940" s="3">
        <v>2.2999999999999998</v>
      </c>
      <c r="B940" s="3">
        <v>4</v>
      </c>
      <c r="C940" s="3">
        <v>31.9</v>
      </c>
      <c r="D940" s="3">
        <v>5</v>
      </c>
      <c r="E940" s="3">
        <v>1</v>
      </c>
      <c r="F940" s="3">
        <v>0</v>
      </c>
      <c r="G940" s="3">
        <v>2</v>
      </c>
      <c r="H940" s="3">
        <v>2</v>
      </c>
      <c r="I940" s="3">
        <v>1</v>
      </c>
      <c r="J940" s="3">
        <v>1</v>
      </c>
    </row>
    <row r="941" spans="1:10" x14ac:dyDescent="0.35">
      <c r="A941" s="3">
        <v>3.7</v>
      </c>
      <c r="B941" s="3">
        <v>6</v>
      </c>
      <c r="C941" s="3">
        <v>31.6</v>
      </c>
      <c r="D941" s="3">
        <v>6</v>
      </c>
      <c r="E941" s="3">
        <v>1</v>
      </c>
      <c r="F941" s="3">
        <v>0</v>
      </c>
      <c r="G941" s="3">
        <v>2</v>
      </c>
      <c r="H941" s="3">
        <v>2</v>
      </c>
      <c r="I941" s="3">
        <v>1</v>
      </c>
      <c r="J941" s="3">
        <v>1</v>
      </c>
    </row>
    <row r="942" spans="1:10" x14ac:dyDescent="0.35">
      <c r="A942" s="3">
        <v>3.2</v>
      </c>
      <c r="B942" s="3">
        <v>6</v>
      </c>
      <c r="C942" s="3">
        <v>30.7</v>
      </c>
      <c r="D942" s="3">
        <v>6</v>
      </c>
      <c r="E942" s="3">
        <v>0</v>
      </c>
      <c r="F942" s="3">
        <v>0</v>
      </c>
      <c r="G942" s="3">
        <v>2</v>
      </c>
      <c r="H942" s="3">
        <v>2</v>
      </c>
      <c r="I942" s="3">
        <v>1</v>
      </c>
      <c r="J942" s="3">
        <v>1</v>
      </c>
    </row>
    <row r="943" spans="1:10" x14ac:dyDescent="0.35">
      <c r="A943" s="3">
        <v>3</v>
      </c>
      <c r="B943" s="3">
        <v>6</v>
      </c>
      <c r="C943" s="3">
        <v>33.200000000000003</v>
      </c>
      <c r="D943" s="3">
        <v>6</v>
      </c>
      <c r="E943" s="3">
        <v>0</v>
      </c>
      <c r="F943" s="3">
        <v>0</v>
      </c>
      <c r="G943" s="3">
        <v>2</v>
      </c>
      <c r="H943" s="3">
        <v>2</v>
      </c>
      <c r="I943" s="3">
        <v>0</v>
      </c>
      <c r="J943" s="3">
        <v>0</v>
      </c>
    </row>
    <row r="944" spans="1:10" x14ac:dyDescent="0.35">
      <c r="A944" s="3">
        <v>3.6</v>
      </c>
      <c r="B944" s="3">
        <v>6</v>
      </c>
      <c r="C944" s="3">
        <v>26.1066</v>
      </c>
      <c r="D944" s="3">
        <v>6</v>
      </c>
      <c r="E944" s="3">
        <v>0</v>
      </c>
      <c r="F944" s="3">
        <v>0</v>
      </c>
      <c r="G944" s="3">
        <v>2</v>
      </c>
      <c r="H944" s="3">
        <v>2</v>
      </c>
      <c r="I944" s="3">
        <v>1</v>
      </c>
      <c r="J944" s="3">
        <v>0</v>
      </c>
    </row>
    <row r="945" spans="1:10" x14ac:dyDescent="0.35">
      <c r="A945" s="3">
        <v>4.2</v>
      </c>
      <c r="B945" s="3">
        <v>8</v>
      </c>
      <c r="C945" s="3">
        <v>24.6</v>
      </c>
      <c r="D945" s="3">
        <v>6</v>
      </c>
      <c r="E945" s="3">
        <v>1</v>
      </c>
      <c r="F945" s="3">
        <v>0</v>
      </c>
      <c r="G945" s="3">
        <v>2</v>
      </c>
      <c r="H945" s="3">
        <v>2</v>
      </c>
      <c r="I945" s="3">
        <v>1</v>
      </c>
      <c r="J945" s="3">
        <v>0</v>
      </c>
    </row>
    <row r="946" spans="1:10" x14ac:dyDescent="0.35">
      <c r="A946" s="3">
        <v>4.4000000000000004</v>
      </c>
      <c r="B946" s="3">
        <v>8</v>
      </c>
      <c r="C946" s="3">
        <v>26.6</v>
      </c>
      <c r="D946" s="3">
        <v>7</v>
      </c>
      <c r="E946" s="3">
        <v>1</v>
      </c>
      <c r="F946" s="3">
        <v>0</v>
      </c>
      <c r="G946" s="3">
        <v>2</v>
      </c>
      <c r="H946" s="3">
        <v>2</v>
      </c>
      <c r="I946" s="3">
        <v>1</v>
      </c>
      <c r="J946" s="3">
        <v>0</v>
      </c>
    </row>
    <row r="947" spans="1:10" x14ac:dyDescent="0.35">
      <c r="A947" s="3">
        <v>3</v>
      </c>
      <c r="B947" s="3">
        <v>6</v>
      </c>
      <c r="C947" s="3">
        <v>33</v>
      </c>
      <c r="D947" s="3">
        <v>6</v>
      </c>
      <c r="E947" s="3">
        <v>1</v>
      </c>
      <c r="F947" s="3">
        <v>0</v>
      </c>
      <c r="G947" s="3">
        <v>2</v>
      </c>
      <c r="H947" s="3">
        <v>2</v>
      </c>
      <c r="I947" s="3">
        <v>1</v>
      </c>
      <c r="J947" s="3">
        <v>1</v>
      </c>
    </row>
    <row r="948" spans="1:10" x14ac:dyDescent="0.35">
      <c r="A948" s="3">
        <v>3</v>
      </c>
      <c r="B948" s="3">
        <v>6</v>
      </c>
      <c r="C948" s="3">
        <v>33.6</v>
      </c>
      <c r="D948" s="3">
        <v>6</v>
      </c>
      <c r="E948" s="3">
        <v>0</v>
      </c>
      <c r="F948" s="3">
        <v>0</v>
      </c>
      <c r="G948" s="3">
        <v>2</v>
      </c>
      <c r="H948" s="3">
        <v>2</v>
      </c>
      <c r="I948" s="3">
        <v>1</v>
      </c>
      <c r="J948" s="3">
        <v>1</v>
      </c>
    </row>
    <row r="949" spans="1:10" x14ac:dyDescent="0.35">
      <c r="A949" s="3">
        <v>3</v>
      </c>
      <c r="B949" s="3">
        <v>6</v>
      </c>
      <c r="C949" s="3">
        <v>29.6</v>
      </c>
      <c r="D949" s="3">
        <v>6</v>
      </c>
      <c r="E949" s="3">
        <v>1</v>
      </c>
      <c r="F949" s="3">
        <v>0</v>
      </c>
      <c r="G949" s="3">
        <v>2</v>
      </c>
      <c r="H949" s="3">
        <v>2</v>
      </c>
      <c r="I949" s="3">
        <v>1</v>
      </c>
      <c r="J949" s="3">
        <v>1</v>
      </c>
    </row>
    <row r="950" spans="1:10" x14ac:dyDescent="0.35">
      <c r="A950" s="3">
        <v>3</v>
      </c>
      <c r="B950" s="3">
        <v>6</v>
      </c>
      <c r="C950" s="3">
        <v>36.558999999999997</v>
      </c>
      <c r="D950" s="3">
        <v>6</v>
      </c>
      <c r="E950" s="3">
        <v>1</v>
      </c>
      <c r="F950" s="3">
        <v>0</v>
      </c>
      <c r="G950" s="3">
        <v>2</v>
      </c>
      <c r="H950" s="3">
        <v>2</v>
      </c>
      <c r="I950" s="3">
        <v>0</v>
      </c>
      <c r="J950" s="3">
        <v>0</v>
      </c>
    </row>
    <row r="951" spans="1:10" x14ac:dyDescent="0.35">
      <c r="A951" s="3">
        <v>4.8</v>
      </c>
      <c r="B951" s="3">
        <v>8</v>
      </c>
      <c r="C951" s="3">
        <v>26.794599999999999</v>
      </c>
      <c r="D951" s="3">
        <v>6</v>
      </c>
      <c r="E951" s="3">
        <v>1</v>
      </c>
      <c r="F951" s="3">
        <v>0</v>
      </c>
      <c r="G951" s="3">
        <v>2</v>
      </c>
      <c r="H951" s="3">
        <v>2</v>
      </c>
      <c r="I951" s="3">
        <v>1</v>
      </c>
      <c r="J951" s="3">
        <v>1</v>
      </c>
    </row>
    <row r="952" spans="1:10" x14ac:dyDescent="0.35">
      <c r="A952" s="3">
        <v>4.4000000000000004</v>
      </c>
      <c r="B952" s="3">
        <v>8</v>
      </c>
      <c r="C952" s="3">
        <v>23.152100000000001</v>
      </c>
      <c r="D952" s="3">
        <v>6</v>
      </c>
      <c r="E952" s="3">
        <v>1</v>
      </c>
      <c r="F952" s="3">
        <v>0</v>
      </c>
      <c r="G952" s="3">
        <v>2</v>
      </c>
      <c r="H952" s="3">
        <v>2</v>
      </c>
      <c r="I952" s="3">
        <v>1</v>
      </c>
      <c r="J952" s="3">
        <v>0</v>
      </c>
    </row>
    <row r="953" spans="1:10" x14ac:dyDescent="0.35">
      <c r="A953" s="3">
        <v>3</v>
      </c>
      <c r="B953" s="3">
        <v>6</v>
      </c>
      <c r="C953" s="3">
        <v>29.5</v>
      </c>
      <c r="D953" s="3">
        <v>6</v>
      </c>
      <c r="E953" s="3">
        <v>1</v>
      </c>
      <c r="F953" s="3">
        <v>0</v>
      </c>
      <c r="G953" s="3">
        <v>2</v>
      </c>
      <c r="H953" s="3">
        <v>2</v>
      </c>
      <c r="I953" s="3">
        <v>1</v>
      </c>
      <c r="J953" s="3">
        <v>0</v>
      </c>
    </row>
    <row r="954" spans="1:10" x14ac:dyDescent="0.35">
      <c r="A954" s="3">
        <v>4.4000000000000004</v>
      </c>
      <c r="B954" s="3">
        <v>8</v>
      </c>
      <c r="C954" s="3">
        <v>24.9</v>
      </c>
      <c r="D954" s="3">
        <v>6</v>
      </c>
      <c r="E954" s="3">
        <v>1</v>
      </c>
      <c r="F954" s="3">
        <v>0</v>
      </c>
      <c r="G954" s="3">
        <v>2</v>
      </c>
      <c r="H954" s="3">
        <v>2</v>
      </c>
      <c r="I954" s="3">
        <v>1</v>
      </c>
      <c r="J954" s="3">
        <v>0</v>
      </c>
    </row>
    <row r="955" spans="1:10" x14ac:dyDescent="0.35">
      <c r="A955" s="3">
        <v>4.4000000000000004</v>
      </c>
      <c r="B955" s="3">
        <v>8</v>
      </c>
      <c r="C955" s="3">
        <v>23.152100000000001</v>
      </c>
      <c r="D955" s="3">
        <v>6</v>
      </c>
      <c r="E955" s="3">
        <v>1</v>
      </c>
      <c r="F955" s="3">
        <v>0</v>
      </c>
      <c r="G955" s="3">
        <v>2</v>
      </c>
      <c r="H955" s="3">
        <v>2</v>
      </c>
      <c r="I955" s="3">
        <v>1</v>
      </c>
      <c r="J955" s="3">
        <v>0</v>
      </c>
    </row>
    <row r="956" spans="1:10" x14ac:dyDescent="0.35">
      <c r="A956" s="3">
        <v>3.6</v>
      </c>
      <c r="B956" s="3">
        <v>6</v>
      </c>
      <c r="C956" s="3">
        <v>30.9</v>
      </c>
      <c r="D956" s="3">
        <v>6</v>
      </c>
      <c r="E956" s="3">
        <v>1</v>
      </c>
      <c r="F956" s="3">
        <v>0</v>
      </c>
      <c r="G956" s="3">
        <v>2</v>
      </c>
      <c r="H956" s="3">
        <v>2</v>
      </c>
      <c r="I956" s="3">
        <v>1</v>
      </c>
      <c r="J956" s="3">
        <v>0</v>
      </c>
    </row>
    <row r="957" spans="1:10" x14ac:dyDescent="0.35">
      <c r="A957" s="3">
        <v>6.2</v>
      </c>
      <c r="B957" s="3">
        <v>8</v>
      </c>
      <c r="C957" s="3">
        <v>27.4</v>
      </c>
      <c r="D957" s="3">
        <v>6</v>
      </c>
      <c r="E957" s="3">
        <v>1</v>
      </c>
      <c r="F957" s="3">
        <v>0</v>
      </c>
      <c r="G957" s="3">
        <v>1</v>
      </c>
      <c r="H957" s="3">
        <v>1</v>
      </c>
      <c r="I957" s="3">
        <v>1</v>
      </c>
      <c r="J957" s="3">
        <v>0</v>
      </c>
    </row>
    <row r="958" spans="1:10" x14ac:dyDescent="0.35">
      <c r="A958" s="3">
        <v>2.8</v>
      </c>
      <c r="B958" s="3">
        <v>6</v>
      </c>
      <c r="C958" s="3">
        <v>30.299299999999999</v>
      </c>
      <c r="D958" s="3">
        <v>6</v>
      </c>
      <c r="E958" s="3">
        <v>1</v>
      </c>
      <c r="F958" s="3">
        <v>0</v>
      </c>
      <c r="G958" s="3">
        <v>2</v>
      </c>
      <c r="H958" s="3">
        <v>2</v>
      </c>
      <c r="I958" s="3">
        <v>1</v>
      </c>
      <c r="J958" s="3">
        <v>0</v>
      </c>
    </row>
    <row r="959" spans="1:10" x14ac:dyDescent="0.35">
      <c r="A959" s="3">
        <v>3</v>
      </c>
      <c r="B959" s="3">
        <v>6</v>
      </c>
      <c r="C959" s="3">
        <v>31.3</v>
      </c>
      <c r="D959" s="3">
        <v>6</v>
      </c>
      <c r="E959" s="3">
        <v>1</v>
      </c>
      <c r="F959" s="3">
        <v>0</v>
      </c>
      <c r="G959" s="3">
        <v>2</v>
      </c>
      <c r="H959" s="3">
        <v>2</v>
      </c>
      <c r="I959" s="3">
        <v>1</v>
      </c>
      <c r="J959" s="3">
        <v>0</v>
      </c>
    </row>
    <row r="960" spans="1:10" x14ac:dyDescent="0.35">
      <c r="A960" s="3">
        <v>2.4</v>
      </c>
      <c r="B960" s="3">
        <v>4</v>
      </c>
      <c r="C960" s="3">
        <v>40.299999999999997</v>
      </c>
      <c r="D960" s="3">
        <v>6</v>
      </c>
      <c r="E960" s="3">
        <v>1</v>
      </c>
      <c r="F960" s="3">
        <v>0</v>
      </c>
      <c r="G960" s="3">
        <v>2</v>
      </c>
      <c r="H960" s="3">
        <v>2</v>
      </c>
      <c r="I960" s="3">
        <v>1</v>
      </c>
      <c r="J960" s="3">
        <v>0</v>
      </c>
    </row>
    <row r="961" spans="1:10" x14ac:dyDescent="0.35">
      <c r="A961" s="3">
        <v>3</v>
      </c>
      <c r="B961" s="3">
        <v>6</v>
      </c>
      <c r="C961" s="3">
        <v>33.1</v>
      </c>
      <c r="D961" s="3">
        <v>6</v>
      </c>
      <c r="E961" s="3">
        <v>1</v>
      </c>
      <c r="F961" s="3">
        <v>0</v>
      </c>
      <c r="G961" s="3">
        <v>2</v>
      </c>
      <c r="H961" s="3">
        <v>2</v>
      </c>
      <c r="I961" s="3">
        <v>1</v>
      </c>
      <c r="J961" s="3">
        <v>0</v>
      </c>
    </row>
    <row r="962" spans="1:10" x14ac:dyDescent="0.35">
      <c r="A962" s="3">
        <v>5.3</v>
      </c>
      <c r="B962" s="3">
        <v>8</v>
      </c>
      <c r="C962" s="3">
        <v>29</v>
      </c>
      <c r="D962" s="3">
        <v>6</v>
      </c>
      <c r="E962" s="3">
        <v>1</v>
      </c>
      <c r="F962" s="3">
        <v>0</v>
      </c>
      <c r="G962" s="3">
        <v>1</v>
      </c>
      <c r="H962" s="3">
        <v>1</v>
      </c>
      <c r="I962" s="3">
        <v>1</v>
      </c>
      <c r="J962" s="3">
        <v>0</v>
      </c>
    </row>
    <row r="963" spans="1:10" x14ac:dyDescent="0.35">
      <c r="A963" s="3">
        <v>6</v>
      </c>
      <c r="B963" s="3">
        <v>8</v>
      </c>
      <c r="C963" s="3">
        <v>30.299900000000001</v>
      </c>
      <c r="D963" s="3">
        <v>1</v>
      </c>
      <c r="E963" s="3">
        <v>0</v>
      </c>
      <c r="F963" s="3">
        <v>0</v>
      </c>
      <c r="G963" s="3">
        <v>1</v>
      </c>
      <c r="H963" s="3">
        <v>1</v>
      </c>
      <c r="I963" s="3">
        <v>1</v>
      </c>
      <c r="J963" s="3">
        <v>0</v>
      </c>
    </row>
    <row r="964" spans="1:10" x14ac:dyDescent="0.35">
      <c r="A964" s="3">
        <v>3.6</v>
      </c>
      <c r="B964" s="3">
        <v>6</v>
      </c>
      <c r="C964" s="3">
        <v>31.6</v>
      </c>
      <c r="D964" s="3">
        <v>6</v>
      </c>
      <c r="E964" s="3">
        <v>1</v>
      </c>
      <c r="F964" s="3">
        <v>0</v>
      </c>
      <c r="G964" s="3">
        <v>2</v>
      </c>
      <c r="H964" s="3">
        <v>2</v>
      </c>
      <c r="I964" s="3">
        <v>1</v>
      </c>
      <c r="J964" s="3">
        <v>0</v>
      </c>
    </row>
    <row r="965" spans="1:10" x14ac:dyDescent="0.35">
      <c r="A965" s="3">
        <v>3.5</v>
      </c>
      <c r="B965" s="3">
        <v>6</v>
      </c>
      <c r="C965" s="3">
        <v>31.9</v>
      </c>
      <c r="D965" s="3">
        <v>6</v>
      </c>
      <c r="E965" s="3">
        <v>1</v>
      </c>
      <c r="F965" s="3">
        <v>0</v>
      </c>
      <c r="G965" s="3">
        <v>2</v>
      </c>
      <c r="H965" s="3">
        <v>2</v>
      </c>
      <c r="I965" s="3">
        <v>0</v>
      </c>
      <c r="J965" s="3">
        <v>0</v>
      </c>
    </row>
    <row r="966" spans="1:10" x14ac:dyDescent="0.35">
      <c r="A966" s="3">
        <v>3.7</v>
      </c>
      <c r="B966" s="3">
        <v>6</v>
      </c>
      <c r="C966" s="3">
        <v>28.5</v>
      </c>
      <c r="D966" s="3">
        <v>4</v>
      </c>
      <c r="E966" s="3">
        <v>1</v>
      </c>
      <c r="F966" s="3">
        <v>0</v>
      </c>
      <c r="G966" s="3">
        <v>1</v>
      </c>
      <c r="H966" s="3">
        <v>1</v>
      </c>
      <c r="I966" s="3">
        <v>0</v>
      </c>
      <c r="J966" s="3">
        <v>0</v>
      </c>
    </row>
    <row r="967" spans="1:10" x14ac:dyDescent="0.35">
      <c r="A967" s="3">
        <v>4</v>
      </c>
      <c r="B967" s="3">
        <v>6</v>
      </c>
      <c r="C967" s="3">
        <v>28.4</v>
      </c>
      <c r="D967" s="3">
        <v>5</v>
      </c>
      <c r="E967" s="3">
        <v>1</v>
      </c>
      <c r="F967" s="3">
        <v>0</v>
      </c>
      <c r="G967" s="3">
        <v>2</v>
      </c>
      <c r="H967" s="3">
        <v>2</v>
      </c>
      <c r="I967" s="3">
        <v>0</v>
      </c>
      <c r="J967" s="3">
        <v>0</v>
      </c>
    </row>
    <row r="968" spans="1:10" x14ac:dyDescent="0.35">
      <c r="A968" s="3">
        <v>3.5</v>
      </c>
      <c r="B968" s="3">
        <v>6</v>
      </c>
      <c r="C968" s="3">
        <v>31.4</v>
      </c>
      <c r="D968" s="3">
        <v>6</v>
      </c>
      <c r="E968" s="3">
        <v>1</v>
      </c>
      <c r="F968" s="3">
        <v>1</v>
      </c>
      <c r="G968" s="3">
        <v>2</v>
      </c>
      <c r="H968" s="3">
        <v>2</v>
      </c>
      <c r="I968" s="3">
        <v>0</v>
      </c>
      <c r="J968" s="3">
        <v>0</v>
      </c>
    </row>
    <row r="969" spans="1:10" x14ac:dyDescent="0.35">
      <c r="A969" s="3">
        <v>2.5</v>
      </c>
      <c r="B969" s="3">
        <v>4</v>
      </c>
      <c r="C969" s="3">
        <v>36.030700000000003</v>
      </c>
      <c r="D969" s="3">
        <v>6</v>
      </c>
      <c r="E969" s="3">
        <v>1</v>
      </c>
      <c r="F969" s="3">
        <v>0</v>
      </c>
      <c r="G969" s="3">
        <v>2</v>
      </c>
      <c r="H969" s="3">
        <v>2</v>
      </c>
      <c r="I969" s="3">
        <v>1</v>
      </c>
      <c r="J969" s="3">
        <v>0</v>
      </c>
    </row>
    <row r="970" spans="1:10" x14ac:dyDescent="0.35">
      <c r="A970" s="3">
        <v>3</v>
      </c>
      <c r="B970" s="3">
        <v>6</v>
      </c>
      <c r="C970" s="3">
        <v>31.3917</v>
      </c>
      <c r="D970" s="3">
        <v>6</v>
      </c>
      <c r="E970" s="3">
        <v>1</v>
      </c>
      <c r="F970" s="3">
        <v>0</v>
      </c>
      <c r="G970" s="3">
        <v>2</v>
      </c>
      <c r="H970" s="3">
        <v>2</v>
      </c>
      <c r="I970" s="3">
        <v>1</v>
      </c>
      <c r="J970" s="3">
        <v>0</v>
      </c>
    </row>
    <row r="971" spans="1:10" x14ac:dyDescent="0.35">
      <c r="A971" s="3">
        <v>2.5</v>
      </c>
      <c r="B971" s="3">
        <v>4</v>
      </c>
      <c r="C971" s="3">
        <v>37.9</v>
      </c>
      <c r="D971" s="3">
        <v>1</v>
      </c>
      <c r="E971" s="3">
        <v>0</v>
      </c>
      <c r="F971" s="3">
        <v>0</v>
      </c>
      <c r="G971" s="3">
        <v>2</v>
      </c>
      <c r="H971" s="3">
        <v>2</v>
      </c>
      <c r="I971" s="3">
        <v>1</v>
      </c>
      <c r="J971" s="3">
        <v>0</v>
      </c>
    </row>
    <row r="972" spans="1:10" x14ac:dyDescent="0.35">
      <c r="A972" s="3">
        <v>5.4</v>
      </c>
      <c r="B972" s="3">
        <v>8</v>
      </c>
      <c r="C972" s="3">
        <v>23.898299999999999</v>
      </c>
      <c r="D972" s="3">
        <v>6</v>
      </c>
      <c r="E972" s="3">
        <v>1</v>
      </c>
      <c r="F972" s="3">
        <v>1</v>
      </c>
      <c r="G972" s="3">
        <v>2</v>
      </c>
      <c r="H972" s="3">
        <v>1</v>
      </c>
      <c r="I972" s="3">
        <v>0</v>
      </c>
      <c r="J972" s="3">
        <v>0</v>
      </c>
    </row>
    <row r="973" spans="1:10" x14ac:dyDescent="0.35">
      <c r="A973" s="3">
        <v>4</v>
      </c>
      <c r="B973" s="3">
        <v>6</v>
      </c>
      <c r="C973" s="3">
        <v>25.753499999999999</v>
      </c>
      <c r="D973" s="3">
        <v>5</v>
      </c>
      <c r="E973" s="3">
        <v>1</v>
      </c>
      <c r="F973" s="3">
        <v>1</v>
      </c>
      <c r="G973" s="3">
        <v>1</v>
      </c>
      <c r="H973" s="3">
        <v>1</v>
      </c>
      <c r="I973" s="3">
        <v>0</v>
      </c>
      <c r="J973" s="3">
        <v>0</v>
      </c>
    </row>
    <row r="974" spans="1:10" x14ac:dyDescent="0.35">
      <c r="A974" s="3">
        <v>4.5999999999999996</v>
      </c>
      <c r="B974" s="3">
        <v>8</v>
      </c>
      <c r="C974" s="3">
        <v>26.662199999999999</v>
      </c>
      <c r="D974" s="3">
        <v>6</v>
      </c>
      <c r="E974" s="3">
        <v>1</v>
      </c>
      <c r="F974" s="3">
        <v>1</v>
      </c>
      <c r="G974" s="3">
        <v>2</v>
      </c>
      <c r="H974" s="3">
        <v>1</v>
      </c>
      <c r="I974" s="3">
        <v>0</v>
      </c>
      <c r="J974" s="3">
        <v>0</v>
      </c>
    </row>
    <row r="975" spans="1:10" x14ac:dyDescent="0.35">
      <c r="A975" s="3">
        <v>3.5</v>
      </c>
      <c r="B975" s="3">
        <v>6</v>
      </c>
      <c r="C975" s="3">
        <v>30.380500000000001</v>
      </c>
      <c r="D975" s="3">
        <v>6</v>
      </c>
      <c r="E975" s="3">
        <v>1</v>
      </c>
      <c r="F975" s="3">
        <v>1</v>
      </c>
      <c r="G975" s="3">
        <v>2</v>
      </c>
      <c r="H975" s="3">
        <v>2</v>
      </c>
      <c r="I975" s="3">
        <v>0</v>
      </c>
      <c r="J975" s="3">
        <v>0</v>
      </c>
    </row>
    <row r="976" spans="1:10" x14ac:dyDescent="0.35">
      <c r="A976" s="3">
        <v>3.5</v>
      </c>
      <c r="B976" s="3">
        <v>6</v>
      </c>
      <c r="C976" s="3">
        <v>30.2</v>
      </c>
      <c r="D976" s="3">
        <v>6</v>
      </c>
      <c r="E976" s="3">
        <v>1</v>
      </c>
      <c r="F976" s="3">
        <v>1</v>
      </c>
      <c r="G976" s="3">
        <v>2</v>
      </c>
      <c r="H976" s="3">
        <v>2</v>
      </c>
      <c r="I976" s="3">
        <v>1</v>
      </c>
      <c r="J976" s="3">
        <v>0</v>
      </c>
    </row>
    <row r="977" spans="1:10" x14ac:dyDescent="0.35">
      <c r="A977" s="3">
        <v>3.6</v>
      </c>
      <c r="B977" s="3">
        <v>6</v>
      </c>
      <c r="C977" s="3">
        <v>31.6</v>
      </c>
      <c r="D977" s="3">
        <v>6</v>
      </c>
      <c r="E977" s="3">
        <v>1</v>
      </c>
      <c r="F977" s="3">
        <v>0</v>
      </c>
      <c r="G977" s="3">
        <v>2</v>
      </c>
      <c r="H977" s="3">
        <v>2</v>
      </c>
      <c r="I977" s="3">
        <v>1</v>
      </c>
      <c r="J977" s="3">
        <v>0</v>
      </c>
    </row>
    <row r="978" spans="1:10" x14ac:dyDescent="0.35">
      <c r="A978" s="3">
        <v>5.3</v>
      </c>
      <c r="B978" s="3">
        <v>8</v>
      </c>
      <c r="C978" s="3">
        <v>29</v>
      </c>
      <c r="D978" s="3">
        <v>6</v>
      </c>
      <c r="E978" s="3">
        <v>1</v>
      </c>
      <c r="F978" s="3">
        <v>0</v>
      </c>
      <c r="G978" s="3">
        <v>1</v>
      </c>
      <c r="H978" s="3">
        <v>1</v>
      </c>
      <c r="I978" s="3">
        <v>1</v>
      </c>
      <c r="J978" s="3">
        <v>0</v>
      </c>
    </row>
    <row r="979" spans="1:10" x14ac:dyDescent="0.35">
      <c r="A979" s="3">
        <v>6</v>
      </c>
      <c r="B979" s="3">
        <v>8</v>
      </c>
      <c r="C979" s="3">
        <v>30.299900000000001</v>
      </c>
      <c r="D979" s="3">
        <v>1</v>
      </c>
      <c r="E979" s="3">
        <v>0</v>
      </c>
      <c r="F979" s="3">
        <v>0</v>
      </c>
      <c r="G979" s="3">
        <v>1</v>
      </c>
      <c r="H979" s="3">
        <v>1</v>
      </c>
      <c r="I979" s="3">
        <v>1</v>
      </c>
      <c r="J979" s="3">
        <v>0</v>
      </c>
    </row>
    <row r="980" spans="1:10" x14ac:dyDescent="0.35">
      <c r="A980" s="3">
        <v>6.2</v>
      </c>
      <c r="B980" s="3">
        <v>8</v>
      </c>
      <c r="C980" s="3">
        <v>27.4</v>
      </c>
      <c r="D980" s="3">
        <v>6</v>
      </c>
      <c r="E980" s="3">
        <v>1</v>
      </c>
      <c r="F980" s="3">
        <v>0</v>
      </c>
      <c r="G980" s="3">
        <v>1</v>
      </c>
      <c r="H980" s="3">
        <v>1</v>
      </c>
      <c r="I980" s="3">
        <v>1</v>
      </c>
      <c r="J980" s="3">
        <v>0</v>
      </c>
    </row>
    <row r="981" spans="1:10" x14ac:dyDescent="0.35">
      <c r="A981" s="3">
        <v>2.4</v>
      </c>
      <c r="B981" s="3">
        <v>4</v>
      </c>
      <c r="C981" s="3">
        <v>40.299999999999997</v>
      </c>
      <c r="D981" s="3">
        <v>6</v>
      </c>
      <c r="E981" s="3">
        <v>1</v>
      </c>
      <c r="F981" s="3">
        <v>0</v>
      </c>
      <c r="G981" s="3">
        <v>2</v>
      </c>
      <c r="H981" s="3">
        <v>2</v>
      </c>
      <c r="I981" s="3">
        <v>1</v>
      </c>
      <c r="J981" s="3">
        <v>0</v>
      </c>
    </row>
    <row r="982" spans="1:10" x14ac:dyDescent="0.35">
      <c r="A982" s="3">
        <v>3</v>
      </c>
      <c r="B982" s="3">
        <v>6</v>
      </c>
      <c r="C982" s="3">
        <v>33.1</v>
      </c>
      <c r="D982" s="3">
        <v>6</v>
      </c>
      <c r="E982" s="3">
        <v>1</v>
      </c>
      <c r="F982" s="3">
        <v>0</v>
      </c>
      <c r="G982" s="3">
        <v>2</v>
      </c>
      <c r="H982" s="3">
        <v>2</v>
      </c>
      <c r="I982" s="3">
        <v>1</v>
      </c>
      <c r="J982" s="3">
        <v>0</v>
      </c>
    </row>
    <row r="983" spans="1:10" x14ac:dyDescent="0.35">
      <c r="A983" s="3">
        <v>3.5</v>
      </c>
      <c r="B983" s="3">
        <v>6</v>
      </c>
      <c r="C983" s="3">
        <v>34.6</v>
      </c>
      <c r="D983" s="3">
        <v>5</v>
      </c>
      <c r="E983" s="3">
        <v>1</v>
      </c>
      <c r="F983" s="3">
        <v>0</v>
      </c>
      <c r="G983" s="3">
        <v>2</v>
      </c>
      <c r="H983" s="3">
        <v>2</v>
      </c>
      <c r="I983" s="3">
        <v>1</v>
      </c>
      <c r="J983" s="3">
        <v>1</v>
      </c>
    </row>
    <row r="984" spans="1:10" x14ac:dyDescent="0.35">
      <c r="A984" s="3">
        <v>2.4</v>
      </c>
      <c r="B984" s="3">
        <v>4</v>
      </c>
      <c r="C984" s="3">
        <v>37.709800000000001</v>
      </c>
      <c r="D984" s="3">
        <v>5</v>
      </c>
      <c r="E984" s="3">
        <v>1</v>
      </c>
      <c r="F984" s="3">
        <v>0</v>
      </c>
      <c r="G984" s="3">
        <v>2</v>
      </c>
      <c r="H984" s="3">
        <v>2</v>
      </c>
      <c r="I984" s="3">
        <v>1</v>
      </c>
      <c r="J984" s="3">
        <v>1</v>
      </c>
    </row>
    <row r="985" spans="1:10" x14ac:dyDescent="0.35">
      <c r="A985" s="3">
        <v>2.4</v>
      </c>
      <c r="B985" s="3">
        <v>4</v>
      </c>
      <c r="C985" s="3">
        <v>31.3</v>
      </c>
      <c r="D985" s="3">
        <v>5</v>
      </c>
      <c r="E985" s="3">
        <v>0</v>
      </c>
      <c r="F985" s="3">
        <v>0</v>
      </c>
      <c r="G985" s="3">
        <v>2</v>
      </c>
      <c r="H985" s="3">
        <v>2</v>
      </c>
      <c r="I985" s="3">
        <v>1</v>
      </c>
      <c r="J985" s="3">
        <v>1</v>
      </c>
    </row>
    <row r="986" spans="1:10" x14ac:dyDescent="0.35">
      <c r="A986" s="3">
        <v>2.4</v>
      </c>
      <c r="B986" s="3">
        <v>4</v>
      </c>
      <c r="C986" s="3">
        <v>33.5</v>
      </c>
      <c r="D986" s="3">
        <v>5</v>
      </c>
      <c r="E986" s="3">
        <v>1</v>
      </c>
      <c r="F986" s="3">
        <v>0</v>
      </c>
      <c r="G986" s="3">
        <v>2</v>
      </c>
      <c r="H986" s="3">
        <v>2</v>
      </c>
      <c r="I986" s="3">
        <v>1</v>
      </c>
      <c r="J986" s="3">
        <v>1</v>
      </c>
    </row>
    <row r="987" spans="1:10" x14ac:dyDescent="0.35">
      <c r="A987" s="3">
        <v>3.5</v>
      </c>
      <c r="B987" s="3">
        <v>6</v>
      </c>
      <c r="C987" s="3">
        <v>30.5</v>
      </c>
      <c r="D987" s="3">
        <v>5</v>
      </c>
      <c r="E987" s="3">
        <v>1</v>
      </c>
      <c r="F987" s="3">
        <v>0</v>
      </c>
      <c r="G987" s="3">
        <v>2</v>
      </c>
      <c r="H987" s="3">
        <v>2</v>
      </c>
      <c r="I987" s="3">
        <v>1</v>
      </c>
      <c r="J987" s="3">
        <v>1</v>
      </c>
    </row>
    <row r="988" spans="1:10" x14ac:dyDescent="0.35">
      <c r="A988" s="3">
        <v>3.7</v>
      </c>
      <c r="B988" s="3">
        <v>5</v>
      </c>
      <c r="C988" s="3">
        <v>25.2</v>
      </c>
      <c r="D988" s="3">
        <v>5</v>
      </c>
      <c r="E988" s="3">
        <v>0</v>
      </c>
      <c r="F988" s="3">
        <v>0</v>
      </c>
      <c r="G988" s="3">
        <v>2</v>
      </c>
      <c r="H988" s="3">
        <v>2</v>
      </c>
      <c r="I988" s="3">
        <v>0</v>
      </c>
      <c r="J988" s="3">
        <v>0</v>
      </c>
    </row>
    <row r="989" spans="1:10" x14ac:dyDescent="0.35">
      <c r="A989" s="3">
        <v>3.7</v>
      </c>
      <c r="B989" s="3">
        <v>5</v>
      </c>
      <c r="C989" s="3">
        <v>25.1</v>
      </c>
      <c r="D989" s="3">
        <v>4</v>
      </c>
      <c r="E989" s="3">
        <v>1</v>
      </c>
      <c r="F989" s="3">
        <v>0</v>
      </c>
      <c r="G989" s="3">
        <v>2</v>
      </c>
      <c r="H989" s="3">
        <v>2</v>
      </c>
      <c r="I989" s="3">
        <v>0</v>
      </c>
      <c r="J989" s="3">
        <v>0</v>
      </c>
    </row>
    <row r="990" spans="1:10" x14ac:dyDescent="0.35">
      <c r="A990" s="3">
        <v>5.3</v>
      </c>
      <c r="B990" s="3">
        <v>8</v>
      </c>
      <c r="C990" s="3">
        <v>22.299900000000001</v>
      </c>
      <c r="D990" s="3">
        <v>4</v>
      </c>
      <c r="E990" s="3">
        <v>1</v>
      </c>
      <c r="F990" s="3">
        <v>0</v>
      </c>
      <c r="G990" s="3">
        <v>1</v>
      </c>
      <c r="H990" s="3">
        <v>1</v>
      </c>
      <c r="I990" s="3">
        <v>1</v>
      </c>
      <c r="J990" s="3">
        <v>0</v>
      </c>
    </row>
    <row r="991" spans="1:10" x14ac:dyDescent="0.35">
      <c r="A991" s="3">
        <v>2.4</v>
      </c>
      <c r="B991" s="3">
        <v>4</v>
      </c>
      <c r="C991" s="3">
        <v>37.6</v>
      </c>
      <c r="D991" s="3">
        <v>6</v>
      </c>
      <c r="E991" s="3">
        <v>1</v>
      </c>
      <c r="F991" s="3">
        <v>0</v>
      </c>
      <c r="G991" s="3">
        <v>2</v>
      </c>
      <c r="H991" s="3">
        <v>2</v>
      </c>
      <c r="I991" s="3">
        <v>1</v>
      </c>
      <c r="J991" s="3">
        <v>0</v>
      </c>
    </row>
    <row r="992" spans="1:10" x14ac:dyDescent="0.35">
      <c r="A992" s="3">
        <v>3.5</v>
      </c>
      <c r="B992" s="3">
        <v>6</v>
      </c>
      <c r="C992" s="3">
        <v>36</v>
      </c>
      <c r="D992" s="3">
        <v>6</v>
      </c>
      <c r="E992" s="3">
        <v>1</v>
      </c>
      <c r="F992" s="3">
        <v>0</v>
      </c>
      <c r="G992" s="3">
        <v>2</v>
      </c>
      <c r="H992" s="3">
        <v>2</v>
      </c>
      <c r="I992" s="3">
        <v>1</v>
      </c>
      <c r="J992" s="3">
        <v>0</v>
      </c>
    </row>
    <row r="993" spans="1:10" x14ac:dyDescent="0.35">
      <c r="A993" s="3">
        <v>2.4</v>
      </c>
      <c r="B993" s="3">
        <v>4</v>
      </c>
      <c r="C993" s="3">
        <v>39.204099999999997</v>
      </c>
      <c r="D993" s="3">
        <v>6</v>
      </c>
      <c r="E993" s="3">
        <v>1</v>
      </c>
      <c r="F993" s="3">
        <v>0</v>
      </c>
      <c r="G993" s="3">
        <v>2</v>
      </c>
      <c r="H993" s="3">
        <v>2</v>
      </c>
      <c r="I993" s="3">
        <v>1</v>
      </c>
      <c r="J993" s="3">
        <v>0</v>
      </c>
    </row>
    <row r="994" spans="1:10" x14ac:dyDescent="0.35">
      <c r="A994" s="3">
        <v>2.4</v>
      </c>
      <c r="B994" s="3">
        <v>4</v>
      </c>
      <c r="C994" s="3">
        <v>38.6</v>
      </c>
      <c r="D994" s="3">
        <v>6</v>
      </c>
      <c r="E994" s="3">
        <v>0</v>
      </c>
      <c r="F994" s="3">
        <v>0</v>
      </c>
      <c r="G994" s="3">
        <v>2</v>
      </c>
      <c r="H994" s="3">
        <v>2</v>
      </c>
      <c r="I994" s="3">
        <v>1</v>
      </c>
      <c r="J994" s="3">
        <v>0</v>
      </c>
    </row>
    <row r="995" spans="1:10" x14ac:dyDescent="0.35">
      <c r="A995" s="3">
        <v>3.8</v>
      </c>
      <c r="B995" s="3">
        <v>6</v>
      </c>
      <c r="C995" s="3">
        <v>31.1</v>
      </c>
      <c r="D995" s="3">
        <v>6</v>
      </c>
      <c r="E995" s="3">
        <v>1</v>
      </c>
      <c r="F995" s="3">
        <v>0</v>
      </c>
      <c r="G995" s="3">
        <v>2</v>
      </c>
      <c r="H995" s="3">
        <v>2</v>
      </c>
      <c r="I995" s="3">
        <v>1</v>
      </c>
      <c r="J995" s="3">
        <v>0</v>
      </c>
    </row>
    <row r="996" spans="1:10" x14ac:dyDescent="0.35">
      <c r="A996" s="3">
        <v>3.5</v>
      </c>
      <c r="B996" s="3">
        <v>6</v>
      </c>
      <c r="C996" s="3">
        <v>29.773399999999999</v>
      </c>
      <c r="D996" s="3">
        <v>7</v>
      </c>
      <c r="E996" s="3">
        <v>1</v>
      </c>
      <c r="F996" s="3">
        <v>0</v>
      </c>
      <c r="G996" s="3">
        <v>2</v>
      </c>
      <c r="H996" s="3">
        <v>2</v>
      </c>
      <c r="I996" s="3">
        <v>1</v>
      </c>
      <c r="J996" s="3">
        <v>0</v>
      </c>
    </row>
    <row r="997" spans="1:10" x14ac:dyDescent="0.35">
      <c r="A997" s="3">
        <v>5</v>
      </c>
      <c r="B997" s="3">
        <v>8</v>
      </c>
      <c r="C997" s="3">
        <v>27.251100000000001</v>
      </c>
      <c r="D997" s="3">
        <v>7</v>
      </c>
      <c r="E997" s="3">
        <v>1</v>
      </c>
      <c r="F997" s="3">
        <v>0</v>
      </c>
      <c r="G997" s="3">
        <v>2</v>
      </c>
      <c r="H997" s="3">
        <v>2</v>
      </c>
      <c r="I997" s="3">
        <v>1</v>
      </c>
      <c r="J997" s="3">
        <v>1</v>
      </c>
    </row>
    <row r="998" spans="1:10" x14ac:dyDescent="0.35">
      <c r="A998" s="3">
        <v>5.6</v>
      </c>
      <c r="B998" s="3">
        <v>8</v>
      </c>
      <c r="C998" s="3">
        <v>23.6</v>
      </c>
      <c r="D998" s="3">
        <v>5</v>
      </c>
      <c r="E998" s="3">
        <v>1</v>
      </c>
      <c r="F998" s="3">
        <v>0</v>
      </c>
      <c r="G998" s="3">
        <v>2</v>
      </c>
      <c r="H998" s="3">
        <v>2</v>
      </c>
      <c r="I998" s="3">
        <v>1</v>
      </c>
      <c r="J998" s="3">
        <v>0</v>
      </c>
    </row>
    <row r="999" spans="1:10" x14ac:dyDescent="0.35">
      <c r="A999" s="3">
        <v>3.7</v>
      </c>
      <c r="B999" s="3">
        <v>6</v>
      </c>
      <c r="C999" s="3">
        <v>26.6</v>
      </c>
      <c r="D999" s="3">
        <v>5</v>
      </c>
      <c r="E999" s="3">
        <v>1</v>
      </c>
      <c r="F999" s="3">
        <v>0</v>
      </c>
      <c r="G999" s="3">
        <v>1</v>
      </c>
      <c r="H999" s="3">
        <v>1</v>
      </c>
      <c r="I999" s="3">
        <v>0</v>
      </c>
      <c r="J999" s="3">
        <v>0</v>
      </c>
    </row>
    <row r="1000" spans="1:10" x14ac:dyDescent="0.35">
      <c r="A1000" s="3">
        <v>5.7</v>
      </c>
      <c r="B1000" s="3">
        <v>8</v>
      </c>
      <c r="C1000" s="3">
        <v>26</v>
      </c>
      <c r="D1000" s="3">
        <v>5</v>
      </c>
      <c r="E1000" s="3">
        <v>1</v>
      </c>
      <c r="F1000" s="3">
        <v>0</v>
      </c>
      <c r="G1000" s="3">
        <v>1</v>
      </c>
      <c r="H1000" s="3">
        <v>1</v>
      </c>
      <c r="I1000" s="3">
        <v>1</v>
      </c>
      <c r="J1000" s="3">
        <v>0</v>
      </c>
    </row>
    <row r="1001" spans="1:10" x14ac:dyDescent="0.35">
      <c r="A1001" s="3">
        <v>2.4</v>
      </c>
      <c r="B1001" s="3">
        <v>4</v>
      </c>
      <c r="C1001" s="3">
        <v>38.6</v>
      </c>
      <c r="D1001" s="3">
        <v>5</v>
      </c>
      <c r="E1001" s="3">
        <v>0</v>
      </c>
      <c r="F1001" s="3">
        <v>0</v>
      </c>
      <c r="G1001" s="3">
        <v>2</v>
      </c>
      <c r="H1001" s="3">
        <v>2</v>
      </c>
      <c r="I1001" s="3">
        <v>1</v>
      </c>
      <c r="J1001" s="3">
        <v>0</v>
      </c>
    </row>
    <row r="1002" spans="1:10" x14ac:dyDescent="0.35">
      <c r="A1002" s="3">
        <v>2.4</v>
      </c>
      <c r="B1002" s="3">
        <v>4</v>
      </c>
      <c r="C1002" s="3">
        <v>33.6</v>
      </c>
      <c r="D1002" s="3">
        <v>1</v>
      </c>
      <c r="E1002" s="3">
        <v>1</v>
      </c>
      <c r="F1002" s="3">
        <v>0</v>
      </c>
      <c r="G1002" s="3">
        <v>2</v>
      </c>
      <c r="H1002" s="3">
        <v>2</v>
      </c>
      <c r="I1002" s="3">
        <v>1</v>
      </c>
      <c r="J1002" s="3">
        <v>0</v>
      </c>
    </row>
    <row r="1003" spans="1:10" x14ac:dyDescent="0.35">
      <c r="A1003" s="3">
        <v>3.7</v>
      </c>
      <c r="B1003" s="3">
        <v>6</v>
      </c>
      <c r="C1003" s="3">
        <v>27.5</v>
      </c>
      <c r="D1003" s="3">
        <v>5</v>
      </c>
      <c r="E1003" s="3">
        <v>1</v>
      </c>
      <c r="F1003" s="3">
        <v>0</v>
      </c>
      <c r="G1003" s="3">
        <v>1</v>
      </c>
      <c r="H1003" s="3">
        <v>1</v>
      </c>
      <c r="I1003" s="3">
        <v>0</v>
      </c>
      <c r="J1003" s="3">
        <v>0</v>
      </c>
    </row>
    <row r="1004" spans="1:10" x14ac:dyDescent="0.35">
      <c r="A1004" s="3">
        <v>5.7</v>
      </c>
      <c r="B1004" s="3">
        <v>8</v>
      </c>
      <c r="C1004" s="3">
        <v>26</v>
      </c>
      <c r="D1004" s="3">
        <v>5</v>
      </c>
      <c r="E1004" s="3">
        <v>1</v>
      </c>
      <c r="F1004" s="3">
        <v>0</v>
      </c>
      <c r="G1004" s="3">
        <v>1</v>
      </c>
      <c r="H1004" s="3">
        <v>1</v>
      </c>
      <c r="I1004" s="3">
        <v>1</v>
      </c>
      <c r="J1004" s="3">
        <v>0</v>
      </c>
    </row>
    <row r="1005" spans="1:10" x14ac:dyDescent="0.35">
      <c r="A1005" s="3">
        <v>6.1</v>
      </c>
      <c r="B1005" s="3">
        <v>8</v>
      </c>
      <c r="C1005" s="3">
        <v>20.9</v>
      </c>
      <c r="D1005" s="3">
        <v>5</v>
      </c>
      <c r="E1005" s="3">
        <v>1</v>
      </c>
      <c r="F1005" s="3">
        <v>0</v>
      </c>
      <c r="G1005" s="3">
        <v>1</v>
      </c>
      <c r="H1005" s="3">
        <v>1</v>
      </c>
      <c r="I1005" s="3">
        <v>0</v>
      </c>
      <c r="J1005" s="3">
        <v>0</v>
      </c>
    </row>
    <row r="1006" spans="1:10" x14ac:dyDescent="0.35">
      <c r="A1006" s="3">
        <v>3.7</v>
      </c>
      <c r="B1006" s="3">
        <v>6</v>
      </c>
      <c r="C1006" s="3">
        <v>28.5</v>
      </c>
      <c r="D1006" s="3">
        <v>4</v>
      </c>
      <c r="E1006" s="3">
        <v>1</v>
      </c>
      <c r="F1006" s="3">
        <v>0</v>
      </c>
      <c r="G1006" s="3">
        <v>1</v>
      </c>
      <c r="H1006" s="3">
        <v>1</v>
      </c>
      <c r="I1006" s="3">
        <v>0</v>
      </c>
      <c r="J1006" s="3">
        <v>0</v>
      </c>
    </row>
    <row r="1007" spans="1:10" x14ac:dyDescent="0.35">
      <c r="A1007" s="3">
        <v>2.4</v>
      </c>
      <c r="B1007" s="3">
        <v>4</v>
      </c>
      <c r="C1007" s="3">
        <v>38.6</v>
      </c>
      <c r="D1007" s="3">
        <v>5</v>
      </c>
      <c r="E1007" s="3">
        <v>0</v>
      </c>
      <c r="F1007" s="3">
        <v>0</v>
      </c>
      <c r="G1007" s="3">
        <v>2</v>
      </c>
      <c r="H1007" s="3">
        <v>2</v>
      </c>
      <c r="I1007" s="3">
        <v>1</v>
      </c>
      <c r="J1007" s="3">
        <v>0</v>
      </c>
    </row>
    <row r="1008" spans="1:10" x14ac:dyDescent="0.35">
      <c r="A1008" s="3">
        <v>2.4</v>
      </c>
      <c r="B1008" s="3">
        <v>4</v>
      </c>
      <c r="C1008" s="3">
        <v>33.6</v>
      </c>
      <c r="D1008" s="3">
        <v>1</v>
      </c>
      <c r="E1008" s="3">
        <v>1</v>
      </c>
      <c r="F1008" s="3">
        <v>0</v>
      </c>
      <c r="G1008" s="3">
        <v>2</v>
      </c>
      <c r="H1008" s="3">
        <v>2</v>
      </c>
      <c r="I1008" s="3">
        <v>1</v>
      </c>
      <c r="J1008" s="3">
        <v>0</v>
      </c>
    </row>
    <row r="1009" spans="1:10" x14ac:dyDescent="0.35">
      <c r="A1009" s="3">
        <v>2.4</v>
      </c>
      <c r="B1009" s="3">
        <v>4</v>
      </c>
      <c r="C1009" s="3">
        <v>33.6</v>
      </c>
      <c r="D1009" s="3">
        <v>1</v>
      </c>
      <c r="E1009" s="3">
        <v>1</v>
      </c>
      <c r="F1009" s="3">
        <v>0</v>
      </c>
      <c r="G1009" s="3">
        <v>2</v>
      </c>
      <c r="H1009" s="3">
        <v>2</v>
      </c>
      <c r="I1009" s="3">
        <v>1</v>
      </c>
      <c r="J1009" s="3">
        <v>0</v>
      </c>
    </row>
    <row r="1010" spans="1:10" x14ac:dyDescent="0.35">
      <c r="A1010" s="3">
        <v>3.8</v>
      </c>
      <c r="B1010" s="3">
        <v>6</v>
      </c>
      <c r="C1010" s="3">
        <v>26.163</v>
      </c>
      <c r="D1010" s="3">
        <v>6</v>
      </c>
      <c r="E1010" s="3">
        <v>1</v>
      </c>
      <c r="F1010" s="3">
        <v>0</v>
      </c>
      <c r="G1010" s="3">
        <v>1</v>
      </c>
      <c r="H1010" s="3">
        <v>1</v>
      </c>
      <c r="I1010" s="3">
        <v>0</v>
      </c>
      <c r="J1010" s="3">
        <v>0</v>
      </c>
    </row>
    <row r="1011" spans="1:10" x14ac:dyDescent="0.35">
      <c r="A1011" s="3">
        <v>3.8</v>
      </c>
      <c r="B1011" s="3">
        <v>6</v>
      </c>
      <c r="C1011" s="3">
        <v>26.563199999999998</v>
      </c>
      <c r="D1011" s="3">
        <v>4</v>
      </c>
      <c r="E1011" s="3">
        <v>1</v>
      </c>
      <c r="F1011" s="3">
        <v>0</v>
      </c>
      <c r="G1011" s="3">
        <v>1</v>
      </c>
      <c r="H1011" s="3">
        <v>1</v>
      </c>
      <c r="I1011" s="3">
        <v>0</v>
      </c>
      <c r="J1011" s="3">
        <v>0</v>
      </c>
    </row>
    <row r="1012" spans="1:10" x14ac:dyDescent="0.35">
      <c r="A1012" s="3">
        <v>3.8</v>
      </c>
      <c r="B1012" s="3">
        <v>6</v>
      </c>
      <c r="C1012" s="3">
        <v>29.2986</v>
      </c>
      <c r="D1012" s="3">
        <v>5</v>
      </c>
      <c r="E1012" s="3">
        <v>1</v>
      </c>
      <c r="F1012" s="3">
        <v>0</v>
      </c>
      <c r="G1012" s="3">
        <v>2</v>
      </c>
      <c r="H1012" s="3">
        <v>2</v>
      </c>
      <c r="I1012" s="3">
        <v>1</v>
      </c>
      <c r="J1012" s="3">
        <v>0</v>
      </c>
    </row>
    <row r="1013" spans="1:10" x14ac:dyDescent="0.35">
      <c r="A1013" s="3">
        <v>4.5999999999999996</v>
      </c>
      <c r="B1013" s="3">
        <v>8</v>
      </c>
      <c r="C1013" s="3">
        <v>28.4</v>
      </c>
      <c r="D1013" s="3">
        <v>6</v>
      </c>
      <c r="E1013" s="3">
        <v>1</v>
      </c>
      <c r="F1013" s="3">
        <v>0</v>
      </c>
      <c r="G1013" s="3">
        <v>2</v>
      </c>
      <c r="H1013" s="3">
        <v>2</v>
      </c>
      <c r="I1013" s="3">
        <v>1</v>
      </c>
      <c r="J1013" s="3">
        <v>0</v>
      </c>
    </row>
    <row r="1014" spans="1:10" x14ac:dyDescent="0.35">
      <c r="A1014" s="3">
        <v>2</v>
      </c>
      <c r="B1014" s="3">
        <v>4</v>
      </c>
      <c r="C1014" s="3">
        <v>33.4</v>
      </c>
      <c r="D1014" s="3">
        <v>5</v>
      </c>
      <c r="E1014" s="3">
        <v>0</v>
      </c>
      <c r="F1014" s="3">
        <v>0</v>
      </c>
      <c r="G1014" s="3">
        <v>2</v>
      </c>
      <c r="H1014" s="3">
        <v>2</v>
      </c>
      <c r="I1014" s="3">
        <v>1</v>
      </c>
      <c r="J1014" s="3">
        <v>0</v>
      </c>
    </row>
    <row r="1015" spans="1:10" x14ac:dyDescent="0.35">
      <c r="A1015" s="3">
        <v>2.7</v>
      </c>
      <c r="B1015" s="3">
        <v>6</v>
      </c>
      <c r="C1015" s="3">
        <v>31.3</v>
      </c>
      <c r="D1015" s="3">
        <v>4</v>
      </c>
      <c r="E1015" s="3">
        <v>1</v>
      </c>
      <c r="F1015" s="3">
        <v>0</v>
      </c>
      <c r="G1015" s="3">
        <v>2</v>
      </c>
      <c r="H1015" s="3">
        <v>2</v>
      </c>
      <c r="I1015" s="3">
        <v>0</v>
      </c>
      <c r="J1015" s="3">
        <v>0</v>
      </c>
    </row>
    <row r="1016" spans="1:10" x14ac:dyDescent="0.35">
      <c r="A1016" s="3">
        <v>3.2</v>
      </c>
      <c r="B1016" s="3">
        <v>6</v>
      </c>
      <c r="C1016" s="3">
        <v>30.347000000000001</v>
      </c>
      <c r="D1016" s="3">
        <v>6</v>
      </c>
      <c r="E1016" s="3">
        <v>1</v>
      </c>
      <c r="F1016" s="3">
        <v>0</v>
      </c>
      <c r="G1016" s="3">
        <v>2</v>
      </c>
      <c r="H1016" s="3">
        <v>2</v>
      </c>
      <c r="I1016" s="3">
        <v>1</v>
      </c>
      <c r="J1016" s="3">
        <v>1</v>
      </c>
    </row>
    <row r="1017" spans="1:10" x14ac:dyDescent="0.35">
      <c r="A1017" s="3">
        <v>5</v>
      </c>
      <c r="B1017" s="3">
        <v>8</v>
      </c>
      <c r="C1017" s="3">
        <v>23.820399999999999</v>
      </c>
      <c r="D1017" s="3">
        <v>6</v>
      </c>
      <c r="E1017" s="3">
        <v>1</v>
      </c>
      <c r="F1017" s="3">
        <v>0</v>
      </c>
      <c r="G1017" s="3">
        <v>2</v>
      </c>
      <c r="H1017" s="3">
        <v>2</v>
      </c>
      <c r="I1017" s="3">
        <v>1</v>
      </c>
      <c r="J1017" s="3">
        <v>1</v>
      </c>
    </row>
    <row r="1018" spans="1:10" x14ac:dyDescent="0.35">
      <c r="A1018" s="3">
        <v>5</v>
      </c>
      <c r="B1018" s="3">
        <v>8</v>
      </c>
      <c r="C1018" s="3">
        <v>24.572199999999999</v>
      </c>
      <c r="D1018" s="3">
        <v>6</v>
      </c>
      <c r="E1018" s="3">
        <v>1</v>
      </c>
      <c r="F1018" s="3">
        <v>0</v>
      </c>
      <c r="G1018" s="3">
        <v>2</v>
      </c>
      <c r="H1018" s="3">
        <v>2</v>
      </c>
      <c r="I1018" s="3">
        <v>1</v>
      </c>
      <c r="J1018" s="3">
        <v>0</v>
      </c>
    </row>
    <row r="1019" spans="1:10" x14ac:dyDescent="0.35">
      <c r="A1019" s="3">
        <v>5</v>
      </c>
      <c r="B1019" s="3">
        <v>8</v>
      </c>
      <c r="C1019" s="3">
        <v>25.508199999999999</v>
      </c>
      <c r="D1019" s="3">
        <v>6</v>
      </c>
      <c r="E1019" s="3">
        <v>1</v>
      </c>
      <c r="F1019" s="3">
        <v>0</v>
      </c>
      <c r="G1019" s="3">
        <v>2</v>
      </c>
      <c r="H1019" s="3">
        <v>2</v>
      </c>
      <c r="I1019" s="3">
        <v>1</v>
      </c>
      <c r="J1019" s="3">
        <v>1</v>
      </c>
    </row>
    <row r="1020" spans="1:10" x14ac:dyDescent="0.35">
      <c r="A1020" s="3">
        <v>5</v>
      </c>
      <c r="B1020" s="3">
        <v>8</v>
      </c>
      <c r="C1020" s="3">
        <v>23.574300000000001</v>
      </c>
      <c r="D1020" s="3">
        <v>6</v>
      </c>
      <c r="E1020" s="3">
        <v>1</v>
      </c>
      <c r="F1020" s="3">
        <v>0</v>
      </c>
      <c r="G1020" s="3">
        <v>2</v>
      </c>
      <c r="H1020" s="3">
        <v>2</v>
      </c>
      <c r="I1020" s="3">
        <v>1</v>
      </c>
      <c r="J1020" s="3">
        <v>0</v>
      </c>
    </row>
    <row r="1021" spans="1:10" x14ac:dyDescent="0.35">
      <c r="A1021" s="3">
        <v>5</v>
      </c>
      <c r="B1021" s="3">
        <v>8</v>
      </c>
      <c r="C1021" s="3">
        <v>24.7928</v>
      </c>
      <c r="D1021" s="3">
        <v>6</v>
      </c>
      <c r="E1021" s="3">
        <v>1</v>
      </c>
      <c r="F1021" s="3">
        <v>0</v>
      </c>
      <c r="G1021" s="3">
        <v>2</v>
      </c>
      <c r="H1021" s="3">
        <v>2</v>
      </c>
      <c r="I1021" s="3">
        <v>1</v>
      </c>
      <c r="J1021" s="3">
        <v>1</v>
      </c>
    </row>
    <row r="1022" spans="1:10" x14ac:dyDescent="0.35">
      <c r="A1022" s="3">
        <v>4.5999999999999996</v>
      </c>
      <c r="B1022" s="3">
        <v>8</v>
      </c>
      <c r="C1022" s="3">
        <v>28.3</v>
      </c>
      <c r="D1022" s="3">
        <v>6</v>
      </c>
      <c r="E1022" s="3">
        <v>1</v>
      </c>
      <c r="F1022" s="3">
        <v>0</v>
      </c>
      <c r="G1022" s="3">
        <v>2</v>
      </c>
      <c r="H1022" s="3">
        <v>2</v>
      </c>
      <c r="I1022" s="3">
        <v>1</v>
      </c>
      <c r="J1022" s="3">
        <v>0</v>
      </c>
    </row>
    <row r="1023" spans="1:10" x14ac:dyDescent="0.35">
      <c r="A1023" s="3">
        <v>5.7</v>
      </c>
      <c r="B1023" s="3">
        <v>8</v>
      </c>
      <c r="C1023" s="3">
        <v>24.149100000000001</v>
      </c>
      <c r="D1023" s="3">
        <v>6</v>
      </c>
      <c r="E1023" s="3">
        <v>1</v>
      </c>
      <c r="F1023" s="3">
        <v>0</v>
      </c>
      <c r="G1023" s="3">
        <v>2</v>
      </c>
      <c r="H1023" s="3">
        <v>2</v>
      </c>
      <c r="I1023" s="3">
        <v>1</v>
      </c>
      <c r="J1023" s="3">
        <v>0</v>
      </c>
    </row>
    <row r="1024" spans="1:10" x14ac:dyDescent="0.35">
      <c r="A1024" s="3">
        <v>3.5</v>
      </c>
      <c r="B1024" s="3">
        <v>6</v>
      </c>
      <c r="C1024" s="3">
        <v>33.793700000000001</v>
      </c>
      <c r="D1024" s="3">
        <v>6</v>
      </c>
      <c r="E1024" s="3">
        <v>1</v>
      </c>
      <c r="F1024" s="3">
        <v>0</v>
      </c>
      <c r="G1024" s="3">
        <v>2</v>
      </c>
      <c r="H1024" s="3">
        <v>2</v>
      </c>
      <c r="I1024" s="3">
        <v>1</v>
      </c>
      <c r="J1024" s="3">
        <v>0</v>
      </c>
    </row>
    <row r="1025" spans="1:10" x14ac:dyDescent="0.35">
      <c r="A1025" s="3">
        <v>3.5</v>
      </c>
      <c r="B1025" s="3">
        <v>6</v>
      </c>
      <c r="C1025" s="3">
        <v>38.719299999999997</v>
      </c>
      <c r="D1025" s="3">
        <v>1</v>
      </c>
      <c r="E1025" s="3">
        <v>0</v>
      </c>
      <c r="F1025" s="3">
        <v>0</v>
      </c>
      <c r="G1025" s="3">
        <v>2</v>
      </c>
      <c r="H1025" s="3">
        <v>2</v>
      </c>
      <c r="I1025" s="3">
        <v>1</v>
      </c>
      <c r="J1025" s="3">
        <v>0</v>
      </c>
    </row>
    <row r="1026" spans="1:10" x14ac:dyDescent="0.35">
      <c r="A1026" s="3">
        <v>3.5</v>
      </c>
      <c r="B1026" s="3">
        <v>6</v>
      </c>
      <c r="C1026" s="3">
        <v>29.9849</v>
      </c>
      <c r="D1026" s="3">
        <v>6</v>
      </c>
      <c r="E1026" s="3">
        <v>1</v>
      </c>
      <c r="F1026" s="3">
        <v>1</v>
      </c>
      <c r="G1026" s="3">
        <v>2</v>
      </c>
      <c r="H1026" s="3">
        <v>2</v>
      </c>
      <c r="I1026" s="3">
        <v>1</v>
      </c>
      <c r="J1026" s="3">
        <v>0</v>
      </c>
    </row>
    <row r="1027" spans="1:10" x14ac:dyDescent="0.35">
      <c r="A1027" s="3">
        <v>3.5</v>
      </c>
      <c r="B1027" s="3">
        <v>6</v>
      </c>
      <c r="C1027" s="3">
        <v>30.2</v>
      </c>
      <c r="D1027" s="3">
        <v>6</v>
      </c>
      <c r="E1027" s="3">
        <v>1</v>
      </c>
      <c r="F1027" s="3">
        <v>1</v>
      </c>
      <c r="G1027" s="3">
        <v>2</v>
      </c>
      <c r="H1027" s="3">
        <v>2</v>
      </c>
      <c r="I1027" s="3">
        <v>1</v>
      </c>
      <c r="J1027" s="3">
        <v>0</v>
      </c>
    </row>
    <row r="1028" spans="1:10" x14ac:dyDescent="0.35">
      <c r="A1028" s="3">
        <v>3.5</v>
      </c>
      <c r="B1028" s="3">
        <v>6</v>
      </c>
      <c r="C1028" s="3">
        <v>31.4</v>
      </c>
      <c r="D1028" s="3">
        <v>6</v>
      </c>
      <c r="E1028" s="3">
        <v>1</v>
      </c>
      <c r="F1028" s="3">
        <v>1</v>
      </c>
      <c r="G1028" s="3">
        <v>2</v>
      </c>
      <c r="H1028" s="3">
        <v>2</v>
      </c>
      <c r="I1028" s="3">
        <v>0</v>
      </c>
      <c r="J1028" s="3">
        <v>0</v>
      </c>
    </row>
    <row r="1029" spans="1:10" x14ac:dyDescent="0.35">
      <c r="A1029" s="3">
        <v>2.2999999999999998</v>
      </c>
      <c r="B1029" s="3">
        <v>4</v>
      </c>
      <c r="C1029" s="3">
        <v>31.7</v>
      </c>
      <c r="D1029" s="3">
        <v>6</v>
      </c>
      <c r="E1029" s="3">
        <v>1</v>
      </c>
      <c r="F1029" s="3">
        <v>0</v>
      </c>
      <c r="G1029" s="3">
        <v>2</v>
      </c>
      <c r="H1029" s="3">
        <v>2</v>
      </c>
      <c r="I1029" s="3">
        <v>1</v>
      </c>
      <c r="J1029" s="3">
        <v>0</v>
      </c>
    </row>
    <row r="1030" spans="1:10" x14ac:dyDescent="0.35">
      <c r="A1030" s="3">
        <v>3.7</v>
      </c>
      <c r="B1030" s="3">
        <v>6</v>
      </c>
      <c r="C1030" s="3">
        <v>28.7</v>
      </c>
      <c r="D1030" s="3">
        <v>6</v>
      </c>
      <c r="E1030" s="3">
        <v>1</v>
      </c>
      <c r="F1030" s="3">
        <v>0</v>
      </c>
      <c r="G1030" s="3">
        <v>2</v>
      </c>
      <c r="H1030" s="3">
        <v>2</v>
      </c>
      <c r="I1030" s="3">
        <v>1</v>
      </c>
      <c r="J1030" s="3">
        <v>0</v>
      </c>
    </row>
    <row r="1031" spans="1:10" x14ac:dyDescent="0.35">
      <c r="A1031" s="3">
        <v>2.5</v>
      </c>
      <c r="B1031" s="3">
        <v>4</v>
      </c>
      <c r="C1031" s="3">
        <v>37</v>
      </c>
      <c r="D1031" s="3">
        <v>6</v>
      </c>
      <c r="E1031" s="3">
        <v>1</v>
      </c>
      <c r="F1031" s="3">
        <v>0</v>
      </c>
      <c r="G1031" s="3">
        <v>2</v>
      </c>
      <c r="H1031" s="3">
        <v>2</v>
      </c>
      <c r="I1031" s="3">
        <v>1</v>
      </c>
      <c r="J1031" s="3">
        <v>0</v>
      </c>
    </row>
    <row r="1032" spans="1:10" x14ac:dyDescent="0.35">
      <c r="A1032" s="3">
        <v>3</v>
      </c>
      <c r="B1032" s="3">
        <v>6</v>
      </c>
      <c r="C1032" s="3">
        <v>32.1</v>
      </c>
      <c r="D1032" s="3">
        <v>6</v>
      </c>
      <c r="E1032" s="3">
        <v>1</v>
      </c>
      <c r="F1032" s="3">
        <v>0</v>
      </c>
      <c r="G1032" s="3">
        <v>2</v>
      </c>
      <c r="H1032" s="3">
        <v>2</v>
      </c>
      <c r="I1032" s="3">
        <v>1</v>
      </c>
      <c r="J1032" s="3">
        <v>0</v>
      </c>
    </row>
    <row r="1033" spans="1:10" x14ac:dyDescent="0.35">
      <c r="A1033" s="3">
        <v>2.5</v>
      </c>
      <c r="B1033" s="3">
        <v>4</v>
      </c>
      <c r="C1033" s="3">
        <v>37.9</v>
      </c>
      <c r="D1033" s="3">
        <v>1</v>
      </c>
      <c r="E1033" s="3">
        <v>0</v>
      </c>
      <c r="F1033" s="3">
        <v>0</v>
      </c>
      <c r="G1033" s="3">
        <v>2</v>
      </c>
      <c r="H1033" s="3">
        <v>2</v>
      </c>
      <c r="I1033" s="3">
        <v>1</v>
      </c>
      <c r="J1033" s="3">
        <v>0</v>
      </c>
    </row>
    <row r="1034" spans="1:10" x14ac:dyDescent="0.35">
      <c r="A1034" s="3">
        <v>5.4</v>
      </c>
      <c r="B1034" s="3">
        <v>8</v>
      </c>
      <c r="C1034" s="3">
        <v>20.7</v>
      </c>
      <c r="D1034" s="3">
        <v>5</v>
      </c>
      <c r="E1034" s="3">
        <v>1</v>
      </c>
      <c r="F1034" s="3">
        <v>0</v>
      </c>
      <c r="G1034" s="3">
        <v>2</v>
      </c>
      <c r="H1034" s="3">
        <v>1</v>
      </c>
      <c r="I1034" s="3">
        <v>1</v>
      </c>
      <c r="J1034" s="3">
        <v>0</v>
      </c>
    </row>
    <row r="1035" spans="1:10" x14ac:dyDescent="0.35">
      <c r="A1035" s="3">
        <v>5.5</v>
      </c>
      <c r="B1035" s="3">
        <v>8</v>
      </c>
      <c r="C1035" s="3">
        <v>20.100000000000001</v>
      </c>
      <c r="D1035" s="3">
        <v>7</v>
      </c>
      <c r="E1035" s="3">
        <v>1</v>
      </c>
      <c r="F1035" s="3">
        <v>0</v>
      </c>
      <c r="G1035" s="3">
        <v>2</v>
      </c>
      <c r="H1035" s="3">
        <v>2</v>
      </c>
      <c r="I1035" s="3">
        <v>1</v>
      </c>
      <c r="J1035" s="3">
        <v>0</v>
      </c>
    </row>
    <row r="1036" spans="1:10" x14ac:dyDescent="0.35">
      <c r="A1036" s="3">
        <v>3</v>
      </c>
      <c r="B1036" s="3">
        <v>6</v>
      </c>
      <c r="C1036" s="3">
        <v>31.5</v>
      </c>
      <c r="D1036" s="3">
        <v>7</v>
      </c>
      <c r="E1036" s="3">
        <v>1</v>
      </c>
      <c r="F1036" s="3">
        <v>0</v>
      </c>
      <c r="G1036" s="3">
        <v>2</v>
      </c>
      <c r="H1036" s="3">
        <v>2</v>
      </c>
      <c r="I1036" s="3">
        <v>1</v>
      </c>
      <c r="J1036" s="3">
        <v>0</v>
      </c>
    </row>
    <row r="1037" spans="1:10" x14ac:dyDescent="0.35">
      <c r="A1037" s="3">
        <v>4.7</v>
      </c>
      <c r="B1037" s="3">
        <v>8</v>
      </c>
      <c r="C1037" s="3">
        <v>23.8</v>
      </c>
      <c r="D1037" s="3">
        <v>7</v>
      </c>
      <c r="E1037" s="3">
        <v>1</v>
      </c>
      <c r="F1037" s="3">
        <v>0</v>
      </c>
      <c r="G1037" s="3">
        <v>2</v>
      </c>
      <c r="H1037" s="3">
        <v>2</v>
      </c>
      <c r="I1037" s="3">
        <v>1</v>
      </c>
      <c r="J1037" s="3">
        <v>0</v>
      </c>
    </row>
    <row r="1038" spans="1:10" x14ac:dyDescent="0.35">
      <c r="A1038" s="3">
        <v>5.5</v>
      </c>
      <c r="B1038" s="3">
        <v>8</v>
      </c>
      <c r="C1038" s="3">
        <v>23.2</v>
      </c>
      <c r="D1038" s="3">
        <v>7</v>
      </c>
      <c r="E1038" s="3">
        <v>1</v>
      </c>
      <c r="F1038" s="3">
        <v>0</v>
      </c>
      <c r="G1038" s="3">
        <v>2</v>
      </c>
      <c r="H1038" s="3">
        <v>2</v>
      </c>
      <c r="I1038" s="3">
        <v>1</v>
      </c>
      <c r="J1038" s="3">
        <v>0</v>
      </c>
    </row>
    <row r="1039" spans="1:10" x14ac:dyDescent="0.35">
      <c r="A1039" s="3">
        <v>3.5</v>
      </c>
      <c r="B1039" s="3">
        <v>6</v>
      </c>
      <c r="C1039" s="3">
        <v>28.668299999999999</v>
      </c>
      <c r="D1039" s="3">
        <v>7</v>
      </c>
      <c r="E1039" s="3">
        <v>1</v>
      </c>
      <c r="F1039" s="3">
        <v>0</v>
      </c>
      <c r="G1039" s="3">
        <v>2</v>
      </c>
      <c r="H1039" s="3">
        <v>2</v>
      </c>
      <c r="I1039" s="3">
        <v>1</v>
      </c>
      <c r="J1039" s="3">
        <v>0</v>
      </c>
    </row>
    <row r="1040" spans="1:10" x14ac:dyDescent="0.35">
      <c r="A1040" s="3">
        <v>3.5</v>
      </c>
      <c r="B1040" s="3">
        <v>6</v>
      </c>
      <c r="C1040" s="3">
        <v>27.3</v>
      </c>
      <c r="D1040" s="3">
        <v>7</v>
      </c>
      <c r="E1040" s="3">
        <v>1</v>
      </c>
      <c r="F1040" s="3">
        <v>0</v>
      </c>
      <c r="G1040" s="3">
        <v>2</v>
      </c>
      <c r="H1040" s="3">
        <v>2</v>
      </c>
      <c r="I1040" s="3">
        <v>1</v>
      </c>
      <c r="J1040" s="3">
        <v>0</v>
      </c>
    </row>
    <row r="1041" spans="1:10" x14ac:dyDescent="0.35">
      <c r="A1041" s="3">
        <v>3</v>
      </c>
      <c r="B1041" s="3">
        <v>6</v>
      </c>
      <c r="C1041" s="3">
        <v>34.4</v>
      </c>
      <c r="D1041" s="3">
        <v>7</v>
      </c>
      <c r="E1041" s="3">
        <v>1</v>
      </c>
      <c r="F1041" s="3">
        <v>0</v>
      </c>
      <c r="G1041" s="3">
        <v>2</v>
      </c>
      <c r="H1041" s="3">
        <v>2</v>
      </c>
      <c r="I1041" s="3">
        <v>1</v>
      </c>
      <c r="J1041" s="3">
        <v>0</v>
      </c>
    </row>
    <row r="1042" spans="1:10" x14ac:dyDescent="0.35">
      <c r="A1042" s="3">
        <v>5.5</v>
      </c>
      <c r="B1042" s="3">
        <v>8</v>
      </c>
      <c r="C1042" s="3">
        <v>24.6</v>
      </c>
      <c r="D1042" s="3">
        <v>7</v>
      </c>
      <c r="E1042" s="3">
        <v>1</v>
      </c>
      <c r="F1042" s="3">
        <v>0</v>
      </c>
      <c r="G1042" s="3">
        <v>2</v>
      </c>
      <c r="H1042" s="3">
        <v>2</v>
      </c>
      <c r="I1042" s="3">
        <v>1</v>
      </c>
      <c r="J1042" s="3">
        <v>0</v>
      </c>
    </row>
    <row r="1043" spans="1:10" x14ac:dyDescent="0.35">
      <c r="A1043" s="3">
        <v>6.3</v>
      </c>
      <c r="B1043" s="3">
        <v>8</v>
      </c>
      <c r="C1043" s="3">
        <v>19.7</v>
      </c>
      <c r="D1043" s="3">
        <v>7</v>
      </c>
      <c r="E1043" s="3">
        <v>1</v>
      </c>
      <c r="F1043" s="3">
        <v>0</v>
      </c>
      <c r="G1043" s="3">
        <v>2</v>
      </c>
      <c r="H1043" s="3">
        <v>2</v>
      </c>
      <c r="I1043" s="3">
        <v>1</v>
      </c>
      <c r="J1043" s="3">
        <v>0</v>
      </c>
    </row>
    <row r="1044" spans="1:10" x14ac:dyDescent="0.35">
      <c r="A1044" s="3">
        <v>3.5</v>
      </c>
      <c r="B1044" s="3">
        <v>6</v>
      </c>
      <c r="C1044" s="3">
        <v>33.700000000000003</v>
      </c>
      <c r="D1044" s="3">
        <v>8</v>
      </c>
      <c r="E1044" s="3">
        <v>0</v>
      </c>
      <c r="F1044" s="3">
        <v>0</v>
      </c>
      <c r="G1044" s="3">
        <v>2</v>
      </c>
      <c r="H1044" s="3">
        <v>2</v>
      </c>
      <c r="I1044" s="3">
        <v>1</v>
      </c>
      <c r="J1044" s="3">
        <v>0</v>
      </c>
    </row>
    <row r="1045" spans="1:10" x14ac:dyDescent="0.35">
      <c r="A1045" s="3">
        <v>3.5</v>
      </c>
      <c r="B1045" s="3">
        <v>6</v>
      </c>
      <c r="C1045" s="3">
        <v>25.8</v>
      </c>
      <c r="D1045" s="3">
        <v>7</v>
      </c>
      <c r="E1045" s="3">
        <v>1</v>
      </c>
      <c r="F1045" s="3">
        <v>0</v>
      </c>
      <c r="G1045" s="3">
        <v>2</v>
      </c>
      <c r="H1045" s="3">
        <v>2</v>
      </c>
      <c r="I1045" s="3">
        <v>1</v>
      </c>
      <c r="J1045" s="3">
        <v>0</v>
      </c>
    </row>
    <row r="1046" spans="1:10" x14ac:dyDescent="0.35">
      <c r="A1046" s="3">
        <v>3</v>
      </c>
      <c r="B1046" s="3">
        <v>6</v>
      </c>
      <c r="C1046" s="3">
        <v>33.299999999999997</v>
      </c>
      <c r="D1046" s="3">
        <v>7</v>
      </c>
      <c r="E1046" s="3">
        <v>1</v>
      </c>
      <c r="F1046" s="3">
        <v>0</v>
      </c>
      <c r="G1046" s="3">
        <v>2</v>
      </c>
      <c r="H1046" s="3">
        <v>2</v>
      </c>
      <c r="I1046" s="3">
        <v>1</v>
      </c>
      <c r="J1046" s="3">
        <v>0</v>
      </c>
    </row>
    <row r="1047" spans="1:10" x14ac:dyDescent="0.35">
      <c r="A1047" s="3">
        <v>2.5</v>
      </c>
      <c r="B1047" s="3">
        <v>4</v>
      </c>
      <c r="C1047" s="3">
        <v>36.030700000000003</v>
      </c>
      <c r="D1047" s="3">
        <v>6</v>
      </c>
      <c r="E1047" s="3">
        <v>1</v>
      </c>
      <c r="F1047" s="3">
        <v>0</v>
      </c>
      <c r="G1047" s="3">
        <v>2</v>
      </c>
      <c r="H1047" s="3">
        <v>2</v>
      </c>
      <c r="I1047" s="3">
        <v>1</v>
      </c>
      <c r="J1047" s="3">
        <v>0</v>
      </c>
    </row>
    <row r="1048" spans="1:10" x14ac:dyDescent="0.35">
      <c r="A1048" s="3">
        <v>3</v>
      </c>
      <c r="B1048" s="3">
        <v>6</v>
      </c>
      <c r="C1048" s="3">
        <v>31.3917</v>
      </c>
      <c r="D1048" s="3">
        <v>6</v>
      </c>
      <c r="E1048" s="3">
        <v>1</v>
      </c>
      <c r="F1048" s="3">
        <v>0</v>
      </c>
      <c r="G1048" s="3">
        <v>2</v>
      </c>
      <c r="H1048" s="3">
        <v>2</v>
      </c>
      <c r="I1048" s="3">
        <v>1</v>
      </c>
      <c r="J1048" s="3">
        <v>0</v>
      </c>
    </row>
    <row r="1049" spans="1:10" x14ac:dyDescent="0.35">
      <c r="A1049" s="3">
        <v>2.5</v>
      </c>
      <c r="B1049" s="3">
        <v>4</v>
      </c>
      <c r="C1049" s="3">
        <v>37.9</v>
      </c>
      <c r="D1049" s="3">
        <v>1</v>
      </c>
      <c r="E1049" s="3">
        <v>0</v>
      </c>
      <c r="F1049" s="3">
        <v>0</v>
      </c>
      <c r="G1049" s="3">
        <v>2</v>
      </c>
      <c r="H1049" s="3">
        <v>2</v>
      </c>
      <c r="I1049" s="3">
        <v>1</v>
      </c>
      <c r="J1049" s="3">
        <v>0</v>
      </c>
    </row>
    <row r="1050" spans="1:10" x14ac:dyDescent="0.35">
      <c r="A1050" s="3">
        <v>4</v>
      </c>
      <c r="B1050" s="3">
        <v>6</v>
      </c>
      <c r="C1050" s="3">
        <v>25.753499999999999</v>
      </c>
      <c r="D1050" s="3">
        <v>5</v>
      </c>
      <c r="E1050" s="3">
        <v>1</v>
      </c>
      <c r="F1050" s="3">
        <v>1</v>
      </c>
      <c r="G1050" s="3">
        <v>1</v>
      </c>
      <c r="H1050" s="3">
        <v>1</v>
      </c>
      <c r="I1050" s="3">
        <v>0</v>
      </c>
      <c r="J1050" s="3">
        <v>0</v>
      </c>
    </row>
    <row r="1051" spans="1:10" x14ac:dyDescent="0.35">
      <c r="A1051" s="3">
        <v>4.5999999999999996</v>
      </c>
      <c r="B1051" s="3">
        <v>8</v>
      </c>
      <c r="C1051" s="3">
        <v>26.662199999999999</v>
      </c>
      <c r="D1051" s="3">
        <v>6</v>
      </c>
      <c r="E1051" s="3">
        <v>1</v>
      </c>
      <c r="F1051" s="3">
        <v>1</v>
      </c>
      <c r="G1051" s="3">
        <v>2</v>
      </c>
      <c r="H1051" s="3">
        <v>1</v>
      </c>
      <c r="I1051" s="3">
        <v>0</v>
      </c>
      <c r="J1051" s="3">
        <v>0</v>
      </c>
    </row>
    <row r="1052" spans="1:10" x14ac:dyDescent="0.35">
      <c r="A1052" s="3">
        <v>2.4</v>
      </c>
      <c r="B1052" s="3">
        <v>4</v>
      </c>
      <c r="C1052" s="3">
        <v>35.241799999999998</v>
      </c>
      <c r="D1052" s="3">
        <v>1</v>
      </c>
      <c r="E1052" s="3">
        <v>0</v>
      </c>
      <c r="F1052" s="3">
        <v>0</v>
      </c>
      <c r="G1052" s="3">
        <v>2</v>
      </c>
      <c r="H1052" s="3">
        <v>2</v>
      </c>
      <c r="I1052" s="3">
        <v>1</v>
      </c>
      <c r="J1052" s="3">
        <v>0</v>
      </c>
    </row>
    <row r="1053" spans="1:10" x14ac:dyDescent="0.35">
      <c r="A1053" s="3">
        <v>3</v>
      </c>
      <c r="B1053" s="3">
        <v>6</v>
      </c>
      <c r="C1053" s="3">
        <v>32.954799999999999</v>
      </c>
      <c r="D1053" s="3">
        <v>6</v>
      </c>
      <c r="E1053" s="3">
        <v>1</v>
      </c>
      <c r="F1053" s="3">
        <v>0</v>
      </c>
      <c r="G1053" s="3">
        <v>2</v>
      </c>
      <c r="H1053" s="3">
        <v>2</v>
      </c>
      <c r="I1053" s="3">
        <v>0</v>
      </c>
      <c r="J1053" s="3">
        <v>1</v>
      </c>
    </row>
    <row r="1054" spans="1:10" x14ac:dyDescent="0.35">
      <c r="A1054" s="3">
        <v>3.8</v>
      </c>
      <c r="B1054" s="3">
        <v>6</v>
      </c>
      <c r="C1054" s="3">
        <v>26.9</v>
      </c>
      <c r="D1054" s="3">
        <v>4</v>
      </c>
      <c r="E1054" s="3">
        <v>1</v>
      </c>
      <c r="F1054" s="3">
        <v>0</v>
      </c>
      <c r="G1054" s="3">
        <v>2</v>
      </c>
      <c r="H1054" s="3">
        <v>2</v>
      </c>
      <c r="I1054" s="3">
        <v>0</v>
      </c>
      <c r="J1054" s="3">
        <v>1</v>
      </c>
    </row>
    <row r="1055" spans="1:10" x14ac:dyDescent="0.35">
      <c r="A1055" s="3">
        <v>5.6</v>
      </c>
      <c r="B1055" s="3">
        <v>8</v>
      </c>
      <c r="C1055" s="3">
        <v>24.192399999999999</v>
      </c>
      <c r="D1055" s="3">
        <v>5</v>
      </c>
      <c r="E1055" s="3">
        <v>1</v>
      </c>
      <c r="F1055" s="3">
        <v>0</v>
      </c>
      <c r="G1055" s="3">
        <v>2</v>
      </c>
      <c r="H1055" s="3">
        <v>2</v>
      </c>
      <c r="I1055" s="3">
        <v>1</v>
      </c>
      <c r="J1055" s="3">
        <v>0</v>
      </c>
    </row>
    <row r="1056" spans="1:10" x14ac:dyDescent="0.35">
      <c r="A1056" s="3">
        <v>5.6</v>
      </c>
      <c r="B1056" s="3">
        <v>8</v>
      </c>
      <c r="C1056" s="3">
        <v>24.149100000000001</v>
      </c>
      <c r="D1056" s="3">
        <v>5</v>
      </c>
      <c r="E1056" s="3">
        <v>1</v>
      </c>
      <c r="F1056" s="3">
        <v>0</v>
      </c>
      <c r="G1056" s="3">
        <v>2</v>
      </c>
      <c r="H1056" s="3">
        <v>2</v>
      </c>
      <c r="I1056" s="3">
        <v>1</v>
      </c>
      <c r="J1056" s="3">
        <v>0</v>
      </c>
    </row>
    <row r="1057" spans="1:10" x14ac:dyDescent="0.35">
      <c r="A1057" s="3">
        <v>3.5</v>
      </c>
      <c r="B1057" s="3">
        <v>6</v>
      </c>
      <c r="C1057" s="3">
        <v>31.708200000000001</v>
      </c>
      <c r="D1057" s="3">
        <v>1</v>
      </c>
      <c r="E1057" s="3">
        <v>1</v>
      </c>
      <c r="F1057" s="3">
        <v>0</v>
      </c>
      <c r="G1057" s="3">
        <v>2</v>
      </c>
      <c r="H1057" s="3">
        <v>2</v>
      </c>
      <c r="I1057" s="3">
        <v>1</v>
      </c>
      <c r="J1057" s="3">
        <v>0</v>
      </c>
    </row>
    <row r="1058" spans="1:10" x14ac:dyDescent="0.35">
      <c r="A1058" s="3">
        <v>4</v>
      </c>
      <c r="B1058" s="3">
        <v>6</v>
      </c>
      <c r="C1058" s="3">
        <v>27.234000000000002</v>
      </c>
      <c r="D1058" s="3">
        <v>5</v>
      </c>
      <c r="E1058" s="3">
        <v>1</v>
      </c>
      <c r="F1058" s="3">
        <v>0</v>
      </c>
      <c r="G1058" s="3">
        <v>2</v>
      </c>
      <c r="H1058" s="3">
        <v>2</v>
      </c>
      <c r="I1058" s="3">
        <v>1</v>
      </c>
      <c r="J1058" s="3">
        <v>0</v>
      </c>
    </row>
    <row r="1059" spans="1:10" x14ac:dyDescent="0.35">
      <c r="A1059" s="3">
        <v>5.6</v>
      </c>
      <c r="B1059" s="3">
        <v>8</v>
      </c>
      <c r="C1059" s="3">
        <v>24.299600000000002</v>
      </c>
      <c r="D1059" s="3">
        <v>5</v>
      </c>
      <c r="E1059" s="3">
        <v>1</v>
      </c>
      <c r="F1059" s="3">
        <v>0</v>
      </c>
      <c r="G1059" s="3">
        <v>2</v>
      </c>
      <c r="H1059" s="3">
        <v>2</v>
      </c>
      <c r="I1059" s="3">
        <v>1</v>
      </c>
      <c r="J1059" s="3">
        <v>0</v>
      </c>
    </row>
    <row r="1060" spans="1:10" x14ac:dyDescent="0.35">
      <c r="A1060" s="3">
        <v>2.5</v>
      </c>
      <c r="B1060" s="3">
        <v>4</v>
      </c>
      <c r="C1060" s="3">
        <v>35.860599999999998</v>
      </c>
      <c r="D1060" s="3">
        <v>1</v>
      </c>
      <c r="E1060" s="3">
        <v>1</v>
      </c>
      <c r="F1060" s="3">
        <v>0</v>
      </c>
      <c r="G1060" s="3">
        <v>2</v>
      </c>
      <c r="H1060" s="3">
        <v>2</v>
      </c>
      <c r="I1060" s="3">
        <v>1</v>
      </c>
      <c r="J1060" s="3">
        <v>0</v>
      </c>
    </row>
    <row r="1061" spans="1:10" x14ac:dyDescent="0.35">
      <c r="A1061" s="3">
        <v>4</v>
      </c>
      <c r="B1061" s="3">
        <v>6</v>
      </c>
      <c r="C1061" s="3">
        <v>27.1846</v>
      </c>
      <c r="D1061" s="3">
        <v>6</v>
      </c>
      <c r="E1061" s="3">
        <v>0</v>
      </c>
      <c r="F1061" s="3">
        <v>0</v>
      </c>
      <c r="G1061" s="3">
        <v>2</v>
      </c>
      <c r="H1061" s="3">
        <v>2</v>
      </c>
      <c r="I1061" s="3">
        <v>1</v>
      </c>
      <c r="J1061" s="3">
        <v>0</v>
      </c>
    </row>
    <row r="1062" spans="1:10" x14ac:dyDescent="0.35">
      <c r="A1062" s="3">
        <v>4</v>
      </c>
      <c r="B1062" s="3">
        <v>6</v>
      </c>
      <c r="C1062" s="3">
        <v>27.566500000000001</v>
      </c>
      <c r="D1062" s="3">
        <v>5</v>
      </c>
      <c r="E1062" s="3">
        <v>1</v>
      </c>
      <c r="F1062" s="3">
        <v>0</v>
      </c>
      <c r="G1062" s="3">
        <v>2</v>
      </c>
      <c r="H1062" s="3">
        <v>2</v>
      </c>
      <c r="I1062" s="3">
        <v>1</v>
      </c>
      <c r="J1062" s="3">
        <v>0</v>
      </c>
    </row>
    <row r="1063" spans="1:10" x14ac:dyDescent="0.35">
      <c r="A1063" s="3">
        <v>3.6</v>
      </c>
      <c r="B1063" s="3">
        <v>6</v>
      </c>
      <c r="C1063" s="3">
        <v>27.581099999999999</v>
      </c>
      <c r="D1063" s="3">
        <v>6</v>
      </c>
      <c r="E1063" s="3">
        <v>1</v>
      </c>
      <c r="F1063" s="3">
        <v>0</v>
      </c>
      <c r="G1063" s="3">
        <v>2</v>
      </c>
      <c r="H1063" s="3">
        <v>2</v>
      </c>
      <c r="I1063" s="3">
        <v>1</v>
      </c>
      <c r="J1063" s="3">
        <v>1</v>
      </c>
    </row>
    <row r="1064" spans="1:10" x14ac:dyDescent="0.35">
      <c r="A1064" s="3">
        <v>3.6</v>
      </c>
      <c r="B1064" s="3">
        <v>6</v>
      </c>
      <c r="C1064" s="3">
        <v>28.1127</v>
      </c>
      <c r="D1064" s="3">
        <v>6</v>
      </c>
      <c r="E1064" s="3">
        <v>0</v>
      </c>
      <c r="F1064" s="3">
        <v>0</v>
      </c>
      <c r="G1064" s="3">
        <v>2</v>
      </c>
      <c r="H1064" s="3">
        <v>2</v>
      </c>
      <c r="I1064" s="3">
        <v>1</v>
      </c>
      <c r="J1064" s="3">
        <v>1</v>
      </c>
    </row>
    <row r="1065" spans="1:10" x14ac:dyDescent="0.35">
      <c r="A1065" s="3">
        <v>4.8</v>
      </c>
      <c r="B1065" s="3">
        <v>8</v>
      </c>
      <c r="C1065" s="3">
        <v>25.56</v>
      </c>
      <c r="D1065" s="3">
        <v>6</v>
      </c>
      <c r="E1065" s="3">
        <v>1</v>
      </c>
      <c r="F1065" s="3">
        <v>0</v>
      </c>
      <c r="G1065" s="3">
        <v>2</v>
      </c>
      <c r="H1065" s="3">
        <v>2</v>
      </c>
      <c r="I1065" s="3">
        <v>1</v>
      </c>
      <c r="J1065" s="3">
        <v>1</v>
      </c>
    </row>
    <row r="1066" spans="1:10" x14ac:dyDescent="0.35">
      <c r="A1066" s="3">
        <v>4.8</v>
      </c>
      <c r="B1066" s="3">
        <v>8</v>
      </c>
      <c r="C1066" s="3">
        <v>23.577999999999999</v>
      </c>
      <c r="D1066" s="3">
        <v>6</v>
      </c>
      <c r="E1066" s="3">
        <v>0</v>
      </c>
      <c r="F1066" s="3">
        <v>0</v>
      </c>
      <c r="G1066" s="3">
        <v>2</v>
      </c>
      <c r="H1066" s="3">
        <v>2</v>
      </c>
      <c r="I1066" s="3">
        <v>1</v>
      </c>
      <c r="J1066" s="3">
        <v>1</v>
      </c>
    </row>
    <row r="1067" spans="1:10" x14ac:dyDescent="0.35">
      <c r="A1067" s="3">
        <v>4.8</v>
      </c>
      <c r="B1067" s="3">
        <v>8</v>
      </c>
      <c r="C1067" s="3">
        <v>26.388000000000002</v>
      </c>
      <c r="D1067" s="3">
        <v>6</v>
      </c>
      <c r="E1067" s="3">
        <v>1</v>
      </c>
      <c r="F1067" s="3">
        <v>0</v>
      </c>
      <c r="G1067" s="3">
        <v>2</v>
      </c>
      <c r="H1067" s="3">
        <v>2</v>
      </c>
      <c r="I1067" s="3">
        <v>1</v>
      </c>
      <c r="J1067" s="3">
        <v>1</v>
      </c>
    </row>
    <row r="1068" spans="1:10" x14ac:dyDescent="0.35">
      <c r="A1068" s="3">
        <v>4.8</v>
      </c>
      <c r="B1068" s="3">
        <v>8</v>
      </c>
      <c r="C1068" s="3">
        <v>23.577999999999999</v>
      </c>
      <c r="D1068" s="3">
        <v>6</v>
      </c>
      <c r="E1068" s="3">
        <v>0</v>
      </c>
      <c r="F1068" s="3">
        <v>0</v>
      </c>
      <c r="G1068" s="3">
        <v>2</v>
      </c>
      <c r="H1068" s="3">
        <v>2</v>
      </c>
      <c r="I1068" s="3">
        <v>1</v>
      </c>
      <c r="J1068" s="3">
        <v>1</v>
      </c>
    </row>
    <row r="1069" spans="1:10" x14ac:dyDescent="0.35">
      <c r="A1069" s="3">
        <v>4.8</v>
      </c>
      <c r="B1069" s="3">
        <v>8</v>
      </c>
      <c r="C1069" s="3">
        <v>25.7761</v>
      </c>
      <c r="D1069" s="3">
        <v>6</v>
      </c>
      <c r="E1069" s="3">
        <v>1</v>
      </c>
      <c r="F1069" s="3">
        <v>0</v>
      </c>
      <c r="G1069" s="3">
        <v>2</v>
      </c>
      <c r="H1069" s="3">
        <v>2</v>
      </c>
      <c r="I1069" s="3">
        <v>1</v>
      </c>
      <c r="J1069" s="3">
        <v>1</v>
      </c>
    </row>
    <row r="1070" spans="1:10" x14ac:dyDescent="0.35">
      <c r="A1070" s="3">
        <v>4.8</v>
      </c>
      <c r="B1070" s="3">
        <v>8</v>
      </c>
      <c r="C1070" s="3">
        <v>25.7761</v>
      </c>
      <c r="D1070" s="3">
        <v>6</v>
      </c>
      <c r="E1070" s="3">
        <v>1</v>
      </c>
      <c r="F1070" s="3">
        <v>0</v>
      </c>
      <c r="G1070" s="3">
        <v>2</v>
      </c>
      <c r="H1070" s="3">
        <v>2</v>
      </c>
      <c r="I1070" s="3">
        <v>1</v>
      </c>
      <c r="J1070" s="3">
        <v>1</v>
      </c>
    </row>
    <row r="1071" spans="1:10" x14ac:dyDescent="0.35">
      <c r="A1071" s="3">
        <v>4.8</v>
      </c>
      <c r="B1071" s="3">
        <v>8</v>
      </c>
      <c r="C1071" s="3">
        <v>25.7761</v>
      </c>
      <c r="D1071" s="3">
        <v>6</v>
      </c>
      <c r="E1071" s="3">
        <v>1</v>
      </c>
      <c r="F1071" s="3">
        <v>0</v>
      </c>
      <c r="G1071" s="3">
        <v>2</v>
      </c>
      <c r="H1071" s="3">
        <v>2</v>
      </c>
      <c r="I1071" s="3">
        <v>1</v>
      </c>
      <c r="J1071" s="3">
        <v>1</v>
      </c>
    </row>
    <row r="1072" spans="1:10" x14ac:dyDescent="0.35">
      <c r="A1072" s="3">
        <v>3.6</v>
      </c>
      <c r="B1072" s="3">
        <v>6</v>
      </c>
      <c r="C1072" s="3">
        <v>31.6</v>
      </c>
      <c r="D1072" s="3">
        <v>6</v>
      </c>
      <c r="E1072" s="3">
        <v>1</v>
      </c>
      <c r="F1072" s="3">
        <v>0</v>
      </c>
      <c r="G1072" s="3">
        <v>2</v>
      </c>
      <c r="H1072" s="3">
        <v>2</v>
      </c>
      <c r="I1072" s="3">
        <v>1</v>
      </c>
      <c r="J1072" s="3">
        <v>0</v>
      </c>
    </row>
    <row r="1073" spans="1:10" x14ac:dyDescent="0.35">
      <c r="A1073" s="3">
        <v>3.5</v>
      </c>
      <c r="B1073" s="3">
        <v>6</v>
      </c>
      <c r="C1073" s="3">
        <v>32.200000000000003</v>
      </c>
      <c r="D1073" s="3">
        <v>6</v>
      </c>
      <c r="E1073" s="3">
        <v>1</v>
      </c>
      <c r="F1073" s="3">
        <v>0</v>
      </c>
      <c r="G1073" s="3">
        <v>1</v>
      </c>
      <c r="H1073" s="3">
        <v>1</v>
      </c>
      <c r="I1073" s="3">
        <v>1</v>
      </c>
      <c r="J1073" s="3">
        <v>0</v>
      </c>
    </row>
    <row r="1074" spans="1:10" x14ac:dyDescent="0.35">
      <c r="A1074" s="3">
        <v>3.6</v>
      </c>
      <c r="B1074" s="3">
        <v>6</v>
      </c>
      <c r="C1074" s="3">
        <v>32.1</v>
      </c>
      <c r="D1074" s="3">
        <v>6</v>
      </c>
      <c r="E1074" s="3">
        <v>1</v>
      </c>
      <c r="F1074" s="3">
        <v>0</v>
      </c>
      <c r="G1074" s="3">
        <v>2</v>
      </c>
      <c r="H1074" s="3">
        <v>2</v>
      </c>
      <c r="I1074" s="3">
        <v>1</v>
      </c>
      <c r="J1074" s="3">
        <v>0</v>
      </c>
    </row>
    <row r="1075" spans="1:10" x14ac:dyDescent="0.35">
      <c r="A1075" s="3">
        <v>3.6</v>
      </c>
      <c r="B1075" s="3">
        <v>6</v>
      </c>
      <c r="C1075" s="3">
        <v>32.6</v>
      </c>
      <c r="D1075" s="3">
        <v>6</v>
      </c>
      <c r="E1075" s="3">
        <v>1</v>
      </c>
      <c r="F1075" s="3">
        <v>0</v>
      </c>
      <c r="G1075" s="3">
        <v>2</v>
      </c>
      <c r="H1075" s="3">
        <v>2</v>
      </c>
      <c r="I1075" s="3">
        <v>1</v>
      </c>
      <c r="J1075" s="3">
        <v>0</v>
      </c>
    </row>
    <row r="1076" spans="1:10" x14ac:dyDescent="0.35">
      <c r="A1076" s="3">
        <v>2.5</v>
      </c>
      <c r="B1076" s="3">
        <v>4</v>
      </c>
      <c r="C1076" s="3">
        <v>37.070999999999998</v>
      </c>
      <c r="D1076" s="3">
        <v>5</v>
      </c>
      <c r="E1076" s="3">
        <v>0</v>
      </c>
      <c r="F1076" s="3">
        <v>0</v>
      </c>
      <c r="G1076" s="3">
        <v>2</v>
      </c>
      <c r="H1076" s="3">
        <v>2</v>
      </c>
      <c r="I1076" s="3">
        <v>0</v>
      </c>
      <c r="J1076" s="3">
        <v>1</v>
      </c>
    </row>
    <row r="1077" spans="1:10" x14ac:dyDescent="0.35">
      <c r="A1077" s="3">
        <v>2.5</v>
      </c>
      <c r="B1077" s="3">
        <v>4</v>
      </c>
      <c r="C1077" s="3">
        <v>35.922600000000003</v>
      </c>
      <c r="D1077" s="3">
        <v>4</v>
      </c>
      <c r="E1077" s="3">
        <v>1</v>
      </c>
      <c r="F1077" s="3">
        <v>0</v>
      </c>
      <c r="G1077" s="3">
        <v>2</v>
      </c>
      <c r="H1077" s="3">
        <v>2</v>
      </c>
      <c r="I1077" s="3">
        <v>0</v>
      </c>
      <c r="J1077" s="3">
        <v>1</v>
      </c>
    </row>
    <row r="1078" spans="1:10" x14ac:dyDescent="0.35">
      <c r="A1078" s="3">
        <v>2.5</v>
      </c>
      <c r="B1078" s="3">
        <v>4</v>
      </c>
      <c r="C1078" s="3">
        <v>32.910299999999999</v>
      </c>
      <c r="D1078" s="3">
        <v>4</v>
      </c>
      <c r="E1078" s="3">
        <v>1</v>
      </c>
      <c r="F1078" s="3">
        <v>0</v>
      </c>
      <c r="G1078" s="3">
        <v>2</v>
      </c>
      <c r="H1078" s="3">
        <v>2</v>
      </c>
      <c r="I1078" s="3">
        <v>1</v>
      </c>
      <c r="J1078" s="3">
        <v>0</v>
      </c>
    </row>
    <row r="1079" spans="1:10" x14ac:dyDescent="0.35">
      <c r="A1079" s="3">
        <v>2.5</v>
      </c>
      <c r="B1079" s="3">
        <v>4</v>
      </c>
      <c r="C1079" s="3">
        <v>40.081600000000002</v>
      </c>
      <c r="D1079" s="3">
        <v>1</v>
      </c>
      <c r="E1079" s="3">
        <v>1</v>
      </c>
      <c r="F1079" s="3">
        <v>0</v>
      </c>
      <c r="G1079" s="3">
        <v>2</v>
      </c>
      <c r="H1079" s="3">
        <v>2</v>
      </c>
      <c r="I1079" s="3">
        <v>0</v>
      </c>
      <c r="J1079" s="3">
        <v>1</v>
      </c>
    </row>
    <row r="1080" spans="1:10" x14ac:dyDescent="0.35">
      <c r="A1080" s="3">
        <v>2.5</v>
      </c>
      <c r="B1080" s="3">
        <v>4</v>
      </c>
      <c r="C1080" s="3">
        <v>37.057400000000001</v>
      </c>
      <c r="D1080" s="3">
        <v>6</v>
      </c>
      <c r="E1080" s="3">
        <v>0</v>
      </c>
      <c r="F1080" s="3">
        <v>0</v>
      </c>
      <c r="G1080" s="3">
        <v>2</v>
      </c>
      <c r="H1080" s="3">
        <v>2</v>
      </c>
      <c r="I1080" s="3">
        <v>0</v>
      </c>
      <c r="J1080" s="3">
        <v>1</v>
      </c>
    </row>
    <row r="1081" spans="1:10" x14ac:dyDescent="0.35">
      <c r="A1081" s="3">
        <v>3.6</v>
      </c>
      <c r="B1081" s="3">
        <v>6</v>
      </c>
      <c r="C1081" s="3">
        <v>34.270800000000001</v>
      </c>
      <c r="D1081" s="3">
        <v>5</v>
      </c>
      <c r="E1081" s="3">
        <v>1</v>
      </c>
      <c r="F1081" s="3">
        <v>0</v>
      </c>
      <c r="G1081" s="3">
        <v>2</v>
      </c>
      <c r="H1081" s="3">
        <v>2</v>
      </c>
      <c r="I1081" s="3">
        <v>0</v>
      </c>
      <c r="J1081" s="3">
        <v>1</v>
      </c>
    </row>
    <row r="1082" spans="1:10" x14ac:dyDescent="0.35">
      <c r="A1082" s="3">
        <v>3.6</v>
      </c>
      <c r="B1082" s="3">
        <v>6</v>
      </c>
      <c r="C1082" s="3">
        <v>29.5</v>
      </c>
      <c r="D1082" s="3">
        <v>5</v>
      </c>
      <c r="E1082" s="3">
        <v>1</v>
      </c>
      <c r="F1082" s="3">
        <v>0</v>
      </c>
      <c r="G1082" s="3">
        <v>2</v>
      </c>
      <c r="H1082" s="3">
        <v>2</v>
      </c>
      <c r="I1082" s="3">
        <v>0</v>
      </c>
      <c r="J1082" s="3">
        <v>1</v>
      </c>
    </row>
    <row r="1083" spans="1:10" x14ac:dyDescent="0.35">
      <c r="A1083" s="3">
        <v>2.4</v>
      </c>
      <c r="B1083" s="3">
        <v>4</v>
      </c>
      <c r="C1083" s="3">
        <v>34.251300000000001</v>
      </c>
      <c r="D1083" s="3">
        <v>5</v>
      </c>
      <c r="E1083" s="3">
        <v>0</v>
      </c>
      <c r="F1083" s="3">
        <v>0</v>
      </c>
      <c r="G1083" s="3">
        <v>2</v>
      </c>
      <c r="H1083" s="3">
        <v>2</v>
      </c>
      <c r="I1083" s="3">
        <v>1</v>
      </c>
      <c r="J1083" s="3">
        <v>0</v>
      </c>
    </row>
    <row r="1084" spans="1:10" x14ac:dyDescent="0.35">
      <c r="A1084" s="3">
        <v>2.4</v>
      </c>
      <c r="B1084" s="3">
        <v>4</v>
      </c>
      <c r="C1084" s="3">
        <v>32.276499999999999</v>
      </c>
      <c r="D1084" s="3">
        <v>4</v>
      </c>
      <c r="E1084" s="3">
        <v>1</v>
      </c>
      <c r="F1084" s="3">
        <v>0</v>
      </c>
      <c r="G1084" s="3">
        <v>2</v>
      </c>
      <c r="H1084" s="3">
        <v>2</v>
      </c>
      <c r="I1084" s="3">
        <v>1</v>
      </c>
      <c r="J1084" s="3">
        <v>0</v>
      </c>
    </row>
    <row r="1085" spans="1:10" x14ac:dyDescent="0.35">
      <c r="A1085" s="3">
        <v>3.2</v>
      </c>
      <c r="B1085" s="3">
        <v>6</v>
      </c>
      <c r="C1085" s="3">
        <v>32.274700000000003</v>
      </c>
      <c r="D1085" s="3">
        <v>5</v>
      </c>
      <c r="E1085" s="3">
        <v>1</v>
      </c>
      <c r="F1085" s="3">
        <v>0</v>
      </c>
      <c r="G1085" s="3">
        <v>2</v>
      </c>
      <c r="H1085" s="3">
        <v>2</v>
      </c>
      <c r="I1085" s="3">
        <v>1</v>
      </c>
      <c r="J1085" s="3">
        <v>0</v>
      </c>
    </row>
    <row r="1086" spans="1:10" x14ac:dyDescent="0.35">
      <c r="A1086" s="3">
        <v>4</v>
      </c>
      <c r="B1086" s="3">
        <v>6</v>
      </c>
      <c r="C1086" s="3">
        <v>30</v>
      </c>
      <c r="D1086" s="3">
        <v>5</v>
      </c>
      <c r="E1086" s="3">
        <v>1</v>
      </c>
      <c r="F1086" s="3">
        <v>0</v>
      </c>
      <c r="G1086" s="3">
        <v>2</v>
      </c>
      <c r="H1086" s="3">
        <v>2</v>
      </c>
      <c r="I1086" s="3">
        <v>1</v>
      </c>
      <c r="J1086" s="3">
        <v>0</v>
      </c>
    </row>
    <row r="1087" spans="1:10" x14ac:dyDescent="0.35">
      <c r="A1087" s="3">
        <v>4</v>
      </c>
      <c r="B1087" s="3">
        <v>6</v>
      </c>
      <c r="C1087" s="3">
        <v>30</v>
      </c>
      <c r="D1087" s="3">
        <v>5</v>
      </c>
      <c r="E1087" s="3">
        <v>1</v>
      </c>
      <c r="F1087" s="3">
        <v>0</v>
      </c>
      <c r="G1087" s="3">
        <v>2</v>
      </c>
      <c r="H1087" s="3">
        <v>2</v>
      </c>
      <c r="I1087" s="3">
        <v>1</v>
      </c>
      <c r="J1087" s="3">
        <v>0</v>
      </c>
    </row>
    <row r="1088" spans="1:10" x14ac:dyDescent="0.35">
      <c r="A1088" s="3">
        <v>4</v>
      </c>
      <c r="B1088" s="3">
        <v>6</v>
      </c>
      <c r="C1088" s="3">
        <v>28.918199999999999</v>
      </c>
      <c r="D1088" s="3">
        <v>5</v>
      </c>
      <c r="E1088" s="3">
        <v>1</v>
      </c>
      <c r="F1088" s="3">
        <v>0</v>
      </c>
      <c r="G1088" s="3">
        <v>2</v>
      </c>
      <c r="H1088" s="3">
        <v>2</v>
      </c>
      <c r="I1088" s="3">
        <v>1</v>
      </c>
      <c r="J1088" s="3">
        <v>0</v>
      </c>
    </row>
    <row r="1089" spans="1:10" x14ac:dyDescent="0.35">
      <c r="A1089" s="3">
        <v>4</v>
      </c>
      <c r="B1089" s="3">
        <v>6</v>
      </c>
      <c r="C1089" s="3">
        <v>26.813700000000001</v>
      </c>
      <c r="D1089" s="3">
        <v>6</v>
      </c>
      <c r="E1089" s="3">
        <v>0</v>
      </c>
      <c r="F1089" s="3">
        <v>0</v>
      </c>
      <c r="G1089" s="3">
        <v>2</v>
      </c>
      <c r="H1089" s="3">
        <v>2</v>
      </c>
      <c r="I1089" s="3">
        <v>1</v>
      </c>
      <c r="J1089" s="3">
        <v>0</v>
      </c>
    </row>
    <row r="1090" spans="1:10" x14ac:dyDescent="0.35">
      <c r="A1090" s="3">
        <v>3.5</v>
      </c>
      <c r="B1090" s="3">
        <v>6</v>
      </c>
      <c r="C1090" s="3">
        <v>31.3</v>
      </c>
      <c r="D1090" s="3">
        <v>5</v>
      </c>
      <c r="E1090" s="3">
        <v>1</v>
      </c>
      <c r="F1090" s="3">
        <v>0</v>
      </c>
      <c r="G1090" s="3">
        <v>2</v>
      </c>
      <c r="H1090" s="3">
        <v>2</v>
      </c>
      <c r="I1090" s="3">
        <v>1</v>
      </c>
      <c r="J1090" s="3">
        <v>0</v>
      </c>
    </row>
    <row r="1091" spans="1:10" x14ac:dyDescent="0.35">
      <c r="A1091" s="3">
        <v>3.3</v>
      </c>
      <c r="B1091" s="3">
        <v>6</v>
      </c>
      <c r="C1091" s="3">
        <v>34.998899999999999</v>
      </c>
      <c r="D1091" s="3">
        <v>1</v>
      </c>
      <c r="E1091" s="3">
        <v>0</v>
      </c>
      <c r="F1091" s="3">
        <v>0</v>
      </c>
      <c r="G1091" s="3">
        <v>2</v>
      </c>
      <c r="H1091" s="3">
        <v>2</v>
      </c>
      <c r="I1091" s="3">
        <v>1</v>
      </c>
      <c r="J1091" s="3">
        <v>0</v>
      </c>
    </row>
    <row r="1092" spans="1:10" x14ac:dyDescent="0.35">
      <c r="A1092" s="3">
        <v>5.7</v>
      </c>
      <c r="B1092" s="3">
        <v>8</v>
      </c>
      <c r="C1092" s="3">
        <v>24.749099999999999</v>
      </c>
      <c r="D1092" s="3">
        <v>6</v>
      </c>
      <c r="E1092" s="3">
        <v>1</v>
      </c>
      <c r="F1092" s="3">
        <v>0</v>
      </c>
      <c r="G1092" s="3">
        <v>2</v>
      </c>
      <c r="H1092" s="3">
        <v>2</v>
      </c>
      <c r="I1092" s="3">
        <v>1</v>
      </c>
      <c r="J1092" s="3">
        <v>0</v>
      </c>
    </row>
    <row r="1093" spans="1:10" x14ac:dyDescent="0.35">
      <c r="A1093" s="3">
        <v>2.5</v>
      </c>
      <c r="B1093" s="3">
        <v>4</v>
      </c>
      <c r="C1093" s="3">
        <v>38.377800000000001</v>
      </c>
      <c r="D1093" s="3">
        <v>4</v>
      </c>
      <c r="E1093" s="3">
        <v>1</v>
      </c>
      <c r="F1093" s="3">
        <v>0</v>
      </c>
      <c r="G1093" s="3">
        <v>2</v>
      </c>
      <c r="H1093" s="3">
        <v>2</v>
      </c>
      <c r="I1093" s="3">
        <v>1</v>
      </c>
      <c r="J1093" s="3">
        <v>0</v>
      </c>
    </row>
    <row r="1094" spans="1:10" x14ac:dyDescent="0.35">
      <c r="A1094" s="3">
        <v>3.5</v>
      </c>
      <c r="B1094" s="3">
        <v>6</v>
      </c>
      <c r="C1094" s="3">
        <v>35.749400000000001</v>
      </c>
      <c r="D1094" s="3">
        <v>5</v>
      </c>
      <c r="E1094" s="3">
        <v>1</v>
      </c>
      <c r="F1094" s="3">
        <v>0</v>
      </c>
      <c r="G1094" s="3">
        <v>2</v>
      </c>
      <c r="H1094" s="3">
        <v>2</v>
      </c>
      <c r="I1094" s="3">
        <v>1</v>
      </c>
      <c r="J1094" s="3">
        <v>0</v>
      </c>
    </row>
    <row r="1095" spans="1:10" x14ac:dyDescent="0.35">
      <c r="A1095" s="3">
        <v>4.5999999999999996</v>
      </c>
      <c r="B1095" s="3">
        <v>8</v>
      </c>
      <c r="C1095" s="3">
        <v>24.8718</v>
      </c>
      <c r="D1095" s="3">
        <v>6</v>
      </c>
      <c r="E1095" s="3">
        <v>1</v>
      </c>
      <c r="F1095" s="3">
        <v>0</v>
      </c>
      <c r="G1095" s="3">
        <v>2</v>
      </c>
      <c r="H1095" s="3">
        <v>2</v>
      </c>
      <c r="I1095" s="3">
        <v>1</v>
      </c>
      <c r="J1095" s="3">
        <v>0</v>
      </c>
    </row>
    <row r="1096" spans="1:10" x14ac:dyDescent="0.35">
      <c r="A1096" s="3">
        <v>5.7</v>
      </c>
      <c r="B1096" s="3">
        <v>8</v>
      </c>
      <c r="C1096" s="3">
        <v>24.5</v>
      </c>
      <c r="D1096" s="3">
        <v>6</v>
      </c>
      <c r="E1096" s="3">
        <v>1</v>
      </c>
      <c r="F1096" s="3">
        <v>0</v>
      </c>
      <c r="G1096" s="3">
        <v>2</v>
      </c>
      <c r="H1096" s="3">
        <v>2</v>
      </c>
      <c r="I1096" s="3">
        <v>1</v>
      </c>
      <c r="J1096" s="3">
        <v>0</v>
      </c>
    </row>
    <row r="1097" spans="1:10" x14ac:dyDescent="0.35">
      <c r="A1097" s="3">
        <v>5.7</v>
      </c>
      <c r="B1097" s="3">
        <v>8</v>
      </c>
      <c r="C1097" s="3">
        <v>24.220600000000001</v>
      </c>
      <c r="D1097" s="3">
        <v>6</v>
      </c>
      <c r="E1097" s="3">
        <v>1</v>
      </c>
      <c r="F1097" s="3">
        <v>0</v>
      </c>
      <c r="G1097" s="3">
        <v>2</v>
      </c>
      <c r="H1097" s="3">
        <v>2</v>
      </c>
      <c r="I1097" s="3">
        <v>1</v>
      </c>
      <c r="J1097" s="3">
        <v>0</v>
      </c>
    </row>
    <row r="1098" spans="1:10" x14ac:dyDescent="0.35">
      <c r="A1098" s="3">
        <v>2.7</v>
      </c>
      <c r="B1098" s="3">
        <v>4</v>
      </c>
      <c r="C1098" s="3">
        <v>38.700000000000003</v>
      </c>
      <c r="D1098" s="3">
        <v>6</v>
      </c>
      <c r="E1098" s="3">
        <v>1</v>
      </c>
      <c r="F1098" s="3">
        <v>0</v>
      </c>
      <c r="G1098" s="3">
        <v>2</v>
      </c>
      <c r="H1098" s="3">
        <v>2</v>
      </c>
      <c r="I1098" s="3">
        <v>1</v>
      </c>
      <c r="J1098" s="3">
        <v>0</v>
      </c>
    </row>
    <row r="1099" spans="1:10" x14ac:dyDescent="0.35">
      <c r="A1099" s="3">
        <v>3.5</v>
      </c>
      <c r="B1099" s="3">
        <v>6</v>
      </c>
      <c r="C1099" s="3">
        <v>35</v>
      </c>
      <c r="D1099" s="3">
        <v>6</v>
      </c>
      <c r="E1099" s="3">
        <v>1</v>
      </c>
      <c r="F1099" s="3">
        <v>0</v>
      </c>
      <c r="G1099" s="3">
        <v>2</v>
      </c>
      <c r="H1099" s="3">
        <v>2</v>
      </c>
      <c r="I1099" s="3">
        <v>1</v>
      </c>
      <c r="J1099" s="3">
        <v>0</v>
      </c>
    </row>
    <row r="1100" spans="1:10" x14ac:dyDescent="0.35">
      <c r="A1100" s="3">
        <v>2</v>
      </c>
      <c r="B1100" s="3">
        <v>4</v>
      </c>
      <c r="C1100" s="3">
        <v>33.299999999999997</v>
      </c>
      <c r="D1100" s="3">
        <v>6</v>
      </c>
      <c r="E1100" s="3">
        <v>0</v>
      </c>
      <c r="F1100" s="3">
        <v>0</v>
      </c>
      <c r="G1100" s="3">
        <v>2</v>
      </c>
      <c r="H1100" s="3">
        <v>2</v>
      </c>
      <c r="I1100" s="3">
        <v>1</v>
      </c>
      <c r="J1100" s="3">
        <v>0</v>
      </c>
    </row>
    <row r="1101" spans="1:10" x14ac:dyDescent="0.35">
      <c r="A1101" s="3">
        <v>3</v>
      </c>
      <c r="B1101" s="3">
        <v>6</v>
      </c>
      <c r="C1101" s="3">
        <v>34.4</v>
      </c>
      <c r="D1101" s="3">
        <v>6</v>
      </c>
      <c r="E1101" s="3">
        <v>0</v>
      </c>
      <c r="F1101" s="3">
        <v>0</v>
      </c>
      <c r="G1101" s="3">
        <v>2</v>
      </c>
      <c r="H1101" s="3">
        <v>2</v>
      </c>
      <c r="I1101" s="3">
        <v>0</v>
      </c>
      <c r="J1101" s="3">
        <v>0</v>
      </c>
    </row>
    <row r="1102" spans="1:10" x14ac:dyDescent="0.35">
      <c r="A1102" s="3">
        <v>3.6</v>
      </c>
      <c r="B1102" s="3">
        <v>6</v>
      </c>
      <c r="C1102" s="3">
        <v>26.1066</v>
      </c>
      <c r="D1102" s="3">
        <v>6</v>
      </c>
      <c r="E1102" s="3">
        <v>0</v>
      </c>
      <c r="F1102" s="3">
        <v>0</v>
      </c>
      <c r="G1102" s="3">
        <v>2</v>
      </c>
      <c r="H1102" s="3">
        <v>2</v>
      </c>
      <c r="I1102" s="3">
        <v>1</v>
      </c>
      <c r="J1102" s="3">
        <v>0</v>
      </c>
    </row>
    <row r="1103" spans="1:10" x14ac:dyDescent="0.35">
      <c r="A1103" s="3">
        <v>3</v>
      </c>
      <c r="B1103" s="3">
        <v>6</v>
      </c>
      <c r="C1103" s="3">
        <v>29.789200000000001</v>
      </c>
      <c r="D1103" s="3">
        <v>6</v>
      </c>
      <c r="E1103" s="3">
        <v>1</v>
      </c>
      <c r="F1103" s="3">
        <v>0</v>
      </c>
      <c r="G1103" s="3">
        <v>2</v>
      </c>
      <c r="H1103" s="3">
        <v>2</v>
      </c>
      <c r="I1103" s="3">
        <v>1</v>
      </c>
      <c r="J1103" s="3">
        <v>0</v>
      </c>
    </row>
    <row r="1104" spans="1:10" x14ac:dyDescent="0.35">
      <c r="A1104" s="3">
        <v>3.2</v>
      </c>
      <c r="B1104" s="3">
        <v>6</v>
      </c>
      <c r="C1104" s="3">
        <v>30.492599999999999</v>
      </c>
      <c r="D1104" s="3">
        <v>6</v>
      </c>
      <c r="E1104" s="3">
        <v>1</v>
      </c>
      <c r="F1104" s="3">
        <v>0</v>
      </c>
      <c r="G1104" s="3">
        <v>2</v>
      </c>
      <c r="H1104" s="3">
        <v>2</v>
      </c>
      <c r="I1104" s="3">
        <v>1</v>
      </c>
      <c r="J1104" s="3">
        <v>0</v>
      </c>
    </row>
    <row r="1105" spans="1:10" x14ac:dyDescent="0.35">
      <c r="A1105" s="3">
        <v>3</v>
      </c>
      <c r="B1105" s="3">
        <v>6</v>
      </c>
      <c r="C1105" s="3">
        <v>29.789200000000001</v>
      </c>
      <c r="D1105" s="3">
        <v>6</v>
      </c>
      <c r="E1105" s="3">
        <v>1</v>
      </c>
      <c r="F1105" s="3">
        <v>0</v>
      </c>
      <c r="G1105" s="3">
        <v>2</v>
      </c>
      <c r="H1105" s="3">
        <v>2</v>
      </c>
      <c r="I1105" s="3">
        <v>1</v>
      </c>
      <c r="J1105" s="3">
        <v>0</v>
      </c>
    </row>
    <row r="1106" spans="1:10" x14ac:dyDescent="0.35">
      <c r="A1106" s="3">
        <v>3.2</v>
      </c>
      <c r="B1106" s="3">
        <v>6</v>
      </c>
      <c r="C1106" s="3">
        <v>30.492599999999999</v>
      </c>
      <c r="D1106" s="3">
        <v>6</v>
      </c>
      <c r="E1106" s="3">
        <v>1</v>
      </c>
      <c r="F1106" s="3">
        <v>0</v>
      </c>
      <c r="G1106" s="3">
        <v>2</v>
      </c>
      <c r="H1106" s="3">
        <v>2</v>
      </c>
      <c r="I1106" s="3">
        <v>1</v>
      </c>
      <c r="J1106" s="3">
        <v>0</v>
      </c>
    </row>
    <row r="1107" spans="1:10" x14ac:dyDescent="0.35">
      <c r="A1107" s="3">
        <v>3.2</v>
      </c>
      <c r="B1107" s="3">
        <v>6</v>
      </c>
      <c r="C1107" s="3">
        <v>29.743099999999998</v>
      </c>
      <c r="D1107" s="3">
        <v>6</v>
      </c>
      <c r="E1107" s="3">
        <v>1</v>
      </c>
      <c r="F1107" s="3">
        <v>0</v>
      </c>
      <c r="G1107" s="3">
        <v>2</v>
      </c>
      <c r="H1107" s="3">
        <v>2</v>
      </c>
      <c r="I1107" s="3">
        <v>1</v>
      </c>
      <c r="J1107" s="3">
        <v>0</v>
      </c>
    </row>
    <row r="1108" spans="1:10" x14ac:dyDescent="0.35">
      <c r="A1108" s="3">
        <v>4.4000000000000004</v>
      </c>
      <c r="B1108" s="3">
        <v>8</v>
      </c>
      <c r="C1108" s="3">
        <v>26.2</v>
      </c>
      <c r="D1108" s="3">
        <v>6</v>
      </c>
      <c r="E1108" s="3">
        <v>1</v>
      </c>
      <c r="F1108" s="3">
        <v>0</v>
      </c>
      <c r="G1108" s="3">
        <v>2</v>
      </c>
      <c r="H1108" s="3">
        <v>2</v>
      </c>
      <c r="I1108" s="3">
        <v>1</v>
      </c>
      <c r="J110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9"/>
  <sheetViews>
    <sheetView workbookViewId="0"/>
  </sheetViews>
  <sheetFormatPr defaultRowHeight="14.5" x14ac:dyDescent="0.35"/>
  <cols>
    <col min="1" max="1" width="10.1796875" bestFit="1" customWidth="1"/>
    <col min="2" max="2" width="7.81640625" bestFit="1" customWidth="1"/>
    <col min="5" max="6" width="13.1796875" customWidth="1"/>
    <col min="8" max="8" width="14.81640625" customWidth="1"/>
    <col min="9" max="9" width="10.81640625" bestFit="1" customWidth="1"/>
    <col min="10" max="10" width="37.26953125" customWidth="1"/>
    <col min="13" max="13" width="10.81640625" bestFit="1" customWidth="1"/>
  </cols>
  <sheetData>
    <row r="1" spans="1:13" ht="15.5" thickTop="1" thickBot="1" x14ac:dyDescent="0.4">
      <c r="A1" s="4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6" t="s">
        <v>15</v>
      </c>
      <c r="H1" s="7" t="s">
        <v>16</v>
      </c>
      <c r="I1">
        <v>1107</v>
      </c>
    </row>
    <row r="2" spans="1:13" ht="15" thickTop="1" x14ac:dyDescent="0.35">
      <c r="A2" s="8">
        <v>4.7</v>
      </c>
      <c r="B2" s="9">
        <v>28.0198</v>
      </c>
      <c r="C2" s="9">
        <f>A2*B2</f>
        <v>131.69306</v>
      </c>
      <c r="D2" s="9">
        <f>A2*A2</f>
        <v>22.090000000000003</v>
      </c>
      <c r="E2" s="10">
        <v>29.314862299579392</v>
      </c>
      <c r="F2" s="11">
        <f>B2*B2</f>
        <v>785.10919204000004</v>
      </c>
      <c r="H2" s="7" t="s">
        <v>17</v>
      </c>
      <c r="I2">
        <f>I4*I4</f>
        <v>12.30190672153638</v>
      </c>
      <c r="J2" s="7" t="s">
        <v>18</v>
      </c>
      <c r="K2">
        <f>SUM(A2:A1108)</f>
        <v>3882.7000000000044</v>
      </c>
      <c r="L2" s="7" t="s">
        <v>19</v>
      </c>
      <c r="M2">
        <f>K2*K2</f>
        <v>15075359.290000034</v>
      </c>
    </row>
    <row r="3" spans="1:13" x14ac:dyDescent="0.35">
      <c r="A3" s="12">
        <v>4.7</v>
      </c>
      <c r="B3" s="3">
        <v>25.609400000000001</v>
      </c>
      <c r="C3" s="3">
        <f t="shared" ref="C3:C66" si="0">A3*B3</f>
        <v>120.36418</v>
      </c>
      <c r="D3" s="3">
        <f t="shared" ref="D3:D66" si="1">A3*A3</f>
        <v>22.090000000000003</v>
      </c>
      <c r="E3" s="13">
        <v>29.314862299579392</v>
      </c>
      <c r="F3" s="14">
        <f t="shared" ref="F3:F66" si="2">B3*B3</f>
        <v>655.84136836000005</v>
      </c>
      <c r="H3" s="7" t="s">
        <v>20</v>
      </c>
      <c r="I3">
        <f>SUM(C2:C1108)</f>
        <v>126227.69248999991</v>
      </c>
      <c r="J3" s="7" t="s">
        <v>21</v>
      </c>
      <c r="K3">
        <f>SUM(B2:B1108)</f>
        <v>38420.083400000003</v>
      </c>
      <c r="L3" s="7" t="s">
        <v>22</v>
      </c>
      <c r="M3">
        <f t="shared" ref="M3" si="3">K3*K3</f>
        <v>1476102808.4629557</v>
      </c>
    </row>
    <row r="4" spans="1:13" x14ac:dyDescent="0.35">
      <c r="A4" s="12">
        <v>4.2</v>
      </c>
      <c r="B4" s="3">
        <v>26.8</v>
      </c>
      <c r="C4" s="3">
        <f t="shared" si="0"/>
        <v>112.56</v>
      </c>
      <c r="D4" s="3">
        <f t="shared" si="1"/>
        <v>17.64</v>
      </c>
      <c r="E4" s="13">
        <v>31.575326939166438</v>
      </c>
      <c r="F4" s="14">
        <f t="shared" si="2"/>
        <v>718.24</v>
      </c>
      <c r="H4" s="7" t="s">
        <v>23</v>
      </c>
      <c r="I4">
        <f>AVERAGE(A2:A1108)</f>
        <v>3.5074074074074115</v>
      </c>
      <c r="J4" s="7" t="s">
        <v>24</v>
      </c>
      <c r="K4">
        <f>SUM(D2:D1108)</f>
        <v>15504.370000000055</v>
      </c>
    </row>
    <row r="5" spans="1:13" x14ac:dyDescent="0.35">
      <c r="A5" s="12">
        <v>4.2</v>
      </c>
      <c r="B5" s="3">
        <v>25.045100000000001</v>
      </c>
      <c r="C5" s="3">
        <f t="shared" si="0"/>
        <v>105.18942000000001</v>
      </c>
      <c r="D5" s="3">
        <f t="shared" si="1"/>
        <v>17.64</v>
      </c>
      <c r="E5" s="13">
        <v>31.575326939166438</v>
      </c>
      <c r="F5" s="14">
        <f t="shared" si="2"/>
        <v>627.2570340100001</v>
      </c>
      <c r="H5" s="7" t="s">
        <v>25</v>
      </c>
      <c r="I5">
        <f>AVERAGE(B2:B1108)</f>
        <v>34.706489069557364</v>
      </c>
      <c r="J5" s="7" t="s">
        <v>26</v>
      </c>
      <c r="K5">
        <f>SUM(F2:F1108)</f>
        <v>1395606.0698589429</v>
      </c>
    </row>
    <row r="6" spans="1:13" x14ac:dyDescent="0.35">
      <c r="A6" s="12">
        <v>5.2</v>
      </c>
      <c r="B6" s="3">
        <v>24.8</v>
      </c>
      <c r="C6" s="3">
        <f t="shared" si="0"/>
        <v>128.96</v>
      </c>
      <c r="D6" s="3">
        <f t="shared" si="1"/>
        <v>27.040000000000003</v>
      </c>
      <c r="E6" s="13">
        <v>27.054397659992347</v>
      </c>
      <c r="F6" s="14">
        <f t="shared" si="2"/>
        <v>615.04000000000008</v>
      </c>
      <c r="H6" s="7" t="s">
        <v>27</v>
      </c>
      <c r="I6">
        <f>SUM(D2:D1108)</f>
        <v>15504.370000000055</v>
      </c>
    </row>
    <row r="7" spans="1:13" x14ac:dyDescent="0.35">
      <c r="A7" s="12">
        <v>5.2</v>
      </c>
      <c r="B7" s="3">
        <v>23.9</v>
      </c>
      <c r="C7" s="3">
        <f t="shared" si="0"/>
        <v>124.28</v>
      </c>
      <c r="D7" s="3">
        <f t="shared" si="1"/>
        <v>27.040000000000003</v>
      </c>
      <c r="E7" s="13">
        <v>27.054397659992347</v>
      </c>
      <c r="F7" s="14">
        <f t="shared" si="2"/>
        <v>571.20999999999992</v>
      </c>
      <c r="H7" s="7"/>
    </row>
    <row r="8" spans="1:13" x14ac:dyDescent="0.35">
      <c r="A8" s="12">
        <v>2</v>
      </c>
      <c r="B8" s="3">
        <v>39.7256</v>
      </c>
      <c r="C8" s="3">
        <f t="shared" si="0"/>
        <v>79.4512</v>
      </c>
      <c r="D8" s="3">
        <f t="shared" si="1"/>
        <v>4</v>
      </c>
      <c r="E8" s="13">
        <v>41.521371353349437</v>
      </c>
      <c r="F8" s="14">
        <f t="shared" si="2"/>
        <v>1578.1232953599999</v>
      </c>
      <c r="H8" s="7" t="s">
        <v>28</v>
      </c>
    </row>
    <row r="9" spans="1:13" x14ac:dyDescent="0.35">
      <c r="A9" s="12">
        <v>6</v>
      </c>
      <c r="B9" s="3">
        <v>24.4</v>
      </c>
      <c r="C9" s="3">
        <f t="shared" si="0"/>
        <v>146.39999999999998</v>
      </c>
      <c r="D9" s="3">
        <f t="shared" si="1"/>
        <v>36</v>
      </c>
      <c r="E9" s="13">
        <v>23.437654236653078</v>
      </c>
      <c r="F9" s="14">
        <f t="shared" si="2"/>
        <v>595.3599999999999</v>
      </c>
      <c r="H9" s="7" t="s">
        <v>29</v>
      </c>
      <c r="I9">
        <f>I3-(1107*I4*I5)</f>
        <v>-8527.1926203706098</v>
      </c>
      <c r="J9" s="7" t="s">
        <v>30</v>
      </c>
    </row>
    <row r="10" spans="1:13" x14ac:dyDescent="0.35">
      <c r="A10" s="12">
        <v>3</v>
      </c>
      <c r="B10" s="3">
        <v>39.710299999999997</v>
      </c>
      <c r="C10" s="3">
        <f t="shared" si="0"/>
        <v>119.1309</v>
      </c>
      <c r="D10" s="3">
        <f t="shared" si="1"/>
        <v>9</v>
      </c>
      <c r="E10" s="13">
        <v>37.000442074175346</v>
      </c>
      <c r="F10" s="14">
        <f t="shared" si="2"/>
        <v>1576.9079260899998</v>
      </c>
      <c r="H10" s="7" t="s">
        <v>31</v>
      </c>
      <c r="I10">
        <f>I6-(1107*I4*I4)</f>
        <v>1886.1592592592842</v>
      </c>
      <c r="J10" s="7" t="s">
        <v>32</v>
      </c>
    </row>
    <row r="11" spans="1:13" x14ac:dyDescent="0.35">
      <c r="A11" s="12">
        <v>3</v>
      </c>
      <c r="B11" s="3">
        <v>38.7896</v>
      </c>
      <c r="C11" s="3">
        <f t="shared" si="0"/>
        <v>116.36879999999999</v>
      </c>
      <c r="D11" s="3">
        <f t="shared" si="1"/>
        <v>9</v>
      </c>
      <c r="E11" s="13">
        <v>37.000442074175346</v>
      </c>
      <c r="F11" s="14">
        <f t="shared" si="2"/>
        <v>1504.63306816</v>
      </c>
      <c r="H11" s="7" t="s">
        <v>33</v>
      </c>
      <c r="I11">
        <f>I9/I10</f>
        <v>-4.5209292791740889</v>
      </c>
      <c r="J11" s="7" t="s">
        <v>34</v>
      </c>
    </row>
    <row r="12" spans="1:13" x14ac:dyDescent="0.35">
      <c r="A12" s="12">
        <v>3</v>
      </c>
      <c r="B12" s="3">
        <v>33.629600000000003</v>
      </c>
      <c r="C12" s="3">
        <f t="shared" si="0"/>
        <v>100.8888</v>
      </c>
      <c r="D12" s="3">
        <f t="shared" si="1"/>
        <v>9</v>
      </c>
      <c r="E12" s="13">
        <v>37.000442074175346</v>
      </c>
      <c r="F12" s="14">
        <f t="shared" si="2"/>
        <v>1130.9499961600002</v>
      </c>
    </row>
    <row r="13" spans="1:13" x14ac:dyDescent="0.35">
      <c r="A13" s="12">
        <v>3</v>
      </c>
      <c r="B13" s="3">
        <v>35.267800000000001</v>
      </c>
      <c r="C13" s="3">
        <f t="shared" si="0"/>
        <v>105.80340000000001</v>
      </c>
      <c r="D13" s="3">
        <f t="shared" si="1"/>
        <v>9</v>
      </c>
      <c r="E13" s="13">
        <v>37.000442074175346</v>
      </c>
      <c r="F13" s="14">
        <f t="shared" si="2"/>
        <v>1243.81771684</v>
      </c>
      <c r="H13" s="7"/>
    </row>
    <row r="14" spans="1:13" x14ac:dyDescent="0.35">
      <c r="A14" s="12">
        <v>8</v>
      </c>
      <c r="B14" s="3">
        <v>17.8</v>
      </c>
      <c r="C14" s="3">
        <f t="shared" si="0"/>
        <v>142.4</v>
      </c>
      <c r="D14" s="3">
        <f t="shared" si="1"/>
        <v>64</v>
      </c>
      <c r="E14" s="13">
        <v>14.3957956783049</v>
      </c>
      <c r="F14" s="14">
        <f t="shared" si="2"/>
        <v>316.84000000000003</v>
      </c>
      <c r="H14" s="7" t="s">
        <v>35</v>
      </c>
      <c r="I14">
        <f>I5-I11*I4</f>
        <v>50.563229911697611</v>
      </c>
      <c r="J14" s="7" t="s">
        <v>36</v>
      </c>
    </row>
    <row r="15" spans="1:13" x14ac:dyDescent="0.35">
      <c r="A15" s="12">
        <v>6.2</v>
      </c>
      <c r="B15" s="3">
        <v>27.1</v>
      </c>
      <c r="C15" s="3">
        <f t="shared" si="0"/>
        <v>168.02</v>
      </c>
      <c r="D15" s="3">
        <f t="shared" si="1"/>
        <v>38.440000000000005</v>
      </c>
      <c r="E15" s="13">
        <v>22.53346838081826</v>
      </c>
      <c r="F15" s="14">
        <f t="shared" si="2"/>
        <v>734.41000000000008</v>
      </c>
    </row>
    <row r="16" spans="1:13" x14ac:dyDescent="0.35">
      <c r="A16" s="12">
        <v>6.2</v>
      </c>
      <c r="B16" s="3">
        <v>34.349299999999999</v>
      </c>
      <c r="C16" s="3">
        <f t="shared" si="0"/>
        <v>212.96566000000001</v>
      </c>
      <c r="D16" s="3">
        <f t="shared" si="1"/>
        <v>38.440000000000005</v>
      </c>
      <c r="E16" s="13">
        <v>22.53346838081826</v>
      </c>
      <c r="F16" s="14">
        <f t="shared" si="2"/>
        <v>1179.8744104899999</v>
      </c>
    </row>
    <row r="17" spans="1:10" x14ac:dyDescent="0.35">
      <c r="A17" s="12">
        <v>6.2</v>
      </c>
      <c r="B17" s="3">
        <v>35.799999999999997</v>
      </c>
      <c r="C17" s="3">
        <f t="shared" si="0"/>
        <v>221.95999999999998</v>
      </c>
      <c r="D17" s="3">
        <f t="shared" si="1"/>
        <v>38.440000000000005</v>
      </c>
      <c r="E17" s="13">
        <v>22.53346838081826</v>
      </c>
      <c r="F17" s="14">
        <f t="shared" si="2"/>
        <v>1281.6399999999999</v>
      </c>
      <c r="H17" s="7" t="s">
        <v>37</v>
      </c>
      <c r="I17" s="7" t="s">
        <v>38</v>
      </c>
    </row>
    <row r="18" spans="1:10" x14ac:dyDescent="0.35">
      <c r="A18" s="12">
        <v>7</v>
      </c>
      <c r="B18" s="3">
        <v>33.700000000000003</v>
      </c>
      <c r="C18" s="3">
        <f t="shared" si="0"/>
        <v>235.90000000000003</v>
      </c>
      <c r="D18" s="3">
        <f t="shared" si="1"/>
        <v>49</v>
      </c>
      <c r="E18" s="13">
        <v>18.916724957478991</v>
      </c>
      <c r="F18" s="14">
        <f t="shared" si="2"/>
        <v>1135.6900000000003</v>
      </c>
    </row>
    <row r="19" spans="1:10" x14ac:dyDescent="0.35">
      <c r="A19" s="12">
        <v>8.4</v>
      </c>
      <c r="B19" s="3">
        <v>30</v>
      </c>
      <c r="C19" s="3">
        <f t="shared" si="0"/>
        <v>252</v>
      </c>
      <c r="D19" s="3">
        <f t="shared" si="1"/>
        <v>70.56</v>
      </c>
      <c r="E19" s="13">
        <v>12.587423966635264</v>
      </c>
      <c r="F19" s="14">
        <f t="shared" si="2"/>
        <v>900</v>
      </c>
      <c r="H19" s="15" t="s">
        <v>39</v>
      </c>
      <c r="I19" s="16"/>
      <c r="J19" s="16"/>
    </row>
    <row r="20" spans="1:10" x14ac:dyDescent="0.35">
      <c r="A20" s="12">
        <v>8.4</v>
      </c>
      <c r="B20" s="3">
        <v>30</v>
      </c>
      <c r="C20" s="3">
        <f t="shared" si="0"/>
        <v>252</v>
      </c>
      <c r="D20" s="3">
        <f t="shared" si="1"/>
        <v>70.56</v>
      </c>
      <c r="E20" s="13">
        <v>12.587423966635264</v>
      </c>
      <c r="F20" s="14">
        <f t="shared" si="2"/>
        <v>900</v>
      </c>
      <c r="H20" s="15" t="s">
        <v>29</v>
      </c>
      <c r="I20" s="16">
        <f>((I1*I3)-(K2*K3))</f>
        <v>-9439602.2307502925</v>
      </c>
      <c r="J20" s="15" t="s">
        <v>40</v>
      </c>
    </row>
    <row r="21" spans="1:10" ht="29" x14ac:dyDescent="0.35">
      <c r="A21" s="12">
        <v>4.5</v>
      </c>
      <c r="B21" s="3">
        <v>24.349900000000002</v>
      </c>
      <c r="C21" s="3">
        <f t="shared" si="0"/>
        <v>109.57455</v>
      </c>
      <c r="D21" s="3">
        <f t="shared" si="1"/>
        <v>20.25</v>
      </c>
      <c r="E21" s="13">
        <v>30.21904815541421</v>
      </c>
      <c r="F21" s="14">
        <f t="shared" si="2"/>
        <v>592.91763001000004</v>
      </c>
      <c r="H21" s="15" t="s">
        <v>31</v>
      </c>
      <c r="I21" s="16">
        <f>SQRT(((I1*K4)-M2)*((I1*K5)-M3))</f>
        <v>11988412.814877639</v>
      </c>
      <c r="J21" s="17" t="s">
        <v>41</v>
      </c>
    </row>
    <row r="22" spans="1:10" x14ac:dyDescent="0.35">
      <c r="A22" s="12">
        <v>5.7</v>
      </c>
      <c r="B22" s="3">
        <v>20.99</v>
      </c>
      <c r="C22" s="3">
        <f t="shared" si="0"/>
        <v>119.643</v>
      </c>
      <c r="D22" s="3">
        <f t="shared" si="1"/>
        <v>32.49</v>
      </c>
      <c r="E22" s="13">
        <v>24.793933020405305</v>
      </c>
      <c r="F22" s="14">
        <f t="shared" si="2"/>
        <v>440.58009999999996</v>
      </c>
      <c r="H22" s="16"/>
      <c r="I22" s="16"/>
      <c r="J22" s="16"/>
    </row>
    <row r="23" spans="1:10" x14ac:dyDescent="0.35">
      <c r="A23" s="12">
        <v>5.7</v>
      </c>
      <c r="B23" s="3">
        <v>21.1</v>
      </c>
      <c r="C23" s="3">
        <f t="shared" si="0"/>
        <v>120.27000000000001</v>
      </c>
      <c r="D23" s="3">
        <f t="shared" si="1"/>
        <v>32.49</v>
      </c>
      <c r="E23" s="13">
        <v>24.793933020405305</v>
      </c>
      <c r="F23" s="14">
        <f t="shared" si="2"/>
        <v>445.21000000000004</v>
      </c>
      <c r="H23" s="15" t="s">
        <v>42</v>
      </c>
      <c r="I23" s="16">
        <f>I20/I21</f>
        <v>-0.78739382573110361</v>
      </c>
      <c r="J23" s="16"/>
    </row>
    <row r="24" spans="1:10" x14ac:dyDescent="0.35">
      <c r="A24" s="12">
        <v>5.2</v>
      </c>
      <c r="B24" s="3">
        <v>25.4</v>
      </c>
      <c r="C24" s="3">
        <f t="shared" si="0"/>
        <v>132.07999999999998</v>
      </c>
      <c r="D24" s="3">
        <f t="shared" si="1"/>
        <v>27.040000000000003</v>
      </c>
      <c r="E24" s="13">
        <v>27.054397659992347</v>
      </c>
      <c r="F24" s="14">
        <f t="shared" si="2"/>
        <v>645.16</v>
      </c>
      <c r="H24" s="15" t="s">
        <v>43</v>
      </c>
      <c r="I24" s="16">
        <f>I23^2</f>
        <v>0.6199890367994636</v>
      </c>
      <c r="J24" s="16"/>
    </row>
    <row r="25" spans="1:10" x14ac:dyDescent="0.35">
      <c r="A25" s="12">
        <v>5.2</v>
      </c>
      <c r="B25" s="3">
        <v>24</v>
      </c>
      <c r="C25" s="3">
        <f t="shared" si="0"/>
        <v>124.80000000000001</v>
      </c>
      <c r="D25" s="3">
        <f t="shared" si="1"/>
        <v>27.040000000000003</v>
      </c>
      <c r="E25" s="13">
        <v>27.054397659992347</v>
      </c>
      <c r="F25" s="14">
        <f t="shared" si="2"/>
        <v>576</v>
      </c>
    </row>
    <row r="26" spans="1:10" x14ac:dyDescent="0.35">
      <c r="A26" s="12">
        <v>5.2</v>
      </c>
      <c r="B26" s="3">
        <v>25.4</v>
      </c>
      <c r="C26" s="3">
        <f t="shared" si="0"/>
        <v>132.07999999999998</v>
      </c>
      <c r="D26" s="3">
        <f t="shared" si="1"/>
        <v>27.040000000000003</v>
      </c>
      <c r="E26" s="13">
        <v>27.054397659992347</v>
      </c>
      <c r="F26" s="14">
        <f t="shared" si="2"/>
        <v>645.16</v>
      </c>
    </row>
    <row r="27" spans="1:10" x14ac:dyDescent="0.35">
      <c r="A27" s="12">
        <v>5.2</v>
      </c>
      <c r="B27" s="3">
        <v>22.6</v>
      </c>
      <c r="C27" s="3">
        <f t="shared" si="0"/>
        <v>117.52000000000001</v>
      </c>
      <c r="D27" s="3">
        <f t="shared" si="1"/>
        <v>27.040000000000003</v>
      </c>
      <c r="E27" s="13">
        <v>27.054397659992347</v>
      </c>
      <c r="F27" s="14">
        <f t="shared" si="2"/>
        <v>510.76000000000005</v>
      </c>
    </row>
    <row r="28" spans="1:10" x14ac:dyDescent="0.35">
      <c r="A28" s="12">
        <v>6.5</v>
      </c>
      <c r="B28" s="3">
        <v>17.5</v>
      </c>
      <c r="C28" s="3">
        <f t="shared" si="0"/>
        <v>113.75</v>
      </c>
      <c r="D28" s="3">
        <f t="shared" si="1"/>
        <v>42.25</v>
      </c>
      <c r="E28" s="13">
        <v>21.177189597066032</v>
      </c>
      <c r="F28" s="14">
        <f t="shared" si="2"/>
        <v>306.25</v>
      </c>
    </row>
    <row r="29" spans="1:10" x14ac:dyDescent="0.35">
      <c r="A29" s="12">
        <v>6.5</v>
      </c>
      <c r="B29" s="3">
        <v>19.899999999999999</v>
      </c>
      <c r="C29" s="3">
        <f t="shared" si="0"/>
        <v>129.35</v>
      </c>
      <c r="D29" s="3">
        <f t="shared" si="1"/>
        <v>42.25</v>
      </c>
      <c r="E29" s="13">
        <v>21.177189597066032</v>
      </c>
      <c r="F29" s="14">
        <f t="shared" si="2"/>
        <v>396.00999999999993</v>
      </c>
    </row>
    <row r="30" spans="1:10" x14ac:dyDescent="0.35">
      <c r="A30" s="12">
        <v>6.5</v>
      </c>
      <c r="B30" s="3">
        <v>19.899999999999999</v>
      </c>
      <c r="C30" s="3">
        <f t="shared" si="0"/>
        <v>129.35</v>
      </c>
      <c r="D30" s="3">
        <f t="shared" si="1"/>
        <v>42.25</v>
      </c>
      <c r="E30" s="13">
        <v>21.177189597066032</v>
      </c>
      <c r="F30" s="14">
        <f t="shared" si="2"/>
        <v>396.00999999999993</v>
      </c>
    </row>
    <row r="31" spans="1:10" x14ac:dyDescent="0.35">
      <c r="A31" s="12">
        <v>6.5</v>
      </c>
      <c r="B31" s="3">
        <v>17.5</v>
      </c>
      <c r="C31" s="3">
        <f t="shared" si="0"/>
        <v>113.75</v>
      </c>
      <c r="D31" s="3">
        <f t="shared" si="1"/>
        <v>42.25</v>
      </c>
      <c r="E31" s="13">
        <v>21.177189597066032</v>
      </c>
      <c r="F31" s="14">
        <f t="shared" si="2"/>
        <v>306.25</v>
      </c>
    </row>
    <row r="32" spans="1:10" x14ac:dyDescent="0.35">
      <c r="A32" s="12">
        <v>6.5</v>
      </c>
      <c r="B32" s="3">
        <v>19.899999999999999</v>
      </c>
      <c r="C32" s="3">
        <f t="shared" si="0"/>
        <v>129.35</v>
      </c>
      <c r="D32" s="3">
        <f t="shared" si="1"/>
        <v>42.25</v>
      </c>
      <c r="E32" s="13">
        <v>21.177189597066032</v>
      </c>
      <c r="F32" s="14">
        <f t="shared" si="2"/>
        <v>396.00999999999993</v>
      </c>
    </row>
    <row r="33" spans="1:6" x14ac:dyDescent="0.35">
      <c r="A33" s="12">
        <v>1.8</v>
      </c>
      <c r="B33" s="3">
        <v>37.619999999999997</v>
      </c>
      <c r="C33" s="3">
        <f t="shared" si="0"/>
        <v>67.715999999999994</v>
      </c>
      <c r="D33" s="3">
        <f t="shared" si="1"/>
        <v>3.24</v>
      </c>
      <c r="E33" s="13">
        <v>42.425557209184248</v>
      </c>
      <c r="F33" s="14">
        <f t="shared" si="2"/>
        <v>1415.2643999999998</v>
      </c>
    </row>
    <row r="34" spans="1:6" x14ac:dyDescent="0.35">
      <c r="A34" s="12">
        <v>1.8</v>
      </c>
      <c r="B34" s="3">
        <v>37.002800000000001</v>
      </c>
      <c r="C34" s="3">
        <f t="shared" si="0"/>
        <v>66.605040000000002</v>
      </c>
      <c r="D34" s="3">
        <f t="shared" si="1"/>
        <v>3.24</v>
      </c>
      <c r="E34" s="13">
        <v>42.425557209184248</v>
      </c>
      <c r="F34" s="14">
        <f t="shared" si="2"/>
        <v>1369.2072078400001</v>
      </c>
    </row>
    <row r="35" spans="1:6" x14ac:dyDescent="0.35">
      <c r="A35" s="12">
        <v>2</v>
      </c>
      <c r="B35" s="3">
        <v>38.995899999999999</v>
      </c>
      <c r="C35" s="3">
        <f t="shared" si="0"/>
        <v>77.991799999999998</v>
      </c>
      <c r="D35" s="3">
        <f t="shared" si="1"/>
        <v>4</v>
      </c>
      <c r="E35" s="13">
        <v>41.521371353349437</v>
      </c>
      <c r="F35" s="14">
        <f t="shared" si="2"/>
        <v>1520.6802168099998</v>
      </c>
    </row>
    <row r="36" spans="1:6" x14ac:dyDescent="0.35">
      <c r="A36" s="12">
        <v>2</v>
      </c>
      <c r="B36" s="3">
        <v>39</v>
      </c>
      <c r="C36" s="3">
        <f t="shared" si="0"/>
        <v>78</v>
      </c>
      <c r="D36" s="3">
        <f t="shared" si="1"/>
        <v>4</v>
      </c>
      <c r="E36" s="13">
        <v>41.521371353349437</v>
      </c>
      <c r="F36" s="14">
        <f t="shared" si="2"/>
        <v>1521</v>
      </c>
    </row>
    <row r="37" spans="1:6" x14ac:dyDescent="0.35">
      <c r="A37" s="12">
        <v>2</v>
      </c>
      <c r="B37" s="3">
        <v>38.512</v>
      </c>
      <c r="C37" s="3">
        <f t="shared" si="0"/>
        <v>77.024000000000001</v>
      </c>
      <c r="D37" s="3">
        <f t="shared" si="1"/>
        <v>4</v>
      </c>
      <c r="E37" s="13">
        <v>41.521371353349437</v>
      </c>
      <c r="F37" s="14">
        <f t="shared" si="2"/>
        <v>1483.1741440000001</v>
      </c>
    </row>
    <row r="38" spans="1:6" x14ac:dyDescent="0.35">
      <c r="A38" s="12">
        <v>5.5</v>
      </c>
      <c r="B38" s="3">
        <v>29.3</v>
      </c>
      <c r="C38" s="3">
        <f t="shared" si="0"/>
        <v>161.15</v>
      </c>
      <c r="D38" s="3">
        <f t="shared" si="1"/>
        <v>30.25</v>
      </c>
      <c r="E38" s="13">
        <v>25.698118876240123</v>
      </c>
      <c r="F38" s="14">
        <f t="shared" si="2"/>
        <v>858.49</v>
      </c>
    </row>
    <row r="39" spans="1:6" x14ac:dyDescent="0.35">
      <c r="A39" s="12">
        <v>3</v>
      </c>
      <c r="B39" s="3">
        <v>35.9</v>
      </c>
      <c r="C39" s="3">
        <f t="shared" si="0"/>
        <v>107.69999999999999</v>
      </c>
      <c r="D39" s="3">
        <f t="shared" si="1"/>
        <v>9</v>
      </c>
      <c r="E39" s="13">
        <v>37.000442074175346</v>
      </c>
      <c r="F39" s="14">
        <f t="shared" si="2"/>
        <v>1288.81</v>
      </c>
    </row>
    <row r="40" spans="1:6" x14ac:dyDescent="0.35">
      <c r="A40" s="12">
        <v>3.5</v>
      </c>
      <c r="B40" s="3">
        <v>36.200000000000003</v>
      </c>
      <c r="C40" s="3">
        <f t="shared" si="0"/>
        <v>126.70000000000002</v>
      </c>
      <c r="D40" s="3">
        <f t="shared" si="1"/>
        <v>12.25</v>
      </c>
      <c r="E40" s="13">
        <v>34.739977434588297</v>
      </c>
      <c r="F40" s="14">
        <f t="shared" si="2"/>
        <v>1310.4400000000003</v>
      </c>
    </row>
    <row r="41" spans="1:6" x14ac:dyDescent="0.35">
      <c r="A41" s="12">
        <v>3.5</v>
      </c>
      <c r="B41" s="3">
        <v>34.5</v>
      </c>
      <c r="C41" s="3">
        <f t="shared" si="0"/>
        <v>120.75</v>
      </c>
      <c r="D41" s="3">
        <f t="shared" si="1"/>
        <v>12.25</v>
      </c>
      <c r="E41" s="13">
        <v>34.739977434588297</v>
      </c>
      <c r="F41" s="14">
        <f t="shared" si="2"/>
        <v>1190.25</v>
      </c>
    </row>
    <row r="42" spans="1:6" x14ac:dyDescent="0.35">
      <c r="A42" s="12">
        <v>3.5</v>
      </c>
      <c r="B42" s="3">
        <v>34.792700000000004</v>
      </c>
      <c r="C42" s="3">
        <f t="shared" si="0"/>
        <v>121.77445000000002</v>
      </c>
      <c r="D42" s="3">
        <f t="shared" si="1"/>
        <v>12.25</v>
      </c>
      <c r="E42" s="13">
        <v>34.739977434588297</v>
      </c>
      <c r="F42" s="14">
        <f t="shared" si="2"/>
        <v>1210.5319732900002</v>
      </c>
    </row>
    <row r="43" spans="1:6" x14ac:dyDescent="0.35">
      <c r="A43" s="12">
        <v>5.5</v>
      </c>
      <c r="B43" s="3">
        <v>30.8</v>
      </c>
      <c r="C43" s="3">
        <f t="shared" si="0"/>
        <v>169.4</v>
      </c>
      <c r="D43" s="3">
        <f t="shared" si="1"/>
        <v>30.25</v>
      </c>
      <c r="E43" s="13">
        <v>25.698118876240123</v>
      </c>
      <c r="F43" s="14">
        <f t="shared" si="2"/>
        <v>948.6400000000001</v>
      </c>
    </row>
    <row r="44" spans="1:6" x14ac:dyDescent="0.35">
      <c r="A44" s="12">
        <v>1</v>
      </c>
      <c r="B44" s="3">
        <v>57.8</v>
      </c>
      <c r="C44" s="3">
        <f t="shared" si="0"/>
        <v>57.8</v>
      </c>
      <c r="D44" s="3">
        <f t="shared" si="1"/>
        <v>1</v>
      </c>
      <c r="E44" s="13">
        <v>46.042300632523521</v>
      </c>
      <c r="F44" s="14">
        <f t="shared" si="2"/>
        <v>3340.8399999999997</v>
      </c>
    </row>
    <row r="45" spans="1:6" x14ac:dyDescent="0.35">
      <c r="A45" s="12">
        <v>1</v>
      </c>
      <c r="B45" s="3">
        <v>57.8</v>
      </c>
      <c r="C45" s="3">
        <f t="shared" si="0"/>
        <v>57.8</v>
      </c>
      <c r="D45" s="3">
        <f t="shared" si="1"/>
        <v>1</v>
      </c>
      <c r="E45" s="13">
        <v>46.042300632523521</v>
      </c>
      <c r="F45" s="14">
        <f t="shared" si="2"/>
        <v>3340.8399999999997</v>
      </c>
    </row>
    <row r="46" spans="1:6" x14ac:dyDescent="0.35">
      <c r="A46" s="12">
        <v>3.7</v>
      </c>
      <c r="B46" s="3">
        <v>35.980200000000004</v>
      </c>
      <c r="C46" s="3">
        <f t="shared" si="0"/>
        <v>133.12674000000001</v>
      </c>
      <c r="D46" s="3">
        <f t="shared" si="1"/>
        <v>13.690000000000001</v>
      </c>
      <c r="E46" s="13">
        <v>33.835791578753486</v>
      </c>
      <c r="F46" s="14">
        <f t="shared" si="2"/>
        <v>1294.5747920400001</v>
      </c>
    </row>
    <row r="47" spans="1:6" x14ac:dyDescent="0.35">
      <c r="A47" s="12">
        <v>3.7</v>
      </c>
      <c r="B47" s="3">
        <v>36.9</v>
      </c>
      <c r="C47" s="3">
        <f t="shared" si="0"/>
        <v>136.53</v>
      </c>
      <c r="D47" s="3">
        <f t="shared" si="1"/>
        <v>13.690000000000001</v>
      </c>
      <c r="E47" s="13">
        <v>33.835791578753486</v>
      </c>
      <c r="F47" s="14">
        <f t="shared" si="2"/>
        <v>1361.61</v>
      </c>
    </row>
    <row r="48" spans="1:6" x14ac:dyDescent="0.35">
      <c r="A48" s="12">
        <v>3.7</v>
      </c>
      <c r="B48" s="3">
        <v>34.583199999999998</v>
      </c>
      <c r="C48" s="3">
        <f t="shared" si="0"/>
        <v>127.95784</v>
      </c>
      <c r="D48" s="3">
        <f t="shared" si="1"/>
        <v>13.690000000000001</v>
      </c>
      <c r="E48" s="13">
        <v>33.835791578753486</v>
      </c>
      <c r="F48" s="14">
        <f t="shared" si="2"/>
        <v>1195.9977222399998</v>
      </c>
    </row>
    <row r="49" spans="1:6" x14ac:dyDescent="0.35">
      <c r="A49" s="12">
        <v>3.7</v>
      </c>
      <c r="B49" s="3">
        <v>34.9</v>
      </c>
      <c r="C49" s="3">
        <f t="shared" si="0"/>
        <v>129.13</v>
      </c>
      <c r="D49" s="3">
        <f t="shared" si="1"/>
        <v>13.690000000000001</v>
      </c>
      <c r="E49" s="13">
        <v>33.835791578753486</v>
      </c>
      <c r="F49" s="14">
        <f t="shared" si="2"/>
        <v>1218.01</v>
      </c>
    </row>
    <row r="50" spans="1:6" x14ac:dyDescent="0.35">
      <c r="A50" s="12">
        <v>2</v>
      </c>
      <c r="B50" s="3">
        <v>37.5</v>
      </c>
      <c r="C50" s="3">
        <f t="shared" si="0"/>
        <v>75</v>
      </c>
      <c r="D50" s="3">
        <f t="shared" si="1"/>
        <v>4</v>
      </c>
      <c r="E50" s="13">
        <v>41.521371353349437</v>
      </c>
      <c r="F50" s="14">
        <f t="shared" si="2"/>
        <v>1406.25</v>
      </c>
    </row>
    <row r="51" spans="1:6" x14ac:dyDescent="0.35">
      <c r="A51" s="12">
        <v>2</v>
      </c>
      <c r="B51" s="3">
        <v>40</v>
      </c>
      <c r="C51" s="3">
        <f t="shared" si="0"/>
        <v>80</v>
      </c>
      <c r="D51" s="3">
        <f t="shared" si="1"/>
        <v>4</v>
      </c>
      <c r="E51" s="13">
        <v>41.521371353349437</v>
      </c>
      <c r="F51" s="14">
        <f t="shared" si="2"/>
        <v>1600</v>
      </c>
    </row>
    <row r="52" spans="1:6" x14ac:dyDescent="0.35">
      <c r="A52" s="12">
        <v>2.4</v>
      </c>
      <c r="B52" s="3">
        <v>33.6</v>
      </c>
      <c r="C52" s="3">
        <f t="shared" si="0"/>
        <v>80.64</v>
      </c>
      <c r="D52" s="3">
        <f t="shared" si="1"/>
        <v>5.76</v>
      </c>
      <c r="E52" s="13">
        <v>39.712999641679801</v>
      </c>
      <c r="F52" s="14">
        <f t="shared" si="2"/>
        <v>1128.96</v>
      </c>
    </row>
    <row r="53" spans="1:6" x14ac:dyDescent="0.35">
      <c r="A53" s="12">
        <v>2.4</v>
      </c>
      <c r="B53" s="3">
        <v>36.4</v>
      </c>
      <c r="C53" s="3">
        <f t="shared" si="0"/>
        <v>87.36</v>
      </c>
      <c r="D53" s="3">
        <f t="shared" si="1"/>
        <v>5.76</v>
      </c>
      <c r="E53" s="13">
        <v>39.712999641679801</v>
      </c>
      <c r="F53" s="14">
        <f t="shared" si="2"/>
        <v>1324.9599999999998</v>
      </c>
    </row>
    <row r="54" spans="1:6" x14ac:dyDescent="0.35">
      <c r="A54" s="12">
        <v>3.8</v>
      </c>
      <c r="B54" s="3">
        <v>28.5532</v>
      </c>
      <c r="C54" s="3">
        <f t="shared" si="0"/>
        <v>108.50215999999999</v>
      </c>
      <c r="D54" s="3">
        <f t="shared" si="1"/>
        <v>14.44</v>
      </c>
      <c r="E54" s="13">
        <v>33.383698650836074</v>
      </c>
      <c r="F54" s="14">
        <f t="shared" si="2"/>
        <v>815.28523024000003</v>
      </c>
    </row>
    <row r="55" spans="1:6" x14ac:dyDescent="0.35">
      <c r="A55" s="12">
        <v>3.8</v>
      </c>
      <c r="B55" s="3">
        <v>27.372</v>
      </c>
      <c r="C55" s="3">
        <f t="shared" si="0"/>
        <v>104.0136</v>
      </c>
      <c r="D55" s="3">
        <f t="shared" si="1"/>
        <v>14.44</v>
      </c>
      <c r="E55" s="13">
        <v>33.383698650836074</v>
      </c>
      <c r="F55" s="14">
        <f t="shared" si="2"/>
        <v>749.22638399999994</v>
      </c>
    </row>
    <row r="56" spans="1:6" x14ac:dyDescent="0.35">
      <c r="A56" s="12">
        <v>2.9</v>
      </c>
      <c r="B56" s="3">
        <v>37.329599999999999</v>
      </c>
      <c r="C56" s="3">
        <f t="shared" si="0"/>
        <v>108.25583999999999</v>
      </c>
      <c r="D56" s="3">
        <f t="shared" si="1"/>
        <v>8.41</v>
      </c>
      <c r="E56" s="13">
        <v>37.452535002092752</v>
      </c>
      <c r="F56" s="14">
        <f t="shared" si="2"/>
        <v>1393.4990361599998</v>
      </c>
    </row>
    <row r="57" spans="1:6" x14ac:dyDescent="0.35">
      <c r="A57" s="12">
        <v>2.9</v>
      </c>
      <c r="B57" s="3">
        <v>41.360799999999998</v>
      </c>
      <c r="C57" s="3">
        <f t="shared" si="0"/>
        <v>119.94631999999999</v>
      </c>
      <c r="D57" s="3">
        <f t="shared" si="1"/>
        <v>8.41</v>
      </c>
      <c r="E57" s="13">
        <v>37.452535002092752</v>
      </c>
      <c r="F57" s="14">
        <f t="shared" si="2"/>
        <v>1710.7157766399998</v>
      </c>
    </row>
    <row r="58" spans="1:6" x14ac:dyDescent="0.35">
      <c r="A58" s="12">
        <v>3.4</v>
      </c>
      <c r="B58" s="3">
        <v>36.729900000000001</v>
      </c>
      <c r="C58" s="3">
        <f t="shared" si="0"/>
        <v>124.88166</v>
      </c>
      <c r="D58" s="3">
        <f t="shared" si="1"/>
        <v>11.559999999999999</v>
      </c>
      <c r="E58" s="13">
        <v>35.19207036250571</v>
      </c>
      <c r="F58" s="14">
        <f t="shared" si="2"/>
        <v>1349.0855540100001</v>
      </c>
    </row>
    <row r="59" spans="1:6" x14ac:dyDescent="0.35">
      <c r="A59" s="12">
        <v>3.4</v>
      </c>
      <c r="B59" s="3">
        <v>40.997799999999998</v>
      </c>
      <c r="C59" s="3">
        <f t="shared" si="0"/>
        <v>139.39251999999999</v>
      </c>
      <c r="D59" s="3">
        <f t="shared" si="1"/>
        <v>11.559999999999999</v>
      </c>
      <c r="E59" s="13">
        <v>35.19207036250571</v>
      </c>
      <c r="F59" s="14">
        <f t="shared" si="2"/>
        <v>1680.8196048399998</v>
      </c>
    </row>
    <row r="60" spans="1:6" x14ac:dyDescent="0.35">
      <c r="A60" s="12">
        <v>2.9</v>
      </c>
      <c r="B60" s="3">
        <v>37.329599999999999</v>
      </c>
      <c r="C60" s="3">
        <f t="shared" si="0"/>
        <v>108.25583999999999</v>
      </c>
      <c r="D60" s="3">
        <f t="shared" si="1"/>
        <v>8.41</v>
      </c>
      <c r="E60" s="13">
        <v>37.452535002092752</v>
      </c>
      <c r="F60" s="14">
        <f t="shared" si="2"/>
        <v>1393.4990361599998</v>
      </c>
    </row>
    <row r="61" spans="1:6" x14ac:dyDescent="0.35">
      <c r="A61" s="12">
        <v>2.9</v>
      </c>
      <c r="B61" s="3">
        <v>41.360799999999998</v>
      </c>
      <c r="C61" s="3">
        <f t="shared" si="0"/>
        <v>119.94631999999999</v>
      </c>
      <c r="D61" s="3">
        <f t="shared" si="1"/>
        <v>8.41</v>
      </c>
      <c r="E61" s="13">
        <v>37.452535002092752</v>
      </c>
      <c r="F61" s="14">
        <f t="shared" si="2"/>
        <v>1710.7157766399998</v>
      </c>
    </row>
    <row r="62" spans="1:6" x14ac:dyDescent="0.35">
      <c r="A62" s="12">
        <v>3.4</v>
      </c>
      <c r="B62" s="3">
        <v>36.729900000000001</v>
      </c>
      <c r="C62" s="3">
        <f t="shared" si="0"/>
        <v>124.88166</v>
      </c>
      <c r="D62" s="3">
        <f t="shared" si="1"/>
        <v>11.559999999999999</v>
      </c>
      <c r="E62" s="13">
        <v>35.19207036250571</v>
      </c>
      <c r="F62" s="14">
        <f t="shared" si="2"/>
        <v>1349.0855540100001</v>
      </c>
    </row>
    <row r="63" spans="1:6" x14ac:dyDescent="0.35">
      <c r="A63" s="12">
        <v>3.4</v>
      </c>
      <c r="B63" s="3">
        <v>40.997799999999998</v>
      </c>
      <c r="C63" s="3">
        <f t="shared" si="0"/>
        <v>139.39251999999999</v>
      </c>
      <c r="D63" s="3">
        <f t="shared" si="1"/>
        <v>11.559999999999999</v>
      </c>
      <c r="E63" s="13">
        <v>35.19207036250571</v>
      </c>
      <c r="F63" s="14">
        <f t="shared" si="2"/>
        <v>1680.8196048399998</v>
      </c>
    </row>
    <row r="64" spans="1:6" x14ac:dyDescent="0.35">
      <c r="A64" s="12">
        <v>2</v>
      </c>
      <c r="B64" s="3">
        <v>37.5</v>
      </c>
      <c r="C64" s="3">
        <f t="shared" si="0"/>
        <v>75</v>
      </c>
      <c r="D64" s="3">
        <f t="shared" si="1"/>
        <v>4</v>
      </c>
      <c r="E64" s="13">
        <v>41.521371353349437</v>
      </c>
      <c r="F64" s="14">
        <f t="shared" si="2"/>
        <v>1406.25</v>
      </c>
    </row>
    <row r="65" spans="1:6" x14ac:dyDescent="0.35">
      <c r="A65" s="12">
        <v>2</v>
      </c>
      <c r="B65" s="3">
        <v>40</v>
      </c>
      <c r="C65" s="3">
        <f t="shared" si="0"/>
        <v>80</v>
      </c>
      <c r="D65" s="3">
        <f t="shared" si="1"/>
        <v>4</v>
      </c>
      <c r="E65" s="13">
        <v>41.521371353349437</v>
      </c>
      <c r="F65" s="14">
        <f t="shared" si="2"/>
        <v>1600</v>
      </c>
    </row>
    <row r="66" spans="1:6" x14ac:dyDescent="0.35">
      <c r="A66" s="12">
        <v>2.4</v>
      </c>
      <c r="B66" s="3">
        <v>36.4</v>
      </c>
      <c r="C66" s="3">
        <f t="shared" si="0"/>
        <v>87.36</v>
      </c>
      <c r="D66" s="3">
        <f t="shared" si="1"/>
        <v>5.76</v>
      </c>
      <c r="E66" s="13">
        <v>39.712999641679801</v>
      </c>
      <c r="F66" s="14">
        <f t="shared" si="2"/>
        <v>1324.9599999999998</v>
      </c>
    </row>
    <row r="67" spans="1:6" x14ac:dyDescent="0.35">
      <c r="A67" s="12">
        <v>2.4</v>
      </c>
      <c r="B67" s="3">
        <v>33.6</v>
      </c>
      <c r="C67" s="3">
        <f t="shared" ref="C67:C130" si="4">A67*B67</f>
        <v>80.64</v>
      </c>
      <c r="D67" s="3">
        <f t="shared" ref="D67:D130" si="5">A67*A67</f>
        <v>5.76</v>
      </c>
      <c r="E67" s="13">
        <v>39.712999641679801</v>
      </c>
      <c r="F67" s="14">
        <f t="shared" ref="F67:F130" si="6">B67*B67</f>
        <v>1128.96</v>
      </c>
    </row>
    <row r="68" spans="1:6" x14ac:dyDescent="0.35">
      <c r="A68" s="12">
        <v>4.2</v>
      </c>
      <c r="B68" s="3">
        <v>27.471</v>
      </c>
      <c r="C68" s="3">
        <f t="shared" si="4"/>
        <v>115.37820000000001</v>
      </c>
      <c r="D68" s="3">
        <f t="shared" si="5"/>
        <v>17.64</v>
      </c>
      <c r="E68" s="13">
        <v>31.575326939166438</v>
      </c>
      <c r="F68" s="14">
        <f t="shared" si="6"/>
        <v>754.65584100000001</v>
      </c>
    </row>
    <row r="69" spans="1:6" x14ac:dyDescent="0.35">
      <c r="A69" s="12">
        <v>5.9</v>
      </c>
      <c r="B69" s="3">
        <v>23.6523</v>
      </c>
      <c r="C69" s="3">
        <f t="shared" si="4"/>
        <v>139.54857000000001</v>
      </c>
      <c r="D69" s="3">
        <f t="shared" si="5"/>
        <v>34.81</v>
      </c>
      <c r="E69" s="13">
        <v>23.889747164570483</v>
      </c>
      <c r="F69" s="14">
        <f t="shared" si="6"/>
        <v>559.43129528999998</v>
      </c>
    </row>
    <row r="70" spans="1:6" x14ac:dyDescent="0.35">
      <c r="A70" s="12">
        <v>5.9</v>
      </c>
      <c r="B70" s="3">
        <v>27.2408</v>
      </c>
      <c r="C70" s="3">
        <f t="shared" si="4"/>
        <v>160.72072</v>
      </c>
      <c r="D70" s="3">
        <f t="shared" si="5"/>
        <v>34.81</v>
      </c>
      <c r="E70" s="13">
        <v>23.889747164570483</v>
      </c>
      <c r="F70" s="14">
        <f t="shared" si="6"/>
        <v>742.06118463999996</v>
      </c>
    </row>
    <row r="71" spans="1:6" x14ac:dyDescent="0.35">
      <c r="A71" s="12">
        <v>5.9</v>
      </c>
      <c r="B71" s="3">
        <v>22.925799999999999</v>
      </c>
      <c r="C71" s="3">
        <f t="shared" si="4"/>
        <v>135.26222000000001</v>
      </c>
      <c r="D71" s="3">
        <f t="shared" si="5"/>
        <v>34.81</v>
      </c>
      <c r="E71" s="13">
        <v>23.889747164570483</v>
      </c>
      <c r="F71" s="14">
        <f t="shared" si="6"/>
        <v>525.59230563999995</v>
      </c>
    </row>
    <row r="72" spans="1:6" x14ac:dyDescent="0.35">
      <c r="A72" s="12">
        <v>5.9</v>
      </c>
      <c r="B72" s="3">
        <v>24.6983</v>
      </c>
      <c r="C72" s="3">
        <f t="shared" si="4"/>
        <v>145.71997000000002</v>
      </c>
      <c r="D72" s="3">
        <f t="shared" si="5"/>
        <v>34.81</v>
      </c>
      <c r="E72" s="13">
        <v>23.889747164570483</v>
      </c>
      <c r="F72" s="14">
        <f t="shared" si="6"/>
        <v>610.00602288999994</v>
      </c>
    </row>
    <row r="73" spans="1:6" x14ac:dyDescent="0.35">
      <c r="A73" s="12">
        <v>4.3</v>
      </c>
      <c r="B73" s="3">
        <v>26.1157</v>
      </c>
      <c r="C73" s="3">
        <f t="shared" si="4"/>
        <v>112.29751</v>
      </c>
      <c r="D73" s="3">
        <f t="shared" si="5"/>
        <v>18.489999999999998</v>
      </c>
      <c r="E73" s="13">
        <v>31.123234011249028</v>
      </c>
      <c r="F73" s="14">
        <f t="shared" si="6"/>
        <v>682.02978648999999</v>
      </c>
    </row>
    <row r="74" spans="1:6" x14ac:dyDescent="0.35">
      <c r="A74" s="12">
        <v>5</v>
      </c>
      <c r="B74" s="3">
        <v>32.880800000000001</v>
      </c>
      <c r="C74" s="3">
        <f t="shared" si="4"/>
        <v>164.404</v>
      </c>
      <c r="D74" s="3">
        <f t="shared" si="5"/>
        <v>25</v>
      </c>
      <c r="E74" s="13">
        <v>27.958583515827165</v>
      </c>
      <c r="F74" s="14">
        <f t="shared" si="6"/>
        <v>1081.14700864</v>
      </c>
    </row>
    <row r="75" spans="1:6" x14ac:dyDescent="0.35">
      <c r="A75" s="12">
        <v>5</v>
      </c>
      <c r="B75" s="3">
        <v>30.337800000000001</v>
      </c>
      <c r="C75" s="3">
        <f t="shared" si="4"/>
        <v>151.68900000000002</v>
      </c>
      <c r="D75" s="3">
        <f t="shared" si="5"/>
        <v>25</v>
      </c>
      <c r="E75" s="13">
        <v>27.958583515827165</v>
      </c>
      <c r="F75" s="14">
        <f t="shared" si="6"/>
        <v>920.38210884000011</v>
      </c>
    </row>
    <row r="76" spans="1:6" x14ac:dyDescent="0.35">
      <c r="A76" s="12">
        <v>5</v>
      </c>
      <c r="B76" s="3">
        <v>30.802700000000002</v>
      </c>
      <c r="C76" s="3">
        <f t="shared" si="4"/>
        <v>154.01350000000002</v>
      </c>
      <c r="D76" s="3">
        <f t="shared" si="5"/>
        <v>25</v>
      </c>
      <c r="E76" s="13">
        <v>27.958583515827165</v>
      </c>
      <c r="F76" s="14">
        <f t="shared" si="6"/>
        <v>948.80632729000013</v>
      </c>
    </row>
    <row r="77" spans="1:6" x14ac:dyDescent="0.35">
      <c r="A77" s="12">
        <v>4.3</v>
      </c>
      <c r="B77" s="3">
        <v>31.6</v>
      </c>
      <c r="C77" s="3">
        <f t="shared" si="4"/>
        <v>135.88</v>
      </c>
      <c r="D77" s="3">
        <f t="shared" si="5"/>
        <v>18.489999999999998</v>
      </c>
      <c r="E77" s="13">
        <v>31.123234011249028</v>
      </c>
      <c r="F77" s="14">
        <f t="shared" si="6"/>
        <v>998.56000000000006</v>
      </c>
    </row>
    <row r="78" spans="1:6" x14ac:dyDescent="0.35">
      <c r="A78" s="12">
        <v>3.5</v>
      </c>
      <c r="B78" s="3">
        <v>35.5</v>
      </c>
      <c r="C78" s="3">
        <f t="shared" si="4"/>
        <v>124.25</v>
      </c>
      <c r="D78" s="3">
        <f t="shared" si="5"/>
        <v>12.25</v>
      </c>
      <c r="E78" s="13">
        <v>34.739977434588297</v>
      </c>
      <c r="F78" s="14">
        <f t="shared" si="6"/>
        <v>1260.25</v>
      </c>
    </row>
    <row r="79" spans="1:6" x14ac:dyDescent="0.35">
      <c r="A79" s="12">
        <v>1.6</v>
      </c>
      <c r="B79" s="3">
        <v>51.655500000000004</v>
      </c>
      <c r="C79" s="3">
        <f t="shared" si="4"/>
        <v>82.648800000000008</v>
      </c>
      <c r="D79" s="3">
        <f t="shared" si="5"/>
        <v>2.5600000000000005</v>
      </c>
      <c r="E79" s="13">
        <v>43.329743065019066</v>
      </c>
      <c r="F79" s="14">
        <f t="shared" si="6"/>
        <v>2668.2906802500002</v>
      </c>
    </row>
    <row r="80" spans="1:6" x14ac:dyDescent="0.35">
      <c r="A80" s="12">
        <v>1.6</v>
      </c>
      <c r="B80" s="3">
        <v>47.202500000000001</v>
      </c>
      <c r="C80" s="3">
        <f t="shared" si="4"/>
        <v>75.524000000000001</v>
      </c>
      <c r="D80" s="3">
        <f t="shared" si="5"/>
        <v>2.5600000000000005</v>
      </c>
      <c r="E80" s="13">
        <v>43.329743065019066</v>
      </c>
      <c r="F80" s="14">
        <f t="shared" si="6"/>
        <v>2228.0760062499999</v>
      </c>
    </row>
    <row r="81" spans="1:6" x14ac:dyDescent="0.35">
      <c r="A81" s="12">
        <v>1.6</v>
      </c>
      <c r="B81" s="3">
        <v>52</v>
      </c>
      <c r="C81" s="3">
        <f t="shared" si="4"/>
        <v>83.2</v>
      </c>
      <c r="D81" s="3">
        <f t="shared" si="5"/>
        <v>2.5600000000000005</v>
      </c>
      <c r="E81" s="13">
        <v>43.329743065019066</v>
      </c>
      <c r="F81" s="14">
        <f t="shared" si="6"/>
        <v>2704</v>
      </c>
    </row>
    <row r="82" spans="1:6" x14ac:dyDescent="0.35">
      <c r="A82" s="12">
        <v>1.6</v>
      </c>
      <c r="B82" s="3">
        <v>47.202500000000001</v>
      </c>
      <c r="C82" s="3">
        <f t="shared" si="4"/>
        <v>75.524000000000001</v>
      </c>
      <c r="D82" s="3">
        <f t="shared" si="5"/>
        <v>2.5600000000000005</v>
      </c>
      <c r="E82" s="13">
        <v>43.329743065019066</v>
      </c>
      <c r="F82" s="14">
        <f t="shared" si="6"/>
        <v>2228.0760062499999</v>
      </c>
    </row>
    <row r="83" spans="1:6" x14ac:dyDescent="0.35">
      <c r="A83" s="12">
        <v>1.6</v>
      </c>
      <c r="B83" s="3">
        <v>44.571399999999997</v>
      </c>
      <c r="C83" s="3">
        <f t="shared" si="4"/>
        <v>71.314239999999998</v>
      </c>
      <c r="D83" s="3">
        <f t="shared" si="5"/>
        <v>2.5600000000000005</v>
      </c>
      <c r="E83" s="13">
        <v>43.329743065019066</v>
      </c>
      <c r="F83" s="14">
        <f t="shared" si="6"/>
        <v>1986.6096979599997</v>
      </c>
    </row>
    <row r="84" spans="1:6" x14ac:dyDescent="0.35">
      <c r="A84" s="12">
        <v>1.6</v>
      </c>
      <c r="B84" s="3">
        <v>47.7592</v>
      </c>
      <c r="C84" s="3">
        <f t="shared" si="4"/>
        <v>76.414720000000003</v>
      </c>
      <c r="D84" s="3">
        <f t="shared" si="5"/>
        <v>2.5600000000000005</v>
      </c>
      <c r="E84" s="13">
        <v>43.329743065019066</v>
      </c>
      <c r="F84" s="14">
        <f t="shared" si="6"/>
        <v>2280.9411846399998</v>
      </c>
    </row>
    <row r="85" spans="1:6" x14ac:dyDescent="0.35">
      <c r="A85" s="12">
        <v>1.6</v>
      </c>
      <c r="B85" s="3">
        <v>44.571399999999997</v>
      </c>
      <c r="C85" s="3">
        <f t="shared" si="4"/>
        <v>71.314239999999998</v>
      </c>
      <c r="D85" s="3">
        <f t="shared" si="5"/>
        <v>2.5600000000000005</v>
      </c>
      <c r="E85" s="13">
        <v>43.329743065019066</v>
      </c>
      <c r="F85" s="14">
        <f t="shared" si="6"/>
        <v>1986.6096979599997</v>
      </c>
    </row>
    <row r="86" spans="1:6" x14ac:dyDescent="0.35">
      <c r="A86" s="12">
        <v>1.6</v>
      </c>
      <c r="B86" s="3">
        <v>47.7592</v>
      </c>
      <c r="C86" s="3">
        <f t="shared" si="4"/>
        <v>76.414720000000003</v>
      </c>
      <c r="D86" s="3">
        <f t="shared" si="5"/>
        <v>2.5600000000000005</v>
      </c>
      <c r="E86" s="13">
        <v>43.329743065019066</v>
      </c>
      <c r="F86" s="14">
        <f t="shared" si="6"/>
        <v>2280.9411846399998</v>
      </c>
    </row>
    <row r="87" spans="1:6" x14ac:dyDescent="0.35">
      <c r="A87" s="12">
        <v>1.6</v>
      </c>
      <c r="B87" s="3">
        <v>46.5047</v>
      </c>
      <c r="C87" s="3">
        <f t="shared" si="4"/>
        <v>74.407520000000005</v>
      </c>
      <c r="D87" s="3">
        <f t="shared" si="5"/>
        <v>2.5600000000000005</v>
      </c>
      <c r="E87" s="13">
        <v>43.329743065019066</v>
      </c>
      <c r="F87" s="14">
        <f t="shared" si="6"/>
        <v>2162.6871220899998</v>
      </c>
    </row>
    <row r="88" spans="1:6" x14ac:dyDescent="0.35">
      <c r="A88" s="12">
        <v>1.6</v>
      </c>
      <c r="B88" s="3">
        <v>46.5047</v>
      </c>
      <c r="C88" s="3">
        <f t="shared" si="4"/>
        <v>74.407520000000005</v>
      </c>
      <c r="D88" s="3">
        <f t="shared" si="5"/>
        <v>2.5600000000000005</v>
      </c>
      <c r="E88" s="13">
        <v>43.329743065019066</v>
      </c>
      <c r="F88" s="14">
        <f t="shared" si="6"/>
        <v>2162.6871220899998</v>
      </c>
    </row>
    <row r="89" spans="1:6" x14ac:dyDescent="0.35">
      <c r="A89" s="12">
        <v>2.4</v>
      </c>
      <c r="B89" s="3">
        <v>36.262799999999999</v>
      </c>
      <c r="C89" s="3">
        <f t="shared" si="4"/>
        <v>87.030719999999988</v>
      </c>
      <c r="D89" s="3">
        <f t="shared" si="5"/>
        <v>5.76</v>
      </c>
      <c r="E89" s="13">
        <v>39.712999641679801</v>
      </c>
      <c r="F89" s="14">
        <f t="shared" si="6"/>
        <v>1314.9906638399998</v>
      </c>
    </row>
    <row r="90" spans="1:6" x14ac:dyDescent="0.35">
      <c r="A90" s="12">
        <v>3.8</v>
      </c>
      <c r="B90" s="3">
        <v>33.200000000000003</v>
      </c>
      <c r="C90" s="3">
        <f t="shared" si="4"/>
        <v>126.16000000000001</v>
      </c>
      <c r="D90" s="3">
        <f t="shared" si="5"/>
        <v>14.44</v>
      </c>
      <c r="E90" s="13">
        <v>33.383698650836074</v>
      </c>
      <c r="F90" s="14">
        <f t="shared" si="6"/>
        <v>1102.2400000000002</v>
      </c>
    </row>
    <row r="91" spans="1:6" x14ac:dyDescent="0.35">
      <c r="A91" s="12">
        <v>3.6</v>
      </c>
      <c r="B91" s="3">
        <v>35.242699999999999</v>
      </c>
      <c r="C91" s="3">
        <f t="shared" si="4"/>
        <v>126.87372000000001</v>
      </c>
      <c r="D91" s="3">
        <f t="shared" si="5"/>
        <v>12.96</v>
      </c>
      <c r="E91" s="13">
        <v>34.287884506670892</v>
      </c>
      <c r="F91" s="14">
        <f t="shared" si="6"/>
        <v>1242.04790329</v>
      </c>
    </row>
    <row r="92" spans="1:6" x14ac:dyDescent="0.35">
      <c r="A92" s="12">
        <v>3.6</v>
      </c>
      <c r="B92" s="3">
        <v>37.690800000000003</v>
      </c>
      <c r="C92" s="3">
        <f t="shared" si="4"/>
        <v>135.68688</v>
      </c>
      <c r="D92" s="3">
        <f t="shared" si="5"/>
        <v>12.96</v>
      </c>
      <c r="E92" s="13">
        <v>34.287884506670892</v>
      </c>
      <c r="F92" s="14">
        <f t="shared" si="6"/>
        <v>1420.5964046400002</v>
      </c>
    </row>
    <row r="93" spans="1:6" x14ac:dyDescent="0.35">
      <c r="A93" s="12">
        <v>3.6</v>
      </c>
      <c r="B93" s="3">
        <v>34.875399999999999</v>
      </c>
      <c r="C93" s="3">
        <f t="shared" si="4"/>
        <v>125.55144</v>
      </c>
      <c r="D93" s="3">
        <f t="shared" si="5"/>
        <v>12.96</v>
      </c>
      <c r="E93" s="13">
        <v>34.287884506670892</v>
      </c>
      <c r="F93" s="14">
        <f t="shared" si="6"/>
        <v>1216.2935251599999</v>
      </c>
    </row>
    <row r="94" spans="1:6" x14ac:dyDescent="0.35">
      <c r="A94" s="12">
        <v>3.6</v>
      </c>
      <c r="B94" s="3">
        <v>36.756300000000003</v>
      </c>
      <c r="C94" s="3">
        <f t="shared" si="4"/>
        <v>132.32268000000002</v>
      </c>
      <c r="D94" s="3">
        <f t="shared" si="5"/>
        <v>12.96</v>
      </c>
      <c r="E94" s="13">
        <v>34.287884506670892</v>
      </c>
      <c r="F94" s="14">
        <f t="shared" si="6"/>
        <v>1351.0255896900003</v>
      </c>
    </row>
    <row r="95" spans="1:6" x14ac:dyDescent="0.35">
      <c r="A95" s="12">
        <v>3.6</v>
      </c>
      <c r="B95" s="3">
        <v>34.875399999999999</v>
      </c>
      <c r="C95" s="3">
        <f t="shared" si="4"/>
        <v>125.55144</v>
      </c>
      <c r="D95" s="3">
        <f t="shared" si="5"/>
        <v>12.96</v>
      </c>
      <c r="E95" s="13">
        <v>34.287884506670892</v>
      </c>
      <c r="F95" s="14">
        <f t="shared" si="6"/>
        <v>1216.2935251599999</v>
      </c>
    </row>
    <row r="96" spans="1:6" x14ac:dyDescent="0.35">
      <c r="A96" s="12">
        <v>3.6</v>
      </c>
      <c r="B96" s="3">
        <v>36.439500000000002</v>
      </c>
      <c r="C96" s="3">
        <f t="shared" si="4"/>
        <v>131.18220000000002</v>
      </c>
      <c r="D96" s="3">
        <f t="shared" si="5"/>
        <v>12.96</v>
      </c>
      <c r="E96" s="13">
        <v>34.287884506670892</v>
      </c>
      <c r="F96" s="14">
        <f t="shared" si="6"/>
        <v>1327.8371602500001</v>
      </c>
    </row>
    <row r="97" spans="1:6" x14ac:dyDescent="0.35">
      <c r="A97" s="12">
        <v>3.6</v>
      </c>
      <c r="B97" s="3">
        <v>34.875399999999999</v>
      </c>
      <c r="C97" s="3">
        <f t="shared" si="4"/>
        <v>125.55144</v>
      </c>
      <c r="D97" s="3">
        <f t="shared" si="5"/>
        <v>12.96</v>
      </c>
      <c r="E97" s="13">
        <v>34.287884506670892</v>
      </c>
      <c r="F97" s="14">
        <f t="shared" si="6"/>
        <v>1216.2935251599999</v>
      </c>
    </row>
    <row r="98" spans="1:6" x14ac:dyDescent="0.35">
      <c r="A98" s="12">
        <v>3.6</v>
      </c>
      <c r="B98" s="3">
        <v>36.439500000000002</v>
      </c>
      <c r="C98" s="3">
        <f t="shared" si="4"/>
        <v>131.18220000000002</v>
      </c>
      <c r="D98" s="3">
        <f t="shared" si="5"/>
        <v>12.96</v>
      </c>
      <c r="E98" s="13">
        <v>34.287884506670892</v>
      </c>
      <c r="F98" s="14">
        <f t="shared" si="6"/>
        <v>1327.8371602500001</v>
      </c>
    </row>
    <row r="99" spans="1:6" x14ac:dyDescent="0.35">
      <c r="A99" s="12">
        <v>3.8</v>
      </c>
      <c r="B99" s="3">
        <v>34.514800000000001</v>
      </c>
      <c r="C99" s="3">
        <f t="shared" si="4"/>
        <v>131.15624</v>
      </c>
      <c r="D99" s="3">
        <f t="shared" si="5"/>
        <v>14.44</v>
      </c>
      <c r="E99" s="13">
        <v>33.383698650836074</v>
      </c>
      <c r="F99" s="14">
        <f t="shared" si="6"/>
        <v>1191.2714190400002</v>
      </c>
    </row>
    <row r="100" spans="1:6" x14ac:dyDescent="0.35">
      <c r="A100" s="12">
        <v>3.8</v>
      </c>
      <c r="B100" s="3">
        <v>36.012999999999998</v>
      </c>
      <c r="C100" s="3">
        <f t="shared" si="4"/>
        <v>136.84939999999997</v>
      </c>
      <c r="D100" s="3">
        <f t="shared" si="5"/>
        <v>14.44</v>
      </c>
      <c r="E100" s="13">
        <v>33.383698650836074</v>
      </c>
      <c r="F100" s="14">
        <f t="shared" si="6"/>
        <v>1296.9361689999998</v>
      </c>
    </row>
    <row r="101" spans="1:6" x14ac:dyDescent="0.35">
      <c r="A101" s="12">
        <v>3.8</v>
      </c>
      <c r="B101" s="3">
        <v>34.514800000000001</v>
      </c>
      <c r="C101" s="3">
        <f t="shared" si="4"/>
        <v>131.15624</v>
      </c>
      <c r="D101" s="3">
        <f t="shared" si="5"/>
        <v>14.44</v>
      </c>
      <c r="E101" s="13">
        <v>33.383698650836074</v>
      </c>
      <c r="F101" s="14">
        <f t="shared" si="6"/>
        <v>1191.2714190400002</v>
      </c>
    </row>
    <row r="102" spans="1:6" x14ac:dyDescent="0.35">
      <c r="A102" s="12">
        <v>3.8</v>
      </c>
      <c r="B102" s="3">
        <v>37.076900000000002</v>
      </c>
      <c r="C102" s="3">
        <f t="shared" si="4"/>
        <v>140.89222000000001</v>
      </c>
      <c r="D102" s="3">
        <f t="shared" si="5"/>
        <v>14.44</v>
      </c>
      <c r="E102" s="13">
        <v>33.383698650836074</v>
      </c>
      <c r="F102" s="14">
        <f t="shared" si="6"/>
        <v>1374.6965136100002</v>
      </c>
    </row>
    <row r="103" spans="1:6" x14ac:dyDescent="0.35">
      <c r="A103" s="12">
        <v>3.8</v>
      </c>
      <c r="B103" s="3">
        <v>34.514800000000001</v>
      </c>
      <c r="C103" s="3">
        <f t="shared" si="4"/>
        <v>131.15624</v>
      </c>
      <c r="D103" s="3">
        <f t="shared" si="5"/>
        <v>14.44</v>
      </c>
      <c r="E103" s="13">
        <v>33.383698650836074</v>
      </c>
      <c r="F103" s="14">
        <f t="shared" si="6"/>
        <v>1191.2714190400002</v>
      </c>
    </row>
    <row r="104" spans="1:6" x14ac:dyDescent="0.35">
      <c r="A104" s="12">
        <v>3.8</v>
      </c>
      <c r="B104" s="3">
        <v>37.076900000000002</v>
      </c>
      <c r="C104" s="3">
        <f t="shared" si="4"/>
        <v>140.89222000000001</v>
      </c>
      <c r="D104" s="3">
        <f t="shared" si="5"/>
        <v>14.44</v>
      </c>
      <c r="E104" s="13">
        <v>33.383698650836074</v>
      </c>
      <c r="F104" s="14">
        <f t="shared" si="6"/>
        <v>1374.6965136100002</v>
      </c>
    </row>
    <row r="105" spans="1:6" x14ac:dyDescent="0.35">
      <c r="A105" s="12">
        <v>3.6</v>
      </c>
      <c r="B105" s="3">
        <v>35.242699999999999</v>
      </c>
      <c r="C105" s="3">
        <f t="shared" si="4"/>
        <v>126.87372000000001</v>
      </c>
      <c r="D105" s="3">
        <f t="shared" si="5"/>
        <v>12.96</v>
      </c>
      <c r="E105" s="13">
        <v>34.287884506670892</v>
      </c>
      <c r="F105" s="14">
        <f t="shared" si="6"/>
        <v>1242.04790329</v>
      </c>
    </row>
    <row r="106" spans="1:6" x14ac:dyDescent="0.35">
      <c r="A106" s="12">
        <v>3.6</v>
      </c>
      <c r="B106" s="3">
        <v>37.690800000000003</v>
      </c>
      <c r="C106" s="3">
        <f t="shared" si="4"/>
        <v>135.68688</v>
      </c>
      <c r="D106" s="3">
        <f t="shared" si="5"/>
        <v>12.96</v>
      </c>
      <c r="E106" s="13">
        <v>34.287884506670892</v>
      </c>
      <c r="F106" s="14">
        <f t="shared" si="6"/>
        <v>1420.5964046400002</v>
      </c>
    </row>
    <row r="107" spans="1:6" x14ac:dyDescent="0.35">
      <c r="A107" s="12">
        <v>3.8</v>
      </c>
      <c r="B107" s="3">
        <v>35.359400000000001</v>
      </c>
      <c r="C107" s="3">
        <f t="shared" si="4"/>
        <v>134.36572000000001</v>
      </c>
      <c r="D107" s="3">
        <f t="shared" si="5"/>
        <v>14.44</v>
      </c>
      <c r="E107" s="13">
        <v>33.383698650836074</v>
      </c>
      <c r="F107" s="14">
        <f t="shared" si="6"/>
        <v>1250.2871683600001</v>
      </c>
    </row>
    <row r="108" spans="1:6" x14ac:dyDescent="0.35">
      <c r="A108" s="12">
        <v>3.8</v>
      </c>
      <c r="B108" s="3">
        <v>36.934699999999999</v>
      </c>
      <c r="C108" s="3">
        <f t="shared" si="4"/>
        <v>140.35185999999999</v>
      </c>
      <c r="D108" s="3">
        <f t="shared" si="5"/>
        <v>14.44</v>
      </c>
      <c r="E108" s="13">
        <v>33.383698650836074</v>
      </c>
      <c r="F108" s="14">
        <f t="shared" si="6"/>
        <v>1364.17206409</v>
      </c>
    </row>
    <row r="109" spans="1:6" x14ac:dyDescent="0.35">
      <c r="A109" s="12">
        <v>3.8</v>
      </c>
      <c r="B109" s="3">
        <v>36.934699999999999</v>
      </c>
      <c r="C109" s="3">
        <f t="shared" si="4"/>
        <v>140.35185999999999</v>
      </c>
      <c r="D109" s="3">
        <f t="shared" si="5"/>
        <v>14.44</v>
      </c>
      <c r="E109" s="13">
        <v>33.383698650836074</v>
      </c>
      <c r="F109" s="14">
        <f t="shared" si="6"/>
        <v>1364.17206409</v>
      </c>
    </row>
    <row r="110" spans="1:6" x14ac:dyDescent="0.35">
      <c r="A110" s="12">
        <v>3.8</v>
      </c>
      <c r="B110" s="3">
        <v>35.359400000000001</v>
      </c>
      <c r="C110" s="3">
        <f t="shared" si="4"/>
        <v>134.36572000000001</v>
      </c>
      <c r="D110" s="3">
        <f t="shared" si="5"/>
        <v>14.44</v>
      </c>
      <c r="E110" s="13">
        <v>33.383698650836074</v>
      </c>
      <c r="F110" s="14">
        <f t="shared" si="6"/>
        <v>1250.2871683600001</v>
      </c>
    </row>
    <row r="111" spans="1:6" x14ac:dyDescent="0.35">
      <c r="A111" s="12">
        <v>3.8</v>
      </c>
      <c r="B111" s="3">
        <v>33.848199999999999</v>
      </c>
      <c r="C111" s="3">
        <f t="shared" si="4"/>
        <v>128.62315999999998</v>
      </c>
      <c r="D111" s="3">
        <f t="shared" si="5"/>
        <v>14.44</v>
      </c>
      <c r="E111" s="13">
        <v>33.383698650836074</v>
      </c>
      <c r="F111" s="14">
        <f t="shared" si="6"/>
        <v>1145.7006432399999</v>
      </c>
    </row>
    <row r="112" spans="1:6" x14ac:dyDescent="0.35">
      <c r="A112" s="12">
        <v>3.8</v>
      </c>
      <c r="B112" s="3">
        <v>33.164900000000003</v>
      </c>
      <c r="C112" s="3">
        <f t="shared" si="4"/>
        <v>126.02662000000001</v>
      </c>
      <c r="D112" s="3">
        <f t="shared" si="5"/>
        <v>14.44</v>
      </c>
      <c r="E112" s="13">
        <v>33.383698650836074</v>
      </c>
      <c r="F112" s="14">
        <f t="shared" si="6"/>
        <v>1099.9105920100003</v>
      </c>
    </row>
    <row r="113" spans="1:6" x14ac:dyDescent="0.35">
      <c r="A113" s="12">
        <v>3.8</v>
      </c>
      <c r="B113" s="3">
        <v>34.255000000000003</v>
      </c>
      <c r="C113" s="3">
        <f t="shared" si="4"/>
        <v>130.16900000000001</v>
      </c>
      <c r="D113" s="3">
        <f t="shared" si="5"/>
        <v>14.44</v>
      </c>
      <c r="E113" s="13">
        <v>33.383698650836074</v>
      </c>
      <c r="F113" s="14">
        <f t="shared" si="6"/>
        <v>1173.4050250000003</v>
      </c>
    </row>
    <row r="114" spans="1:6" x14ac:dyDescent="0.35">
      <c r="A114" s="12">
        <v>3.8</v>
      </c>
      <c r="B114" s="3">
        <v>33.235700000000001</v>
      </c>
      <c r="C114" s="3">
        <f t="shared" si="4"/>
        <v>126.29566</v>
      </c>
      <c r="D114" s="3">
        <f t="shared" si="5"/>
        <v>14.44</v>
      </c>
      <c r="E114" s="13">
        <v>33.383698650836074</v>
      </c>
      <c r="F114" s="14">
        <f t="shared" si="6"/>
        <v>1104.6117544900001</v>
      </c>
    </row>
    <row r="115" spans="1:6" x14ac:dyDescent="0.35">
      <c r="A115" s="12">
        <v>3.8</v>
      </c>
      <c r="B115" s="3">
        <v>33.848199999999999</v>
      </c>
      <c r="C115" s="3">
        <f t="shared" si="4"/>
        <v>128.62315999999998</v>
      </c>
      <c r="D115" s="3">
        <f t="shared" si="5"/>
        <v>14.44</v>
      </c>
      <c r="E115" s="13">
        <v>33.383698650836074</v>
      </c>
      <c r="F115" s="14">
        <f t="shared" si="6"/>
        <v>1145.7006432399999</v>
      </c>
    </row>
    <row r="116" spans="1:6" x14ac:dyDescent="0.35">
      <c r="A116" s="12">
        <v>3.8</v>
      </c>
      <c r="B116" s="3">
        <v>34.255000000000003</v>
      </c>
      <c r="C116" s="3">
        <f t="shared" si="4"/>
        <v>130.16900000000001</v>
      </c>
      <c r="D116" s="3">
        <f t="shared" si="5"/>
        <v>14.44</v>
      </c>
      <c r="E116" s="13">
        <v>33.383698650836074</v>
      </c>
      <c r="F116" s="14">
        <f t="shared" si="6"/>
        <v>1173.4050250000003</v>
      </c>
    </row>
    <row r="117" spans="1:6" x14ac:dyDescent="0.35">
      <c r="A117" s="12">
        <v>2.5</v>
      </c>
      <c r="B117" s="3">
        <v>39.726700000000001</v>
      </c>
      <c r="C117" s="3">
        <f t="shared" si="4"/>
        <v>99.316749999999999</v>
      </c>
      <c r="D117" s="3">
        <f t="shared" si="5"/>
        <v>6.25</v>
      </c>
      <c r="E117" s="13">
        <v>39.260906713762388</v>
      </c>
      <c r="F117" s="14">
        <f t="shared" si="6"/>
        <v>1578.21069289</v>
      </c>
    </row>
    <row r="118" spans="1:6" x14ac:dyDescent="0.35">
      <c r="A118" s="12">
        <v>5.9</v>
      </c>
      <c r="B118" s="3">
        <v>26.620799999999999</v>
      </c>
      <c r="C118" s="3">
        <f t="shared" si="4"/>
        <v>157.06272000000001</v>
      </c>
      <c r="D118" s="3">
        <f t="shared" si="5"/>
        <v>34.81</v>
      </c>
      <c r="E118" s="13">
        <v>23.889747164570483</v>
      </c>
      <c r="F118" s="14">
        <f t="shared" si="6"/>
        <v>708.66699263999999</v>
      </c>
    </row>
    <row r="119" spans="1:6" x14ac:dyDescent="0.35">
      <c r="A119" s="12">
        <v>2</v>
      </c>
      <c r="B119" s="3">
        <v>42.774299999999997</v>
      </c>
      <c r="C119" s="3">
        <f t="shared" si="4"/>
        <v>85.548599999999993</v>
      </c>
      <c r="D119" s="3">
        <f t="shared" si="5"/>
        <v>4</v>
      </c>
      <c r="E119" s="13">
        <v>41.521371353349437</v>
      </c>
      <c r="F119" s="14">
        <f t="shared" si="6"/>
        <v>1829.6407404899996</v>
      </c>
    </row>
    <row r="120" spans="1:6" x14ac:dyDescent="0.35">
      <c r="A120" s="12">
        <v>2</v>
      </c>
      <c r="B120" s="3">
        <v>37</v>
      </c>
      <c r="C120" s="3">
        <f t="shared" si="4"/>
        <v>74</v>
      </c>
      <c r="D120" s="3">
        <f t="shared" si="5"/>
        <v>4</v>
      </c>
      <c r="E120" s="13">
        <v>41.521371353349437</v>
      </c>
      <c r="F120" s="14">
        <f t="shared" si="6"/>
        <v>1369</v>
      </c>
    </row>
    <row r="121" spans="1:6" x14ac:dyDescent="0.35">
      <c r="A121" s="12">
        <v>2</v>
      </c>
      <c r="B121" s="3">
        <v>37.798900000000003</v>
      </c>
      <c r="C121" s="3">
        <f t="shared" si="4"/>
        <v>75.597800000000007</v>
      </c>
      <c r="D121" s="3">
        <f t="shared" si="5"/>
        <v>4</v>
      </c>
      <c r="E121" s="13">
        <v>41.521371353349437</v>
      </c>
      <c r="F121" s="14">
        <f t="shared" si="6"/>
        <v>1428.7568412100002</v>
      </c>
    </row>
    <row r="122" spans="1:6" x14ac:dyDescent="0.35">
      <c r="A122" s="12">
        <v>2</v>
      </c>
      <c r="B122" s="3">
        <v>42.575000000000003</v>
      </c>
      <c r="C122" s="3">
        <f t="shared" si="4"/>
        <v>85.15</v>
      </c>
      <c r="D122" s="3">
        <f t="shared" si="5"/>
        <v>4</v>
      </c>
      <c r="E122" s="13">
        <v>41.521371353349437</v>
      </c>
      <c r="F122" s="14">
        <f t="shared" si="6"/>
        <v>1812.6306250000002</v>
      </c>
    </row>
    <row r="123" spans="1:6" x14ac:dyDescent="0.35">
      <c r="A123" s="12">
        <v>3.2</v>
      </c>
      <c r="B123" s="3">
        <v>36.200000000000003</v>
      </c>
      <c r="C123" s="3">
        <f t="shared" si="4"/>
        <v>115.84000000000002</v>
      </c>
      <c r="D123" s="3">
        <f t="shared" si="5"/>
        <v>10.240000000000002</v>
      </c>
      <c r="E123" s="13">
        <v>36.096256218340528</v>
      </c>
      <c r="F123" s="14">
        <f t="shared" si="6"/>
        <v>1310.4400000000003</v>
      </c>
    </row>
    <row r="124" spans="1:6" x14ac:dyDescent="0.35">
      <c r="A124" s="12">
        <v>4.2</v>
      </c>
      <c r="B124" s="3">
        <v>31</v>
      </c>
      <c r="C124" s="3">
        <f t="shared" si="4"/>
        <v>130.20000000000002</v>
      </c>
      <c r="D124" s="3">
        <f t="shared" si="5"/>
        <v>17.64</v>
      </c>
      <c r="E124" s="13">
        <v>31.575326939166438</v>
      </c>
      <c r="F124" s="14">
        <f t="shared" si="6"/>
        <v>961</v>
      </c>
    </row>
    <row r="125" spans="1:6" x14ac:dyDescent="0.35">
      <c r="A125" s="12">
        <v>4.2</v>
      </c>
      <c r="B125" s="3">
        <v>29.3</v>
      </c>
      <c r="C125" s="3">
        <f t="shared" si="4"/>
        <v>123.06</v>
      </c>
      <c r="D125" s="3">
        <f t="shared" si="5"/>
        <v>17.64</v>
      </c>
      <c r="E125" s="13">
        <v>31.575326939166438</v>
      </c>
      <c r="F125" s="14">
        <f t="shared" si="6"/>
        <v>858.49</v>
      </c>
    </row>
    <row r="126" spans="1:6" x14ac:dyDescent="0.35">
      <c r="A126" s="12">
        <v>3</v>
      </c>
      <c r="B126" s="3">
        <v>34</v>
      </c>
      <c r="C126" s="3">
        <f t="shared" si="4"/>
        <v>102</v>
      </c>
      <c r="D126" s="3">
        <f t="shared" si="5"/>
        <v>9</v>
      </c>
      <c r="E126" s="13">
        <v>37.000442074175346</v>
      </c>
      <c r="F126" s="14">
        <f t="shared" si="6"/>
        <v>1156</v>
      </c>
    </row>
    <row r="127" spans="1:6" x14ac:dyDescent="0.35">
      <c r="A127" s="12">
        <v>2</v>
      </c>
      <c r="B127" s="3">
        <v>39.7256</v>
      </c>
      <c r="C127" s="3">
        <f t="shared" si="4"/>
        <v>79.4512</v>
      </c>
      <c r="D127" s="3">
        <f t="shared" si="5"/>
        <v>4</v>
      </c>
      <c r="E127" s="13">
        <v>41.521371353349437</v>
      </c>
      <c r="F127" s="14">
        <f t="shared" si="6"/>
        <v>1578.1232953599999</v>
      </c>
    </row>
    <row r="128" spans="1:6" x14ac:dyDescent="0.35">
      <c r="A128" s="12">
        <v>6</v>
      </c>
      <c r="B128" s="3">
        <v>23.2715</v>
      </c>
      <c r="C128" s="3">
        <f t="shared" si="4"/>
        <v>139.62899999999999</v>
      </c>
      <c r="D128" s="3">
        <f t="shared" si="5"/>
        <v>36</v>
      </c>
      <c r="E128" s="13">
        <v>23.437654236653078</v>
      </c>
      <c r="F128" s="14">
        <f t="shared" si="6"/>
        <v>541.56271225</v>
      </c>
    </row>
    <row r="129" spans="1:6" x14ac:dyDescent="0.35">
      <c r="A129" s="12">
        <v>3</v>
      </c>
      <c r="B129" s="3">
        <v>38.169600000000003</v>
      </c>
      <c r="C129" s="3">
        <f t="shared" si="4"/>
        <v>114.50880000000001</v>
      </c>
      <c r="D129" s="3">
        <f t="shared" si="5"/>
        <v>9</v>
      </c>
      <c r="E129" s="13">
        <v>37.000442074175346</v>
      </c>
      <c r="F129" s="14">
        <f t="shared" si="6"/>
        <v>1456.9183641600002</v>
      </c>
    </row>
    <row r="130" spans="1:6" x14ac:dyDescent="0.35">
      <c r="A130" s="12">
        <v>3</v>
      </c>
      <c r="B130" s="3">
        <v>38.7896</v>
      </c>
      <c r="C130" s="3">
        <f t="shared" si="4"/>
        <v>116.36879999999999</v>
      </c>
      <c r="D130" s="3">
        <f t="shared" si="5"/>
        <v>9</v>
      </c>
      <c r="E130" s="13">
        <v>37.000442074175346</v>
      </c>
      <c r="F130" s="14">
        <f t="shared" si="6"/>
        <v>1504.63306816</v>
      </c>
    </row>
    <row r="131" spans="1:6" x14ac:dyDescent="0.35">
      <c r="A131" s="12">
        <v>3</v>
      </c>
      <c r="B131" s="3">
        <v>39.710299999999997</v>
      </c>
      <c r="C131" s="3">
        <f t="shared" ref="C131:C194" si="7">A131*B131</f>
        <v>119.1309</v>
      </c>
      <c r="D131" s="3">
        <f t="shared" ref="D131:D194" si="8">A131*A131</f>
        <v>9</v>
      </c>
      <c r="E131" s="13">
        <v>37.000442074175346</v>
      </c>
      <c r="F131" s="14">
        <f t="shared" ref="F131:F194" si="9">B131*B131</f>
        <v>1576.9079260899998</v>
      </c>
    </row>
    <row r="132" spans="1:6" x14ac:dyDescent="0.35">
      <c r="A132" s="12">
        <v>3</v>
      </c>
      <c r="B132" s="3">
        <v>38.7896</v>
      </c>
      <c r="C132" s="3">
        <f t="shared" si="7"/>
        <v>116.36879999999999</v>
      </c>
      <c r="D132" s="3">
        <f t="shared" si="8"/>
        <v>9</v>
      </c>
      <c r="E132" s="13">
        <v>37.000442074175346</v>
      </c>
      <c r="F132" s="14">
        <f t="shared" si="9"/>
        <v>1504.63306816</v>
      </c>
    </row>
    <row r="133" spans="1:6" x14ac:dyDescent="0.35">
      <c r="A133" s="12">
        <v>3</v>
      </c>
      <c r="B133" s="3">
        <v>35.5</v>
      </c>
      <c r="C133" s="3">
        <f t="shared" si="7"/>
        <v>106.5</v>
      </c>
      <c r="D133" s="3">
        <f t="shared" si="8"/>
        <v>9</v>
      </c>
      <c r="E133" s="13">
        <v>37.000442074175346</v>
      </c>
      <c r="F133" s="14">
        <f t="shared" si="9"/>
        <v>1260.25</v>
      </c>
    </row>
    <row r="134" spans="1:6" x14ac:dyDescent="0.35">
      <c r="A134" s="12">
        <v>3</v>
      </c>
      <c r="B134" s="3">
        <v>35.267800000000001</v>
      </c>
      <c r="C134" s="3">
        <f t="shared" si="7"/>
        <v>105.80340000000001</v>
      </c>
      <c r="D134" s="3">
        <f t="shared" si="8"/>
        <v>9</v>
      </c>
      <c r="E134" s="13">
        <v>37.000442074175346</v>
      </c>
      <c r="F134" s="14">
        <f t="shared" si="9"/>
        <v>1243.81771684</v>
      </c>
    </row>
    <row r="135" spans="1:6" x14ac:dyDescent="0.35">
      <c r="A135" s="12">
        <v>3</v>
      </c>
      <c r="B135" s="3">
        <v>36.154800000000002</v>
      </c>
      <c r="C135" s="3">
        <f t="shared" si="7"/>
        <v>108.46440000000001</v>
      </c>
      <c r="D135" s="3">
        <f t="shared" si="8"/>
        <v>9</v>
      </c>
      <c r="E135" s="13">
        <v>37.000442074175346</v>
      </c>
      <c r="F135" s="14">
        <f t="shared" si="9"/>
        <v>1307.1695630400002</v>
      </c>
    </row>
    <row r="136" spans="1:6" x14ac:dyDescent="0.35">
      <c r="A136" s="12">
        <v>3</v>
      </c>
      <c r="B136" s="3">
        <v>35.708100000000002</v>
      </c>
      <c r="C136" s="3">
        <f t="shared" si="7"/>
        <v>107.12430000000001</v>
      </c>
      <c r="D136" s="3">
        <f t="shared" si="8"/>
        <v>9</v>
      </c>
      <c r="E136" s="13">
        <v>37.000442074175346</v>
      </c>
      <c r="F136" s="14">
        <f t="shared" si="9"/>
        <v>1275.0684056100001</v>
      </c>
    </row>
    <row r="137" spans="1:6" x14ac:dyDescent="0.35">
      <c r="A137" s="12">
        <v>3</v>
      </c>
      <c r="B137" s="3">
        <v>39.710299999999997</v>
      </c>
      <c r="C137" s="3">
        <f t="shared" si="7"/>
        <v>119.1309</v>
      </c>
      <c r="D137" s="3">
        <f t="shared" si="8"/>
        <v>9</v>
      </c>
      <c r="E137" s="13">
        <v>37.000442074175346</v>
      </c>
      <c r="F137" s="14">
        <f t="shared" si="9"/>
        <v>1576.9079260899998</v>
      </c>
    </row>
    <row r="138" spans="1:6" x14ac:dyDescent="0.35">
      <c r="A138" s="12">
        <v>3</v>
      </c>
      <c r="B138" s="3">
        <v>38.7896</v>
      </c>
      <c r="C138" s="3">
        <f t="shared" si="7"/>
        <v>116.36879999999999</v>
      </c>
      <c r="D138" s="3">
        <f t="shared" si="8"/>
        <v>9</v>
      </c>
      <c r="E138" s="13">
        <v>37.000442074175346</v>
      </c>
      <c r="F138" s="14">
        <f t="shared" si="9"/>
        <v>1504.63306816</v>
      </c>
    </row>
    <row r="139" spans="1:6" x14ac:dyDescent="0.35">
      <c r="A139" s="12">
        <v>3</v>
      </c>
      <c r="B139" s="3">
        <v>38.169600000000003</v>
      </c>
      <c r="C139" s="3">
        <f t="shared" si="7"/>
        <v>114.50880000000001</v>
      </c>
      <c r="D139" s="3">
        <f t="shared" si="8"/>
        <v>9</v>
      </c>
      <c r="E139" s="13">
        <v>37.000442074175346</v>
      </c>
      <c r="F139" s="14">
        <f t="shared" si="9"/>
        <v>1456.9183641600002</v>
      </c>
    </row>
    <row r="140" spans="1:6" x14ac:dyDescent="0.35">
      <c r="A140" s="12">
        <v>3</v>
      </c>
      <c r="B140" s="3">
        <v>36.798000000000002</v>
      </c>
      <c r="C140" s="3">
        <f t="shared" si="7"/>
        <v>110.39400000000001</v>
      </c>
      <c r="D140" s="3">
        <f t="shared" si="8"/>
        <v>9</v>
      </c>
      <c r="E140" s="13">
        <v>37.000442074175346</v>
      </c>
      <c r="F140" s="14">
        <f t="shared" si="9"/>
        <v>1354.0928040000001</v>
      </c>
    </row>
    <row r="141" spans="1:6" x14ac:dyDescent="0.35">
      <c r="A141" s="12">
        <v>3</v>
      </c>
      <c r="B141" s="3">
        <v>35.540399999999998</v>
      </c>
      <c r="C141" s="3">
        <f t="shared" si="7"/>
        <v>106.62119999999999</v>
      </c>
      <c r="D141" s="3">
        <f t="shared" si="8"/>
        <v>9</v>
      </c>
      <c r="E141" s="13">
        <v>37.000442074175346</v>
      </c>
      <c r="F141" s="14">
        <f t="shared" si="9"/>
        <v>1263.1200321599999</v>
      </c>
    </row>
    <row r="142" spans="1:6" x14ac:dyDescent="0.35">
      <c r="A142" s="12">
        <v>3</v>
      </c>
      <c r="B142" s="3">
        <v>35.460599999999999</v>
      </c>
      <c r="C142" s="3">
        <f t="shared" si="7"/>
        <v>106.3818</v>
      </c>
      <c r="D142" s="3">
        <f t="shared" si="8"/>
        <v>9</v>
      </c>
      <c r="E142" s="13">
        <v>37.000442074175346</v>
      </c>
      <c r="F142" s="14">
        <f t="shared" si="9"/>
        <v>1257.4541523599999</v>
      </c>
    </row>
    <row r="143" spans="1:6" x14ac:dyDescent="0.35">
      <c r="A143" s="12">
        <v>3</v>
      </c>
      <c r="B143" s="3">
        <v>36.154800000000002</v>
      </c>
      <c r="C143" s="3">
        <f t="shared" si="7"/>
        <v>108.46440000000001</v>
      </c>
      <c r="D143" s="3">
        <f t="shared" si="8"/>
        <v>9</v>
      </c>
      <c r="E143" s="13">
        <v>37.000442074175346</v>
      </c>
      <c r="F143" s="14">
        <f t="shared" si="9"/>
        <v>1307.1695630400002</v>
      </c>
    </row>
    <row r="144" spans="1:6" x14ac:dyDescent="0.35">
      <c r="A144" s="12">
        <v>3</v>
      </c>
      <c r="B144" s="3">
        <v>35.708100000000002</v>
      </c>
      <c r="C144" s="3">
        <f t="shared" si="7"/>
        <v>107.12430000000001</v>
      </c>
      <c r="D144" s="3">
        <f t="shared" si="8"/>
        <v>9</v>
      </c>
      <c r="E144" s="13">
        <v>37.000442074175346</v>
      </c>
      <c r="F144" s="14">
        <f t="shared" si="9"/>
        <v>1275.0684056100001</v>
      </c>
    </row>
    <row r="145" spans="1:6" x14ac:dyDescent="0.35">
      <c r="A145" s="12">
        <v>3</v>
      </c>
      <c r="B145" s="3">
        <v>36.154800000000002</v>
      </c>
      <c r="C145" s="3">
        <f t="shared" si="7"/>
        <v>108.46440000000001</v>
      </c>
      <c r="D145" s="3">
        <f t="shared" si="8"/>
        <v>9</v>
      </c>
      <c r="E145" s="13">
        <v>37.000442074175346</v>
      </c>
      <c r="F145" s="14">
        <f t="shared" si="9"/>
        <v>1307.1695630400002</v>
      </c>
    </row>
    <row r="146" spans="1:6" x14ac:dyDescent="0.35">
      <c r="A146" s="12">
        <v>3</v>
      </c>
      <c r="B146" s="3">
        <v>35.708100000000002</v>
      </c>
      <c r="C146" s="3">
        <f t="shared" si="7"/>
        <v>107.12430000000001</v>
      </c>
      <c r="D146" s="3">
        <f t="shared" si="8"/>
        <v>9</v>
      </c>
      <c r="E146" s="13">
        <v>37.000442074175346</v>
      </c>
      <c r="F146" s="14">
        <f t="shared" si="9"/>
        <v>1275.0684056100001</v>
      </c>
    </row>
    <row r="147" spans="1:6" x14ac:dyDescent="0.35">
      <c r="A147" s="12">
        <v>3</v>
      </c>
      <c r="B147" s="3">
        <v>34.7288</v>
      </c>
      <c r="C147" s="3">
        <f t="shared" si="7"/>
        <v>104.18639999999999</v>
      </c>
      <c r="D147" s="3">
        <f t="shared" si="8"/>
        <v>9</v>
      </c>
      <c r="E147" s="13">
        <v>37.000442074175346</v>
      </c>
      <c r="F147" s="14">
        <f t="shared" si="9"/>
        <v>1206.0895494399999</v>
      </c>
    </row>
    <row r="148" spans="1:6" x14ac:dyDescent="0.35">
      <c r="A148" s="12">
        <v>3</v>
      </c>
      <c r="B148" s="3">
        <v>34.285299999999999</v>
      </c>
      <c r="C148" s="3">
        <f t="shared" si="7"/>
        <v>102.85589999999999</v>
      </c>
      <c r="D148" s="3">
        <f t="shared" si="8"/>
        <v>9</v>
      </c>
      <c r="E148" s="13">
        <v>37.000442074175346</v>
      </c>
      <c r="F148" s="14">
        <f t="shared" si="9"/>
        <v>1175.48179609</v>
      </c>
    </row>
    <row r="149" spans="1:6" x14ac:dyDescent="0.35">
      <c r="A149" s="12">
        <v>4.8</v>
      </c>
      <c r="B149" s="3">
        <v>30.537500000000001</v>
      </c>
      <c r="C149" s="3">
        <f t="shared" si="7"/>
        <v>146.58000000000001</v>
      </c>
      <c r="D149" s="3">
        <f t="shared" si="8"/>
        <v>23.04</v>
      </c>
      <c r="E149" s="13">
        <v>28.862769371661987</v>
      </c>
      <c r="F149" s="14">
        <f t="shared" si="9"/>
        <v>932.53890625000008</v>
      </c>
    </row>
    <row r="150" spans="1:6" x14ac:dyDescent="0.35">
      <c r="A150" s="12">
        <v>4.8</v>
      </c>
      <c r="B150" s="3">
        <v>31.374700000000001</v>
      </c>
      <c r="C150" s="3">
        <f t="shared" si="7"/>
        <v>150.59855999999999</v>
      </c>
      <c r="D150" s="3">
        <f t="shared" si="8"/>
        <v>23.04</v>
      </c>
      <c r="E150" s="13">
        <v>28.862769371661987</v>
      </c>
      <c r="F150" s="14">
        <f t="shared" si="9"/>
        <v>984.37180009000008</v>
      </c>
    </row>
    <row r="151" spans="1:6" x14ac:dyDescent="0.35">
      <c r="A151" s="12">
        <v>4.8</v>
      </c>
      <c r="B151" s="3">
        <v>28.8</v>
      </c>
      <c r="C151" s="3">
        <f t="shared" si="7"/>
        <v>138.24</v>
      </c>
      <c r="D151" s="3">
        <f t="shared" si="8"/>
        <v>23.04</v>
      </c>
      <c r="E151" s="13">
        <v>28.862769371661987</v>
      </c>
      <c r="F151" s="14">
        <f t="shared" si="9"/>
        <v>829.44</v>
      </c>
    </row>
    <row r="152" spans="1:6" x14ac:dyDescent="0.35">
      <c r="A152" s="12">
        <v>4.8</v>
      </c>
      <c r="B152" s="3">
        <v>31.8</v>
      </c>
      <c r="C152" s="3">
        <f t="shared" si="7"/>
        <v>152.63999999999999</v>
      </c>
      <c r="D152" s="3">
        <f t="shared" si="8"/>
        <v>23.04</v>
      </c>
      <c r="E152" s="13">
        <v>28.862769371661987</v>
      </c>
      <c r="F152" s="14">
        <f t="shared" si="9"/>
        <v>1011.24</v>
      </c>
    </row>
    <row r="153" spans="1:6" x14ac:dyDescent="0.35">
      <c r="A153" s="12">
        <v>4</v>
      </c>
      <c r="B153" s="3">
        <v>27.3704</v>
      </c>
      <c r="C153" s="3">
        <f t="shared" si="7"/>
        <v>109.4816</v>
      </c>
      <c r="D153" s="3">
        <f t="shared" si="8"/>
        <v>16</v>
      </c>
      <c r="E153" s="13">
        <v>32.479512795001256</v>
      </c>
      <c r="F153" s="14">
        <f t="shared" si="9"/>
        <v>749.13879615999997</v>
      </c>
    </row>
    <row r="154" spans="1:6" x14ac:dyDescent="0.35">
      <c r="A154" s="12">
        <v>4</v>
      </c>
      <c r="B154" s="3">
        <v>27.3</v>
      </c>
      <c r="C154" s="3">
        <f t="shared" si="7"/>
        <v>109.2</v>
      </c>
      <c r="D154" s="3">
        <f t="shared" si="8"/>
        <v>16</v>
      </c>
      <c r="E154" s="13">
        <v>32.479512795001256</v>
      </c>
      <c r="F154" s="14">
        <f t="shared" si="9"/>
        <v>745.29000000000008</v>
      </c>
    </row>
    <row r="155" spans="1:6" x14ac:dyDescent="0.35">
      <c r="A155" s="12">
        <v>4</v>
      </c>
      <c r="B155" s="3">
        <v>28.4</v>
      </c>
      <c r="C155" s="3">
        <f t="shared" si="7"/>
        <v>113.6</v>
      </c>
      <c r="D155" s="3">
        <f t="shared" si="8"/>
        <v>16</v>
      </c>
      <c r="E155" s="13">
        <v>32.479512795001256</v>
      </c>
      <c r="F155" s="14">
        <f t="shared" si="9"/>
        <v>806.56</v>
      </c>
    </row>
    <row r="156" spans="1:6" x14ac:dyDescent="0.35">
      <c r="A156" s="12">
        <v>4</v>
      </c>
      <c r="B156" s="3">
        <v>27.9711</v>
      </c>
      <c r="C156" s="3">
        <f t="shared" si="7"/>
        <v>111.8844</v>
      </c>
      <c r="D156" s="3">
        <f t="shared" si="8"/>
        <v>16</v>
      </c>
      <c r="E156" s="13">
        <v>32.479512795001256</v>
      </c>
      <c r="F156" s="14">
        <f t="shared" si="9"/>
        <v>782.38243521000004</v>
      </c>
    </row>
    <row r="157" spans="1:6" x14ac:dyDescent="0.35">
      <c r="A157" s="12">
        <v>5</v>
      </c>
      <c r="B157" s="3">
        <v>23.227</v>
      </c>
      <c r="C157" s="3">
        <f t="shared" si="7"/>
        <v>116.13500000000001</v>
      </c>
      <c r="D157" s="3">
        <f t="shared" si="8"/>
        <v>25</v>
      </c>
      <c r="E157" s="13">
        <v>27.958583515827165</v>
      </c>
      <c r="F157" s="14">
        <f t="shared" si="9"/>
        <v>539.49352899999997</v>
      </c>
    </row>
    <row r="158" spans="1:6" x14ac:dyDescent="0.35">
      <c r="A158" s="12">
        <v>5</v>
      </c>
      <c r="B158" s="3">
        <v>23.618200000000002</v>
      </c>
      <c r="C158" s="3">
        <f t="shared" si="7"/>
        <v>118.09100000000001</v>
      </c>
      <c r="D158" s="3">
        <f t="shared" si="8"/>
        <v>25</v>
      </c>
      <c r="E158" s="13">
        <v>27.958583515827165</v>
      </c>
      <c r="F158" s="14">
        <f t="shared" si="9"/>
        <v>557.81937124000012</v>
      </c>
    </row>
    <row r="159" spans="1:6" x14ac:dyDescent="0.35">
      <c r="A159" s="12">
        <v>5</v>
      </c>
      <c r="B159" s="3">
        <v>23.7</v>
      </c>
      <c r="C159" s="3">
        <f t="shared" si="7"/>
        <v>118.5</v>
      </c>
      <c r="D159" s="3">
        <f t="shared" si="8"/>
        <v>25</v>
      </c>
      <c r="E159" s="13">
        <v>27.958583515827165</v>
      </c>
      <c r="F159" s="14">
        <f t="shared" si="9"/>
        <v>561.68999999999994</v>
      </c>
    </row>
    <row r="160" spans="1:6" x14ac:dyDescent="0.35">
      <c r="A160" s="12">
        <v>5</v>
      </c>
      <c r="B160" s="3">
        <v>24.0505</v>
      </c>
      <c r="C160" s="3">
        <f t="shared" si="7"/>
        <v>120.2525</v>
      </c>
      <c r="D160" s="3">
        <f t="shared" si="8"/>
        <v>25</v>
      </c>
      <c r="E160" s="13">
        <v>27.958583515827165</v>
      </c>
      <c r="F160" s="14">
        <f t="shared" si="9"/>
        <v>578.42655024999999</v>
      </c>
    </row>
    <row r="161" spans="1:6" x14ac:dyDescent="0.35">
      <c r="A161" s="12">
        <v>1.6</v>
      </c>
      <c r="B161" s="3">
        <v>47.9</v>
      </c>
      <c r="C161" s="3">
        <f t="shared" si="7"/>
        <v>76.64</v>
      </c>
      <c r="D161" s="3">
        <f t="shared" si="8"/>
        <v>2.5600000000000005</v>
      </c>
      <c r="E161" s="13">
        <v>43.329743065019066</v>
      </c>
      <c r="F161" s="14">
        <f t="shared" si="9"/>
        <v>2294.41</v>
      </c>
    </row>
    <row r="162" spans="1:6" x14ac:dyDescent="0.35">
      <c r="A162" s="12">
        <v>1.6</v>
      </c>
      <c r="B162" s="3">
        <v>48.9</v>
      </c>
      <c r="C162" s="3">
        <f t="shared" si="7"/>
        <v>78.240000000000009</v>
      </c>
      <c r="D162" s="3">
        <f t="shared" si="8"/>
        <v>2.5600000000000005</v>
      </c>
      <c r="E162" s="13">
        <v>43.329743065019066</v>
      </c>
      <c r="F162" s="14">
        <f t="shared" si="9"/>
        <v>2391.21</v>
      </c>
    </row>
    <row r="163" spans="1:6" x14ac:dyDescent="0.35">
      <c r="A163" s="12">
        <v>2.2000000000000002</v>
      </c>
      <c r="B163" s="3">
        <v>51.9</v>
      </c>
      <c r="C163" s="3">
        <f t="shared" si="7"/>
        <v>114.18</v>
      </c>
      <c r="D163" s="3">
        <f t="shared" si="8"/>
        <v>4.8400000000000007</v>
      </c>
      <c r="E163" s="13">
        <v>40.617185497514612</v>
      </c>
      <c r="F163" s="14">
        <f t="shared" si="9"/>
        <v>2693.6099999999997</v>
      </c>
    </row>
    <row r="164" spans="1:6" x14ac:dyDescent="0.35">
      <c r="A164" s="12">
        <v>2.2000000000000002</v>
      </c>
      <c r="B164" s="3">
        <v>46.8</v>
      </c>
      <c r="C164" s="3">
        <f t="shared" si="7"/>
        <v>102.96000000000001</v>
      </c>
      <c r="D164" s="3">
        <f t="shared" si="8"/>
        <v>4.8400000000000007</v>
      </c>
      <c r="E164" s="13">
        <v>40.617185497514612</v>
      </c>
      <c r="F164" s="14">
        <f t="shared" si="9"/>
        <v>2190.2399999999998</v>
      </c>
    </row>
    <row r="165" spans="1:6" x14ac:dyDescent="0.35">
      <c r="A165" s="12">
        <v>2</v>
      </c>
      <c r="B165" s="3">
        <v>41.9</v>
      </c>
      <c r="C165" s="3">
        <f t="shared" si="7"/>
        <v>83.8</v>
      </c>
      <c r="D165" s="3">
        <f t="shared" si="8"/>
        <v>4</v>
      </c>
      <c r="E165" s="13">
        <v>41.521371353349437</v>
      </c>
      <c r="F165" s="14">
        <f t="shared" si="9"/>
        <v>1755.61</v>
      </c>
    </row>
    <row r="166" spans="1:6" x14ac:dyDescent="0.35">
      <c r="A166" s="12">
        <v>2.2000000000000002</v>
      </c>
      <c r="B166" s="3">
        <v>51.9</v>
      </c>
      <c r="C166" s="3">
        <f t="shared" si="7"/>
        <v>114.18</v>
      </c>
      <c r="D166" s="3">
        <f t="shared" si="8"/>
        <v>4.8400000000000007</v>
      </c>
      <c r="E166" s="13">
        <v>40.617185497514612</v>
      </c>
      <c r="F166" s="14">
        <f t="shared" si="9"/>
        <v>2693.6099999999997</v>
      </c>
    </row>
    <row r="167" spans="1:6" x14ac:dyDescent="0.35">
      <c r="A167" s="12">
        <v>4</v>
      </c>
      <c r="B167" s="3">
        <v>32.756799999999998</v>
      </c>
      <c r="C167" s="3">
        <f t="shared" si="7"/>
        <v>131.02719999999999</v>
      </c>
      <c r="D167" s="3">
        <f t="shared" si="8"/>
        <v>16</v>
      </c>
      <c r="E167" s="13">
        <v>32.479512795001256</v>
      </c>
      <c r="F167" s="14">
        <f t="shared" si="9"/>
        <v>1073.0079462399999</v>
      </c>
    </row>
    <row r="168" spans="1:6" x14ac:dyDescent="0.35">
      <c r="A168" s="12">
        <v>4</v>
      </c>
      <c r="B168" s="3">
        <v>36.392600000000002</v>
      </c>
      <c r="C168" s="3">
        <f t="shared" si="7"/>
        <v>145.57040000000001</v>
      </c>
      <c r="D168" s="3">
        <f t="shared" si="8"/>
        <v>16</v>
      </c>
      <c r="E168" s="13">
        <v>32.479512795001256</v>
      </c>
      <c r="F168" s="14">
        <f t="shared" si="9"/>
        <v>1324.42133476</v>
      </c>
    </row>
    <row r="169" spans="1:6" x14ac:dyDescent="0.35">
      <c r="A169" s="12">
        <v>4.5999999999999996</v>
      </c>
      <c r="B169" s="3">
        <v>32.110900000000001</v>
      </c>
      <c r="C169" s="3">
        <f t="shared" si="7"/>
        <v>147.71014</v>
      </c>
      <c r="D169" s="3">
        <f t="shared" si="8"/>
        <v>21.159999999999997</v>
      </c>
      <c r="E169" s="13">
        <v>29.766955227496805</v>
      </c>
      <c r="F169" s="14">
        <f t="shared" si="9"/>
        <v>1031.10989881</v>
      </c>
    </row>
    <row r="170" spans="1:6" x14ac:dyDescent="0.35">
      <c r="A170" s="12">
        <v>4.5999999999999996</v>
      </c>
      <c r="B170" s="3">
        <v>33.799999999999997</v>
      </c>
      <c r="C170" s="3">
        <f t="shared" si="7"/>
        <v>155.47999999999996</v>
      </c>
      <c r="D170" s="3">
        <f t="shared" si="8"/>
        <v>21.159999999999997</v>
      </c>
      <c r="E170" s="13">
        <v>29.766955227496805</v>
      </c>
      <c r="F170" s="14">
        <f t="shared" si="9"/>
        <v>1142.4399999999998</v>
      </c>
    </row>
    <row r="171" spans="1:6" x14ac:dyDescent="0.35">
      <c r="A171" s="12">
        <v>5.4</v>
      </c>
      <c r="B171" s="3">
        <v>30.4</v>
      </c>
      <c r="C171" s="3">
        <f t="shared" si="7"/>
        <v>164.16</v>
      </c>
      <c r="D171" s="3">
        <f t="shared" si="8"/>
        <v>29.160000000000004</v>
      </c>
      <c r="E171" s="13">
        <v>26.150211804157529</v>
      </c>
      <c r="F171" s="14">
        <f t="shared" si="9"/>
        <v>924.16</v>
      </c>
    </row>
    <row r="172" spans="1:6" x14ac:dyDescent="0.35">
      <c r="A172" s="12">
        <v>1.8</v>
      </c>
      <c r="B172" s="3">
        <v>50.5</v>
      </c>
      <c r="C172" s="3">
        <f t="shared" si="7"/>
        <v>90.9</v>
      </c>
      <c r="D172" s="3">
        <f t="shared" si="8"/>
        <v>3.24</v>
      </c>
      <c r="E172" s="13">
        <v>42.425557209184248</v>
      </c>
      <c r="F172" s="14">
        <f t="shared" si="9"/>
        <v>2550.25</v>
      </c>
    </row>
    <row r="173" spans="1:6" x14ac:dyDescent="0.35">
      <c r="A173" s="12">
        <v>1.8</v>
      </c>
      <c r="B173" s="3">
        <v>48.6</v>
      </c>
      <c r="C173" s="3">
        <f t="shared" si="7"/>
        <v>87.48</v>
      </c>
      <c r="D173" s="3">
        <f t="shared" si="8"/>
        <v>3.24</v>
      </c>
      <c r="E173" s="13">
        <v>42.425557209184248</v>
      </c>
      <c r="F173" s="14">
        <f t="shared" si="9"/>
        <v>2361.96</v>
      </c>
    </row>
    <row r="174" spans="1:6" x14ac:dyDescent="0.35">
      <c r="A174" s="12">
        <v>1.8</v>
      </c>
      <c r="B174" s="3">
        <v>51.191499999999998</v>
      </c>
      <c r="C174" s="3">
        <f t="shared" si="7"/>
        <v>92.1447</v>
      </c>
      <c r="D174" s="3">
        <f t="shared" si="8"/>
        <v>3.24</v>
      </c>
      <c r="E174" s="13">
        <v>42.425557209184248</v>
      </c>
      <c r="F174" s="14">
        <f t="shared" si="9"/>
        <v>2620.5696722499997</v>
      </c>
    </row>
    <row r="175" spans="1:6" x14ac:dyDescent="0.35">
      <c r="A175" s="12">
        <v>2</v>
      </c>
      <c r="B175" s="3">
        <v>40.5</v>
      </c>
      <c r="C175" s="3">
        <f t="shared" si="7"/>
        <v>81</v>
      </c>
      <c r="D175" s="3">
        <f t="shared" si="8"/>
        <v>4</v>
      </c>
      <c r="E175" s="13">
        <v>41.521371353349437</v>
      </c>
      <c r="F175" s="14">
        <f t="shared" si="9"/>
        <v>1640.25</v>
      </c>
    </row>
    <row r="176" spans="1:6" x14ac:dyDescent="0.35">
      <c r="A176" s="12">
        <v>2</v>
      </c>
      <c r="B176" s="3">
        <v>41.799799999999998</v>
      </c>
      <c r="C176" s="3">
        <f t="shared" si="7"/>
        <v>83.599599999999995</v>
      </c>
      <c r="D176" s="3">
        <f t="shared" si="8"/>
        <v>4</v>
      </c>
      <c r="E176" s="13">
        <v>41.521371353349437</v>
      </c>
      <c r="F176" s="14">
        <f t="shared" si="9"/>
        <v>1747.2232800399997</v>
      </c>
    </row>
    <row r="177" spans="1:6" x14ac:dyDescent="0.35">
      <c r="A177" s="12">
        <v>2</v>
      </c>
      <c r="B177" s="3">
        <v>42</v>
      </c>
      <c r="C177" s="3">
        <f t="shared" si="7"/>
        <v>84</v>
      </c>
      <c r="D177" s="3">
        <f t="shared" si="8"/>
        <v>4</v>
      </c>
      <c r="E177" s="13">
        <v>41.521371353349437</v>
      </c>
      <c r="F177" s="14">
        <f t="shared" si="9"/>
        <v>1764</v>
      </c>
    </row>
    <row r="178" spans="1:6" x14ac:dyDescent="0.35">
      <c r="A178" s="12">
        <v>3.8</v>
      </c>
      <c r="B178" s="3">
        <v>38.048400000000001</v>
      </c>
      <c r="C178" s="3">
        <f t="shared" si="7"/>
        <v>144.58392000000001</v>
      </c>
      <c r="D178" s="3">
        <f t="shared" si="8"/>
        <v>14.44</v>
      </c>
      <c r="E178" s="13">
        <v>33.383698650836074</v>
      </c>
      <c r="F178" s="14">
        <f t="shared" si="9"/>
        <v>1447.68074256</v>
      </c>
    </row>
    <row r="179" spans="1:6" x14ac:dyDescent="0.35">
      <c r="A179" s="12">
        <v>3.8</v>
      </c>
      <c r="B179" s="3">
        <v>36.4</v>
      </c>
      <c r="C179" s="3">
        <f t="shared" si="7"/>
        <v>138.32</v>
      </c>
      <c r="D179" s="3">
        <f t="shared" si="8"/>
        <v>14.44</v>
      </c>
      <c r="E179" s="13">
        <v>33.383698650836074</v>
      </c>
      <c r="F179" s="14">
        <f t="shared" si="9"/>
        <v>1324.9599999999998</v>
      </c>
    </row>
    <row r="180" spans="1:6" x14ac:dyDescent="0.35">
      <c r="A180" s="12">
        <v>3.7</v>
      </c>
      <c r="B180" s="3">
        <v>32.974800000000002</v>
      </c>
      <c r="C180" s="3">
        <f t="shared" si="7"/>
        <v>122.00676000000001</v>
      </c>
      <c r="D180" s="3">
        <f t="shared" si="8"/>
        <v>13.690000000000001</v>
      </c>
      <c r="E180" s="13">
        <v>33.835791578753486</v>
      </c>
      <c r="F180" s="14">
        <f t="shared" si="9"/>
        <v>1087.3374350400002</v>
      </c>
    </row>
    <row r="181" spans="1:6" x14ac:dyDescent="0.35">
      <c r="A181" s="12">
        <v>3.7</v>
      </c>
      <c r="B181" s="3">
        <v>35.2288</v>
      </c>
      <c r="C181" s="3">
        <f t="shared" si="7"/>
        <v>130.34656000000001</v>
      </c>
      <c r="D181" s="3">
        <f t="shared" si="8"/>
        <v>13.690000000000001</v>
      </c>
      <c r="E181" s="13">
        <v>33.835791578753486</v>
      </c>
      <c r="F181" s="14">
        <f t="shared" si="9"/>
        <v>1241.06834944</v>
      </c>
    </row>
    <row r="182" spans="1:6" x14ac:dyDescent="0.35">
      <c r="A182" s="12">
        <v>3.7</v>
      </c>
      <c r="B182" s="3">
        <v>34.730499999999999</v>
      </c>
      <c r="C182" s="3">
        <f t="shared" si="7"/>
        <v>128.50285</v>
      </c>
      <c r="D182" s="3">
        <f t="shared" si="8"/>
        <v>13.690000000000001</v>
      </c>
      <c r="E182" s="13">
        <v>33.835791578753486</v>
      </c>
      <c r="F182" s="14">
        <f t="shared" si="9"/>
        <v>1206.20763025</v>
      </c>
    </row>
    <row r="183" spans="1:6" x14ac:dyDescent="0.35">
      <c r="A183" s="12">
        <v>3.7</v>
      </c>
      <c r="B183" s="3">
        <v>37.064999999999998</v>
      </c>
      <c r="C183" s="3">
        <f t="shared" si="7"/>
        <v>137.1405</v>
      </c>
      <c r="D183" s="3">
        <f t="shared" si="8"/>
        <v>13.690000000000001</v>
      </c>
      <c r="E183" s="13">
        <v>33.835791578753486</v>
      </c>
      <c r="F183" s="14">
        <f t="shared" si="9"/>
        <v>1373.8142249999999</v>
      </c>
    </row>
    <row r="184" spans="1:6" x14ac:dyDescent="0.35">
      <c r="A184" s="12">
        <v>3.7</v>
      </c>
      <c r="B184" s="3">
        <v>35.161999999999999</v>
      </c>
      <c r="C184" s="3">
        <f t="shared" si="7"/>
        <v>130.0994</v>
      </c>
      <c r="D184" s="3">
        <f t="shared" si="8"/>
        <v>13.690000000000001</v>
      </c>
      <c r="E184" s="13">
        <v>33.835791578753486</v>
      </c>
      <c r="F184" s="14">
        <f t="shared" si="9"/>
        <v>1236.3662439999998</v>
      </c>
    </row>
    <row r="185" spans="1:6" x14ac:dyDescent="0.35">
      <c r="A185" s="12">
        <v>2.5</v>
      </c>
      <c r="B185" s="3">
        <v>36.290100000000002</v>
      </c>
      <c r="C185" s="3">
        <f t="shared" si="7"/>
        <v>90.725250000000003</v>
      </c>
      <c r="D185" s="3">
        <f t="shared" si="8"/>
        <v>6.25</v>
      </c>
      <c r="E185" s="13">
        <v>39.260906713762388</v>
      </c>
      <c r="F185" s="14">
        <f t="shared" si="9"/>
        <v>1316.9713580100001</v>
      </c>
    </row>
    <row r="186" spans="1:6" x14ac:dyDescent="0.35">
      <c r="A186" s="12">
        <v>2.5</v>
      </c>
      <c r="B186" s="3">
        <v>36.704700000000003</v>
      </c>
      <c r="C186" s="3">
        <f t="shared" si="7"/>
        <v>91.761750000000006</v>
      </c>
      <c r="D186" s="3">
        <f t="shared" si="8"/>
        <v>6.25</v>
      </c>
      <c r="E186" s="13">
        <v>39.260906713762388</v>
      </c>
      <c r="F186" s="14">
        <f t="shared" si="9"/>
        <v>1347.2350020900001</v>
      </c>
    </row>
    <row r="187" spans="1:6" x14ac:dyDescent="0.35">
      <c r="A187" s="12">
        <v>2.5</v>
      </c>
      <c r="B187" s="3">
        <v>40.8247</v>
      </c>
      <c r="C187" s="3">
        <f t="shared" si="7"/>
        <v>102.06175</v>
      </c>
      <c r="D187" s="3">
        <f t="shared" si="8"/>
        <v>6.25</v>
      </c>
      <c r="E187" s="13">
        <v>39.260906713762388</v>
      </c>
      <c r="F187" s="14">
        <f t="shared" si="9"/>
        <v>1666.65613009</v>
      </c>
    </row>
    <row r="188" spans="1:6" x14ac:dyDescent="0.35">
      <c r="A188" s="12">
        <v>3.5</v>
      </c>
      <c r="B188" s="3">
        <v>36.556399999999996</v>
      </c>
      <c r="C188" s="3">
        <f t="shared" si="7"/>
        <v>127.94739999999999</v>
      </c>
      <c r="D188" s="3">
        <f t="shared" si="8"/>
        <v>12.25</v>
      </c>
      <c r="E188" s="13">
        <v>34.739977434588297</v>
      </c>
      <c r="F188" s="14">
        <f t="shared" si="9"/>
        <v>1336.3703809599997</v>
      </c>
    </row>
    <row r="189" spans="1:6" x14ac:dyDescent="0.35">
      <c r="A189" s="12">
        <v>5</v>
      </c>
      <c r="B189" s="3">
        <v>32.088799999999999</v>
      </c>
      <c r="C189" s="3">
        <f t="shared" si="7"/>
        <v>160.44399999999999</v>
      </c>
      <c r="D189" s="3">
        <f t="shared" si="8"/>
        <v>25</v>
      </c>
      <c r="E189" s="13">
        <v>27.958583515827165</v>
      </c>
      <c r="F189" s="14">
        <f t="shared" si="9"/>
        <v>1029.6910854400001</v>
      </c>
    </row>
    <row r="190" spans="1:6" x14ac:dyDescent="0.35">
      <c r="A190" s="12">
        <v>4.2</v>
      </c>
      <c r="B190" s="3">
        <v>26.881699999999999</v>
      </c>
      <c r="C190" s="3">
        <f t="shared" si="7"/>
        <v>112.90313999999999</v>
      </c>
      <c r="D190" s="3">
        <f t="shared" si="8"/>
        <v>17.64</v>
      </c>
      <c r="E190" s="13">
        <v>31.575326939166438</v>
      </c>
      <c r="F190" s="14">
        <f t="shared" si="9"/>
        <v>722.62579488999995</v>
      </c>
    </row>
    <row r="191" spans="1:6" x14ac:dyDescent="0.35">
      <c r="A191" s="12">
        <v>4.7</v>
      </c>
      <c r="B191" s="3">
        <v>26.702200000000001</v>
      </c>
      <c r="C191" s="3">
        <f t="shared" si="7"/>
        <v>125.50034000000001</v>
      </c>
      <c r="D191" s="3">
        <f t="shared" si="8"/>
        <v>22.090000000000003</v>
      </c>
      <c r="E191" s="13">
        <v>29.314862299579392</v>
      </c>
      <c r="F191" s="14">
        <f t="shared" si="9"/>
        <v>713.00748484000007</v>
      </c>
    </row>
    <row r="192" spans="1:6" x14ac:dyDescent="0.35">
      <c r="A192" s="12">
        <v>4.7</v>
      </c>
      <c r="B192" s="3">
        <v>26.560400000000001</v>
      </c>
      <c r="C192" s="3">
        <f t="shared" si="7"/>
        <v>124.83388000000001</v>
      </c>
      <c r="D192" s="3">
        <f t="shared" si="8"/>
        <v>22.090000000000003</v>
      </c>
      <c r="E192" s="13">
        <v>29.314862299579392</v>
      </c>
      <c r="F192" s="14">
        <f t="shared" si="9"/>
        <v>705.4548481600001</v>
      </c>
    </row>
    <row r="193" spans="1:6" x14ac:dyDescent="0.35">
      <c r="A193" s="12">
        <v>1.3</v>
      </c>
      <c r="B193" s="3">
        <v>30.2</v>
      </c>
      <c r="C193" s="3">
        <f t="shared" si="7"/>
        <v>39.26</v>
      </c>
      <c r="D193" s="3">
        <f t="shared" si="8"/>
        <v>1.6900000000000002</v>
      </c>
      <c r="E193" s="13">
        <v>44.686021848771297</v>
      </c>
      <c r="F193" s="14">
        <f t="shared" si="9"/>
        <v>912.04</v>
      </c>
    </row>
    <row r="194" spans="1:6" x14ac:dyDescent="0.35">
      <c r="A194" s="12">
        <v>1.3</v>
      </c>
      <c r="B194" s="3">
        <v>32.1</v>
      </c>
      <c r="C194" s="3">
        <f t="shared" si="7"/>
        <v>41.730000000000004</v>
      </c>
      <c r="D194" s="3">
        <f t="shared" si="8"/>
        <v>1.6900000000000002</v>
      </c>
      <c r="E194" s="13">
        <v>44.686021848771297</v>
      </c>
      <c r="F194" s="14">
        <f t="shared" si="9"/>
        <v>1030.4100000000001</v>
      </c>
    </row>
    <row r="195" spans="1:6" x14ac:dyDescent="0.35">
      <c r="A195" s="12">
        <v>3.5</v>
      </c>
      <c r="B195" s="3">
        <v>36.087600000000002</v>
      </c>
      <c r="C195" s="3">
        <f t="shared" ref="C195:C258" si="10">A195*B195</f>
        <v>126.3066</v>
      </c>
      <c r="D195" s="3">
        <f t="shared" ref="D195:D258" si="11">A195*A195</f>
        <v>12.25</v>
      </c>
      <c r="E195" s="13">
        <v>34.739977434588297</v>
      </c>
      <c r="F195" s="14">
        <f t="shared" ref="F195:F258" si="12">B195*B195</f>
        <v>1302.3148737600002</v>
      </c>
    </row>
    <row r="196" spans="1:6" x14ac:dyDescent="0.35">
      <c r="A196" s="12">
        <v>5.5</v>
      </c>
      <c r="B196" s="3">
        <v>31.7</v>
      </c>
      <c r="C196" s="3">
        <f t="shared" si="10"/>
        <v>174.35</v>
      </c>
      <c r="D196" s="3">
        <f t="shared" si="11"/>
        <v>30.25</v>
      </c>
      <c r="E196" s="13">
        <v>25.698118876240123</v>
      </c>
      <c r="F196" s="14">
        <f t="shared" si="12"/>
        <v>1004.89</v>
      </c>
    </row>
    <row r="197" spans="1:6" x14ac:dyDescent="0.35">
      <c r="A197" s="12">
        <v>1.6</v>
      </c>
      <c r="B197" s="3">
        <v>51.655500000000004</v>
      </c>
      <c r="C197" s="3">
        <f t="shared" si="10"/>
        <v>82.648800000000008</v>
      </c>
      <c r="D197" s="3">
        <f t="shared" si="11"/>
        <v>2.5600000000000005</v>
      </c>
      <c r="E197" s="13">
        <v>43.329743065019066</v>
      </c>
      <c r="F197" s="14">
        <f t="shared" si="12"/>
        <v>2668.2906802500002</v>
      </c>
    </row>
    <row r="198" spans="1:6" x14ac:dyDescent="0.35">
      <c r="A198" s="12">
        <v>1.6</v>
      </c>
      <c r="B198" s="3">
        <v>47.202500000000001</v>
      </c>
      <c r="C198" s="3">
        <f t="shared" si="10"/>
        <v>75.524000000000001</v>
      </c>
      <c r="D198" s="3">
        <f t="shared" si="11"/>
        <v>2.5600000000000005</v>
      </c>
      <c r="E198" s="13">
        <v>43.329743065019066</v>
      </c>
      <c r="F198" s="14">
        <f t="shared" si="12"/>
        <v>2228.0760062499999</v>
      </c>
    </row>
    <row r="199" spans="1:6" x14ac:dyDescent="0.35">
      <c r="A199" s="12">
        <v>1.6</v>
      </c>
      <c r="B199" s="3">
        <v>44.571399999999997</v>
      </c>
      <c r="C199" s="3">
        <f t="shared" si="10"/>
        <v>71.314239999999998</v>
      </c>
      <c r="D199" s="3">
        <f t="shared" si="11"/>
        <v>2.5600000000000005</v>
      </c>
      <c r="E199" s="13">
        <v>43.329743065019066</v>
      </c>
      <c r="F199" s="14">
        <f t="shared" si="12"/>
        <v>1986.6096979599997</v>
      </c>
    </row>
    <row r="200" spans="1:6" x14ac:dyDescent="0.35">
      <c r="A200" s="12">
        <v>1.6</v>
      </c>
      <c r="B200" s="3">
        <v>47.7592</v>
      </c>
      <c r="C200" s="3">
        <f t="shared" si="10"/>
        <v>76.414720000000003</v>
      </c>
      <c r="D200" s="3">
        <f t="shared" si="11"/>
        <v>2.5600000000000005</v>
      </c>
      <c r="E200" s="13">
        <v>43.329743065019066</v>
      </c>
      <c r="F200" s="14">
        <f t="shared" si="12"/>
        <v>2280.9411846399998</v>
      </c>
    </row>
    <row r="201" spans="1:6" x14ac:dyDescent="0.35">
      <c r="A201" s="12">
        <v>1.6</v>
      </c>
      <c r="B201" s="3">
        <v>46.5047</v>
      </c>
      <c r="C201" s="3">
        <f t="shared" si="10"/>
        <v>74.407520000000005</v>
      </c>
      <c r="D201" s="3">
        <f t="shared" si="11"/>
        <v>2.5600000000000005</v>
      </c>
      <c r="E201" s="13">
        <v>43.329743065019066</v>
      </c>
      <c r="F201" s="14">
        <f t="shared" si="12"/>
        <v>2162.6871220899998</v>
      </c>
    </row>
    <row r="202" spans="1:6" x14ac:dyDescent="0.35">
      <c r="A202" s="12">
        <v>2.4</v>
      </c>
      <c r="B202" s="3">
        <v>38.599499999999999</v>
      </c>
      <c r="C202" s="3">
        <f t="shared" si="10"/>
        <v>92.638799999999989</v>
      </c>
      <c r="D202" s="3">
        <f t="shared" si="11"/>
        <v>5.76</v>
      </c>
      <c r="E202" s="13">
        <v>39.712999641679801</v>
      </c>
      <c r="F202" s="14">
        <f t="shared" si="12"/>
        <v>1489.92140025</v>
      </c>
    </row>
    <row r="203" spans="1:6" x14ac:dyDescent="0.35">
      <c r="A203" s="12">
        <v>2.4</v>
      </c>
      <c r="B203" s="3">
        <v>37.490200000000002</v>
      </c>
      <c r="C203" s="3">
        <f t="shared" si="10"/>
        <v>89.976479999999995</v>
      </c>
      <c r="D203" s="3">
        <f t="shared" si="11"/>
        <v>5.76</v>
      </c>
      <c r="E203" s="13">
        <v>39.712999641679801</v>
      </c>
      <c r="F203" s="14">
        <f t="shared" si="12"/>
        <v>1405.5150960400001</v>
      </c>
    </row>
    <row r="204" spans="1:6" x14ac:dyDescent="0.35">
      <c r="A204" s="12">
        <v>3.8</v>
      </c>
      <c r="B204" s="3">
        <v>34.6</v>
      </c>
      <c r="C204" s="3">
        <f t="shared" si="10"/>
        <v>131.47999999999999</v>
      </c>
      <c r="D204" s="3">
        <f t="shared" si="11"/>
        <v>14.44</v>
      </c>
      <c r="E204" s="13">
        <v>33.383698650836074</v>
      </c>
      <c r="F204" s="14">
        <f t="shared" si="12"/>
        <v>1197.1600000000001</v>
      </c>
    </row>
    <row r="205" spans="1:6" x14ac:dyDescent="0.35">
      <c r="A205" s="12">
        <v>3.8</v>
      </c>
      <c r="B205" s="3">
        <v>33.200000000000003</v>
      </c>
      <c r="C205" s="3">
        <f t="shared" si="10"/>
        <v>126.16000000000001</v>
      </c>
      <c r="D205" s="3">
        <f t="shared" si="11"/>
        <v>14.44</v>
      </c>
      <c r="E205" s="13">
        <v>33.383698650836074</v>
      </c>
      <c r="F205" s="14">
        <f t="shared" si="12"/>
        <v>1102.2400000000002</v>
      </c>
    </row>
    <row r="206" spans="1:6" x14ac:dyDescent="0.35">
      <c r="A206" s="12">
        <v>2.5</v>
      </c>
      <c r="B206" s="3">
        <v>44.736499999999999</v>
      </c>
      <c r="C206" s="3">
        <f t="shared" si="10"/>
        <v>111.84125</v>
      </c>
      <c r="D206" s="3">
        <f t="shared" si="11"/>
        <v>6.25</v>
      </c>
      <c r="E206" s="13">
        <v>39.260906713762388</v>
      </c>
      <c r="F206" s="14">
        <f t="shared" si="12"/>
        <v>2001.3544322499999</v>
      </c>
    </row>
    <row r="207" spans="1:6" x14ac:dyDescent="0.35">
      <c r="A207" s="12">
        <v>2.5</v>
      </c>
      <c r="B207" s="3">
        <v>43.8</v>
      </c>
      <c r="C207" s="3">
        <f t="shared" si="10"/>
        <v>109.5</v>
      </c>
      <c r="D207" s="3">
        <f t="shared" si="11"/>
        <v>6.25</v>
      </c>
      <c r="E207" s="13">
        <v>39.260906713762388</v>
      </c>
      <c r="F207" s="14">
        <f t="shared" si="12"/>
        <v>1918.4399999999998</v>
      </c>
    </row>
    <row r="208" spans="1:6" x14ac:dyDescent="0.35">
      <c r="A208" s="12">
        <v>3.5</v>
      </c>
      <c r="B208" s="3">
        <v>37.962800000000001</v>
      </c>
      <c r="C208" s="3">
        <f t="shared" si="10"/>
        <v>132.8698</v>
      </c>
      <c r="D208" s="3">
        <f t="shared" si="11"/>
        <v>12.25</v>
      </c>
      <c r="E208" s="13">
        <v>34.739977434588297</v>
      </c>
      <c r="F208" s="14">
        <f t="shared" si="12"/>
        <v>1441.1741838400001</v>
      </c>
    </row>
    <row r="209" spans="1:6" x14ac:dyDescent="0.35">
      <c r="A209" s="12">
        <v>3.5</v>
      </c>
      <c r="B209" s="3">
        <v>38.0169</v>
      </c>
      <c r="C209" s="3">
        <f t="shared" si="10"/>
        <v>133.05914999999999</v>
      </c>
      <c r="D209" s="3">
        <f t="shared" si="11"/>
        <v>12.25</v>
      </c>
      <c r="E209" s="13">
        <v>34.739977434588297</v>
      </c>
      <c r="F209" s="14">
        <f t="shared" si="12"/>
        <v>1445.28468561</v>
      </c>
    </row>
    <row r="210" spans="1:6" x14ac:dyDescent="0.35">
      <c r="A210" s="12">
        <v>3.8</v>
      </c>
      <c r="B210" s="3">
        <v>29.0307</v>
      </c>
      <c r="C210" s="3">
        <f t="shared" si="10"/>
        <v>110.31666</v>
      </c>
      <c r="D210" s="3">
        <f t="shared" si="11"/>
        <v>14.44</v>
      </c>
      <c r="E210" s="13">
        <v>33.383698650836074</v>
      </c>
      <c r="F210" s="14">
        <f t="shared" si="12"/>
        <v>842.78154248999999</v>
      </c>
    </row>
    <row r="211" spans="1:6" x14ac:dyDescent="0.35">
      <c r="A211" s="12">
        <v>2.2000000000000002</v>
      </c>
      <c r="B211" s="3">
        <v>51.9</v>
      </c>
      <c r="C211" s="3">
        <f t="shared" si="10"/>
        <v>114.18</v>
      </c>
      <c r="D211" s="3">
        <f t="shared" si="11"/>
        <v>4.8400000000000007</v>
      </c>
      <c r="E211" s="13">
        <v>40.617185497514612</v>
      </c>
      <c r="F211" s="14">
        <f t="shared" si="12"/>
        <v>2693.6099999999997</v>
      </c>
    </row>
    <row r="212" spans="1:6" x14ac:dyDescent="0.35">
      <c r="A212" s="12">
        <v>2.2000000000000002</v>
      </c>
      <c r="B212" s="3">
        <v>46.8</v>
      </c>
      <c r="C212" s="3">
        <f t="shared" si="10"/>
        <v>102.96000000000001</v>
      </c>
      <c r="D212" s="3">
        <f t="shared" si="11"/>
        <v>4.8400000000000007</v>
      </c>
      <c r="E212" s="13">
        <v>40.617185497514612</v>
      </c>
      <c r="F212" s="14">
        <f t="shared" si="12"/>
        <v>2190.2399999999998</v>
      </c>
    </row>
    <row r="213" spans="1:6" x14ac:dyDescent="0.35">
      <c r="A213" s="12">
        <v>2.2000000000000002</v>
      </c>
      <c r="B213" s="3">
        <v>46.8</v>
      </c>
      <c r="C213" s="3">
        <f t="shared" si="10"/>
        <v>102.96000000000001</v>
      </c>
      <c r="D213" s="3">
        <f t="shared" si="11"/>
        <v>4.8400000000000007</v>
      </c>
      <c r="E213" s="13">
        <v>40.617185497514612</v>
      </c>
      <c r="F213" s="14">
        <f t="shared" si="12"/>
        <v>2190.2399999999998</v>
      </c>
    </row>
    <row r="214" spans="1:6" x14ac:dyDescent="0.35">
      <c r="A214" s="12">
        <v>2.2000000000000002</v>
      </c>
      <c r="B214" s="3">
        <v>51.9</v>
      </c>
      <c r="C214" s="3">
        <f t="shared" si="10"/>
        <v>114.18</v>
      </c>
      <c r="D214" s="3">
        <f t="shared" si="11"/>
        <v>4.8400000000000007</v>
      </c>
      <c r="E214" s="13">
        <v>40.617185497514612</v>
      </c>
      <c r="F214" s="14">
        <f t="shared" si="12"/>
        <v>2693.6099999999997</v>
      </c>
    </row>
    <row r="215" spans="1:6" x14ac:dyDescent="0.35">
      <c r="A215" s="12">
        <v>2.2000000000000002</v>
      </c>
      <c r="B215" s="3">
        <v>51.9</v>
      </c>
      <c r="C215" s="3">
        <f t="shared" si="10"/>
        <v>114.18</v>
      </c>
      <c r="D215" s="3">
        <f t="shared" si="11"/>
        <v>4.8400000000000007</v>
      </c>
      <c r="E215" s="13">
        <v>40.617185497514612</v>
      </c>
      <c r="F215" s="14">
        <f t="shared" si="12"/>
        <v>2693.6099999999997</v>
      </c>
    </row>
    <row r="216" spans="1:6" x14ac:dyDescent="0.35">
      <c r="A216" s="12">
        <v>4.5999999999999996</v>
      </c>
      <c r="B216" s="3">
        <v>29.14</v>
      </c>
      <c r="C216" s="3">
        <f t="shared" si="10"/>
        <v>134.04399999999998</v>
      </c>
      <c r="D216" s="3">
        <f t="shared" si="11"/>
        <v>21.159999999999997</v>
      </c>
      <c r="E216" s="13">
        <v>29.766955227496805</v>
      </c>
      <c r="F216" s="14">
        <f t="shared" si="12"/>
        <v>849.13960000000009</v>
      </c>
    </row>
    <row r="217" spans="1:6" x14ac:dyDescent="0.35">
      <c r="A217" s="12">
        <v>4.5999999999999996</v>
      </c>
      <c r="B217" s="3">
        <v>31.61</v>
      </c>
      <c r="C217" s="3">
        <f t="shared" si="10"/>
        <v>145.40599999999998</v>
      </c>
      <c r="D217" s="3">
        <f t="shared" si="11"/>
        <v>21.159999999999997</v>
      </c>
      <c r="E217" s="13">
        <v>29.766955227496805</v>
      </c>
      <c r="F217" s="14">
        <f t="shared" si="12"/>
        <v>999.19209999999998</v>
      </c>
    </row>
    <row r="218" spans="1:6" x14ac:dyDescent="0.35">
      <c r="A218" s="12">
        <v>2</v>
      </c>
      <c r="B218" s="3">
        <v>41.2</v>
      </c>
      <c r="C218" s="3">
        <f t="shared" si="10"/>
        <v>82.4</v>
      </c>
      <c r="D218" s="3">
        <f t="shared" si="11"/>
        <v>4</v>
      </c>
      <c r="E218" s="13">
        <v>41.521371353349437</v>
      </c>
      <c r="F218" s="14">
        <f t="shared" si="12"/>
        <v>1697.4400000000003</v>
      </c>
    </row>
    <row r="219" spans="1:6" x14ac:dyDescent="0.35">
      <c r="A219" s="12">
        <v>2</v>
      </c>
      <c r="B219" s="3">
        <v>37.5</v>
      </c>
      <c r="C219" s="3">
        <f t="shared" si="10"/>
        <v>75</v>
      </c>
      <c r="D219" s="3">
        <f t="shared" si="11"/>
        <v>4</v>
      </c>
      <c r="E219" s="13">
        <v>41.521371353349437</v>
      </c>
      <c r="F219" s="14">
        <f t="shared" si="12"/>
        <v>1406.25</v>
      </c>
    </row>
    <row r="220" spans="1:6" x14ac:dyDescent="0.35">
      <c r="A220" s="12">
        <v>1.6</v>
      </c>
      <c r="B220" s="3">
        <v>48.9</v>
      </c>
      <c r="C220" s="3">
        <f t="shared" si="10"/>
        <v>78.240000000000009</v>
      </c>
      <c r="D220" s="3">
        <f t="shared" si="11"/>
        <v>2.5600000000000005</v>
      </c>
      <c r="E220" s="13">
        <v>43.329743065019066</v>
      </c>
      <c r="F220" s="14">
        <f t="shared" si="12"/>
        <v>2391.21</v>
      </c>
    </row>
    <row r="221" spans="1:6" x14ac:dyDescent="0.35">
      <c r="A221" s="12">
        <v>1.6</v>
      </c>
      <c r="B221" s="3">
        <v>42.1</v>
      </c>
      <c r="C221" s="3">
        <f t="shared" si="10"/>
        <v>67.36</v>
      </c>
      <c r="D221" s="3">
        <f t="shared" si="11"/>
        <v>2.5600000000000005</v>
      </c>
      <c r="E221" s="13">
        <v>43.329743065019066</v>
      </c>
      <c r="F221" s="14">
        <f t="shared" si="12"/>
        <v>1772.41</v>
      </c>
    </row>
    <row r="222" spans="1:6" x14ac:dyDescent="0.35">
      <c r="A222" s="12">
        <v>2.4</v>
      </c>
      <c r="B222" s="3">
        <v>40.200000000000003</v>
      </c>
      <c r="C222" s="3">
        <f t="shared" si="10"/>
        <v>96.48</v>
      </c>
      <c r="D222" s="3">
        <f t="shared" si="11"/>
        <v>5.76</v>
      </c>
      <c r="E222" s="13">
        <v>39.712999641679801</v>
      </c>
      <c r="F222" s="14">
        <f t="shared" si="12"/>
        <v>1616.0400000000002</v>
      </c>
    </row>
    <row r="223" spans="1:6" x14ac:dyDescent="0.35">
      <c r="A223" s="12">
        <v>2.4</v>
      </c>
      <c r="B223" s="3">
        <v>38.200000000000003</v>
      </c>
      <c r="C223" s="3">
        <f t="shared" si="10"/>
        <v>91.68</v>
      </c>
      <c r="D223" s="3">
        <f t="shared" si="11"/>
        <v>5.76</v>
      </c>
      <c r="E223" s="13">
        <v>39.712999641679801</v>
      </c>
      <c r="F223" s="14">
        <f t="shared" si="12"/>
        <v>1459.2400000000002</v>
      </c>
    </row>
    <row r="224" spans="1:6" x14ac:dyDescent="0.35">
      <c r="A224" s="12">
        <v>1.8</v>
      </c>
      <c r="B224" s="3">
        <v>47.2</v>
      </c>
      <c r="C224" s="3">
        <f t="shared" si="10"/>
        <v>84.960000000000008</v>
      </c>
      <c r="D224" s="3">
        <f t="shared" si="11"/>
        <v>3.24</v>
      </c>
      <c r="E224" s="13">
        <v>42.425557209184248</v>
      </c>
      <c r="F224" s="14">
        <f t="shared" si="12"/>
        <v>2227.84</v>
      </c>
    </row>
    <row r="225" spans="1:6" x14ac:dyDescent="0.35">
      <c r="A225" s="12">
        <v>1.8</v>
      </c>
      <c r="B225" s="3">
        <v>46.9</v>
      </c>
      <c r="C225" s="3">
        <f t="shared" si="10"/>
        <v>84.42</v>
      </c>
      <c r="D225" s="3">
        <f t="shared" si="11"/>
        <v>3.24</v>
      </c>
      <c r="E225" s="13">
        <v>42.425557209184248</v>
      </c>
      <c r="F225" s="14">
        <f t="shared" si="12"/>
        <v>2199.6099999999997</v>
      </c>
    </row>
    <row r="226" spans="1:6" x14ac:dyDescent="0.35">
      <c r="A226" s="12">
        <v>1.5</v>
      </c>
      <c r="B226" s="3">
        <v>48.862200000000001</v>
      </c>
      <c r="C226" s="3">
        <f t="shared" si="10"/>
        <v>73.293300000000002</v>
      </c>
      <c r="D226" s="3">
        <f t="shared" si="11"/>
        <v>2.25</v>
      </c>
      <c r="E226" s="13">
        <v>43.781835992936479</v>
      </c>
      <c r="F226" s="14">
        <f t="shared" si="12"/>
        <v>2387.5145888400002</v>
      </c>
    </row>
    <row r="227" spans="1:6" x14ac:dyDescent="0.35">
      <c r="A227" s="12">
        <v>1.5</v>
      </c>
      <c r="B227" s="3">
        <v>50.672499999999999</v>
      </c>
      <c r="C227" s="3">
        <f t="shared" si="10"/>
        <v>76.008749999999992</v>
      </c>
      <c r="D227" s="3">
        <f t="shared" si="11"/>
        <v>2.25</v>
      </c>
      <c r="E227" s="13">
        <v>43.781835992936479</v>
      </c>
      <c r="F227" s="14">
        <f t="shared" si="12"/>
        <v>2567.7022562500001</v>
      </c>
    </row>
    <row r="228" spans="1:6" x14ac:dyDescent="0.35">
      <c r="A228" s="12">
        <v>2</v>
      </c>
      <c r="B228" s="3">
        <v>41.521000000000001</v>
      </c>
      <c r="C228" s="3">
        <f t="shared" si="10"/>
        <v>83.042000000000002</v>
      </c>
      <c r="D228" s="3">
        <f t="shared" si="11"/>
        <v>4</v>
      </c>
      <c r="E228" s="13">
        <v>41.521371353349437</v>
      </c>
      <c r="F228" s="14">
        <f t="shared" si="12"/>
        <v>1723.9934410000001</v>
      </c>
    </row>
    <row r="229" spans="1:6" x14ac:dyDescent="0.35">
      <c r="A229" s="12">
        <v>2</v>
      </c>
      <c r="B229" s="3">
        <v>41.315600000000003</v>
      </c>
      <c r="C229" s="3">
        <f t="shared" si="10"/>
        <v>82.631200000000007</v>
      </c>
      <c r="D229" s="3">
        <f t="shared" si="11"/>
        <v>4</v>
      </c>
      <c r="E229" s="13">
        <v>41.521371353349437</v>
      </c>
      <c r="F229" s="14">
        <f t="shared" si="12"/>
        <v>1706.9788033600003</v>
      </c>
    </row>
    <row r="230" spans="1:6" x14ac:dyDescent="0.35">
      <c r="A230" s="12">
        <v>2.5</v>
      </c>
      <c r="B230" s="3">
        <v>40.799999999999997</v>
      </c>
      <c r="C230" s="3">
        <f t="shared" si="10"/>
        <v>102</v>
      </c>
      <c r="D230" s="3">
        <f t="shared" si="11"/>
        <v>6.25</v>
      </c>
      <c r="E230" s="13">
        <v>39.260906713762388</v>
      </c>
      <c r="F230" s="14">
        <f t="shared" si="12"/>
        <v>1664.6399999999999</v>
      </c>
    </row>
    <row r="231" spans="1:6" x14ac:dyDescent="0.35">
      <c r="A231" s="12">
        <v>2.5</v>
      </c>
      <c r="B231" s="3">
        <v>39.375300000000003</v>
      </c>
      <c r="C231" s="3">
        <f t="shared" si="10"/>
        <v>98.438250000000011</v>
      </c>
      <c r="D231" s="3">
        <f t="shared" si="11"/>
        <v>6.25</v>
      </c>
      <c r="E231" s="13">
        <v>39.260906713762388</v>
      </c>
      <c r="F231" s="14">
        <f t="shared" si="12"/>
        <v>1550.4142500900002</v>
      </c>
    </row>
    <row r="232" spans="1:6" x14ac:dyDescent="0.35">
      <c r="A232" s="12">
        <v>2.5</v>
      </c>
      <c r="B232" s="3">
        <v>38.4</v>
      </c>
      <c r="C232" s="3">
        <f t="shared" si="10"/>
        <v>96</v>
      </c>
      <c r="D232" s="3">
        <f t="shared" si="11"/>
        <v>6.25</v>
      </c>
      <c r="E232" s="13">
        <v>39.260906713762388</v>
      </c>
      <c r="F232" s="14">
        <f t="shared" si="12"/>
        <v>1474.56</v>
      </c>
    </row>
    <row r="233" spans="1:6" x14ac:dyDescent="0.35">
      <c r="A233" s="12">
        <v>2.5</v>
      </c>
      <c r="B233" s="3">
        <v>38.6</v>
      </c>
      <c r="C233" s="3">
        <f t="shared" si="10"/>
        <v>96.5</v>
      </c>
      <c r="D233" s="3">
        <f t="shared" si="11"/>
        <v>6.25</v>
      </c>
      <c r="E233" s="13">
        <v>39.260906713762388</v>
      </c>
      <c r="F233" s="14">
        <f t="shared" si="12"/>
        <v>1489.96</v>
      </c>
    </row>
    <row r="234" spans="1:6" x14ac:dyDescent="0.35">
      <c r="A234" s="12">
        <v>2.4</v>
      </c>
      <c r="B234" s="3">
        <v>39.299999999999997</v>
      </c>
      <c r="C234" s="3">
        <f t="shared" si="10"/>
        <v>94.32</v>
      </c>
      <c r="D234" s="3">
        <f t="shared" si="11"/>
        <v>5.76</v>
      </c>
      <c r="E234" s="13">
        <v>39.712999641679801</v>
      </c>
      <c r="F234" s="14">
        <f t="shared" si="12"/>
        <v>1544.4899999999998</v>
      </c>
    </row>
    <row r="235" spans="1:6" x14ac:dyDescent="0.35">
      <c r="A235" s="12">
        <v>2.4</v>
      </c>
      <c r="B235" s="3">
        <v>42.3</v>
      </c>
      <c r="C235" s="3">
        <f t="shared" si="10"/>
        <v>101.52</v>
      </c>
      <c r="D235" s="3">
        <f t="shared" si="11"/>
        <v>5.76</v>
      </c>
      <c r="E235" s="13">
        <v>39.712999641679801</v>
      </c>
      <c r="F235" s="14">
        <f t="shared" si="12"/>
        <v>1789.2899999999997</v>
      </c>
    </row>
    <row r="236" spans="1:6" x14ac:dyDescent="0.35">
      <c r="A236" s="12">
        <v>3.5</v>
      </c>
      <c r="B236" s="3">
        <v>37.6</v>
      </c>
      <c r="C236" s="3">
        <f t="shared" si="10"/>
        <v>131.6</v>
      </c>
      <c r="D236" s="3">
        <f t="shared" si="11"/>
        <v>12.25</v>
      </c>
      <c r="E236" s="13">
        <v>34.739977434588297</v>
      </c>
      <c r="F236" s="14">
        <f t="shared" si="12"/>
        <v>1413.7600000000002</v>
      </c>
    </row>
    <row r="237" spans="1:6" x14ac:dyDescent="0.35">
      <c r="A237" s="12">
        <v>2</v>
      </c>
      <c r="B237" s="3">
        <v>42.774299999999997</v>
      </c>
      <c r="C237" s="3">
        <f t="shared" si="10"/>
        <v>85.548599999999993</v>
      </c>
      <c r="D237" s="3">
        <f t="shared" si="11"/>
        <v>4</v>
      </c>
      <c r="E237" s="13">
        <v>41.521371353349437</v>
      </c>
      <c r="F237" s="14">
        <f t="shared" si="12"/>
        <v>1829.6407404899996</v>
      </c>
    </row>
    <row r="238" spans="1:6" x14ac:dyDescent="0.35">
      <c r="A238" s="12">
        <v>2</v>
      </c>
      <c r="B238" s="3">
        <v>37.798900000000003</v>
      </c>
      <c r="C238" s="3">
        <f t="shared" si="10"/>
        <v>75.597800000000007</v>
      </c>
      <c r="D238" s="3">
        <f t="shared" si="11"/>
        <v>4</v>
      </c>
      <c r="E238" s="13">
        <v>41.521371353349437</v>
      </c>
      <c r="F238" s="14">
        <f t="shared" si="12"/>
        <v>1428.7568412100002</v>
      </c>
    </row>
    <row r="239" spans="1:6" x14ac:dyDescent="0.35">
      <c r="A239" s="12">
        <v>2</v>
      </c>
      <c r="B239" s="3">
        <v>42.575000000000003</v>
      </c>
      <c r="C239" s="3">
        <f t="shared" si="10"/>
        <v>85.15</v>
      </c>
      <c r="D239" s="3">
        <f t="shared" si="11"/>
        <v>4</v>
      </c>
      <c r="E239" s="13">
        <v>41.521371353349437</v>
      </c>
      <c r="F239" s="14">
        <f t="shared" si="12"/>
        <v>1812.6306250000002</v>
      </c>
    </row>
    <row r="240" spans="1:6" x14ac:dyDescent="0.35">
      <c r="A240" s="12">
        <v>3</v>
      </c>
      <c r="B240" s="3">
        <v>34.1</v>
      </c>
      <c r="C240" s="3">
        <f t="shared" si="10"/>
        <v>102.30000000000001</v>
      </c>
      <c r="D240" s="3">
        <f t="shared" si="11"/>
        <v>9</v>
      </c>
      <c r="E240" s="13">
        <v>37.000442074175346</v>
      </c>
      <c r="F240" s="14">
        <f t="shared" si="12"/>
        <v>1162.8100000000002</v>
      </c>
    </row>
    <row r="241" spans="1:6" x14ac:dyDescent="0.35">
      <c r="A241" s="12">
        <v>3</v>
      </c>
      <c r="B241" s="3">
        <v>35</v>
      </c>
      <c r="C241" s="3">
        <f t="shared" si="10"/>
        <v>105</v>
      </c>
      <c r="D241" s="3">
        <f t="shared" si="11"/>
        <v>9</v>
      </c>
      <c r="E241" s="13">
        <v>37.000442074175346</v>
      </c>
      <c r="F241" s="14">
        <f t="shared" si="12"/>
        <v>1225</v>
      </c>
    </row>
    <row r="242" spans="1:6" x14ac:dyDescent="0.35">
      <c r="A242" s="12">
        <v>6.8</v>
      </c>
      <c r="B242" s="3">
        <v>21.006</v>
      </c>
      <c r="C242" s="3">
        <f t="shared" si="10"/>
        <v>142.8408</v>
      </c>
      <c r="D242" s="3">
        <f t="shared" si="11"/>
        <v>46.239999999999995</v>
      </c>
      <c r="E242" s="13">
        <v>19.820910813313809</v>
      </c>
      <c r="F242" s="14">
        <f t="shared" si="12"/>
        <v>441.25203600000003</v>
      </c>
    </row>
    <row r="243" spans="1:6" x14ac:dyDescent="0.35">
      <c r="A243" s="12">
        <v>6.8</v>
      </c>
      <c r="B243" s="3">
        <v>21.006</v>
      </c>
      <c r="C243" s="3">
        <f t="shared" si="10"/>
        <v>142.8408</v>
      </c>
      <c r="D243" s="3">
        <f t="shared" si="11"/>
        <v>46.239999999999995</v>
      </c>
      <c r="E243" s="13">
        <v>19.820910813313809</v>
      </c>
      <c r="F243" s="14">
        <f t="shared" si="12"/>
        <v>441.25203600000003</v>
      </c>
    </row>
    <row r="244" spans="1:6" x14ac:dyDescent="0.35">
      <c r="A244" s="12">
        <v>6</v>
      </c>
      <c r="B244" s="3">
        <v>23.8</v>
      </c>
      <c r="C244" s="3">
        <f t="shared" si="10"/>
        <v>142.80000000000001</v>
      </c>
      <c r="D244" s="3">
        <f t="shared" si="11"/>
        <v>36</v>
      </c>
      <c r="E244" s="13">
        <v>23.437654236653078</v>
      </c>
      <c r="F244" s="14">
        <f t="shared" si="12"/>
        <v>566.44000000000005</v>
      </c>
    </row>
    <row r="245" spans="1:6" x14ac:dyDescent="0.35">
      <c r="A245" s="12">
        <v>3</v>
      </c>
      <c r="B245" s="3">
        <v>39.710299999999997</v>
      </c>
      <c r="C245" s="3">
        <f t="shared" si="10"/>
        <v>119.1309</v>
      </c>
      <c r="D245" s="3">
        <f t="shared" si="11"/>
        <v>9</v>
      </c>
      <c r="E245" s="13">
        <v>37.000442074175346</v>
      </c>
      <c r="F245" s="14">
        <f t="shared" si="12"/>
        <v>1576.9079260899998</v>
      </c>
    </row>
    <row r="246" spans="1:6" x14ac:dyDescent="0.35">
      <c r="A246" s="12">
        <v>3</v>
      </c>
      <c r="B246" s="3">
        <v>38.7896</v>
      </c>
      <c r="C246" s="3">
        <f t="shared" si="10"/>
        <v>116.36879999999999</v>
      </c>
      <c r="D246" s="3">
        <f t="shared" si="11"/>
        <v>9</v>
      </c>
      <c r="E246" s="13">
        <v>37.000442074175346</v>
      </c>
      <c r="F246" s="14">
        <f t="shared" si="12"/>
        <v>1504.63306816</v>
      </c>
    </row>
    <row r="247" spans="1:6" x14ac:dyDescent="0.35">
      <c r="A247" s="12">
        <v>3</v>
      </c>
      <c r="B247" s="3">
        <v>35.540399999999998</v>
      </c>
      <c r="C247" s="3">
        <f t="shared" si="10"/>
        <v>106.62119999999999</v>
      </c>
      <c r="D247" s="3">
        <f t="shared" si="11"/>
        <v>9</v>
      </c>
      <c r="E247" s="13">
        <v>37.000442074175346</v>
      </c>
      <c r="F247" s="14">
        <f t="shared" si="12"/>
        <v>1263.1200321599999</v>
      </c>
    </row>
    <row r="248" spans="1:6" x14ac:dyDescent="0.35">
      <c r="A248" s="12">
        <v>3</v>
      </c>
      <c r="B248" s="3">
        <v>35.460599999999999</v>
      </c>
      <c r="C248" s="3">
        <f t="shared" si="10"/>
        <v>106.3818</v>
      </c>
      <c r="D248" s="3">
        <f t="shared" si="11"/>
        <v>9</v>
      </c>
      <c r="E248" s="13">
        <v>37.000442074175346</v>
      </c>
      <c r="F248" s="14">
        <f t="shared" si="12"/>
        <v>1257.4541523599999</v>
      </c>
    </row>
    <row r="249" spans="1:6" x14ac:dyDescent="0.35">
      <c r="A249" s="12">
        <v>3</v>
      </c>
      <c r="B249" s="3">
        <v>51.1</v>
      </c>
      <c r="C249" s="3">
        <f t="shared" si="10"/>
        <v>153.30000000000001</v>
      </c>
      <c r="D249" s="3">
        <f t="shared" si="11"/>
        <v>9</v>
      </c>
      <c r="E249" s="13">
        <v>37.000442074175346</v>
      </c>
      <c r="F249" s="14">
        <f t="shared" si="12"/>
        <v>2611.21</v>
      </c>
    </row>
    <row r="250" spans="1:6" x14ac:dyDescent="0.35">
      <c r="A250" s="12">
        <v>3</v>
      </c>
      <c r="B250" s="3">
        <v>36.154800000000002</v>
      </c>
      <c r="C250" s="3">
        <f t="shared" si="10"/>
        <v>108.46440000000001</v>
      </c>
      <c r="D250" s="3">
        <f t="shared" si="11"/>
        <v>9</v>
      </c>
      <c r="E250" s="13">
        <v>37.000442074175346</v>
      </c>
      <c r="F250" s="14">
        <f t="shared" si="12"/>
        <v>1307.1695630400002</v>
      </c>
    </row>
    <row r="251" spans="1:6" x14ac:dyDescent="0.35">
      <c r="A251" s="12">
        <v>3</v>
      </c>
      <c r="B251" s="3">
        <v>35.708100000000002</v>
      </c>
      <c r="C251" s="3">
        <f t="shared" si="10"/>
        <v>107.12430000000001</v>
      </c>
      <c r="D251" s="3">
        <f t="shared" si="11"/>
        <v>9</v>
      </c>
      <c r="E251" s="13">
        <v>37.000442074175346</v>
      </c>
      <c r="F251" s="14">
        <f t="shared" si="12"/>
        <v>1275.0684056100001</v>
      </c>
    </row>
    <row r="252" spans="1:6" x14ac:dyDescent="0.35">
      <c r="A252" s="12">
        <v>3</v>
      </c>
      <c r="B252" s="3">
        <v>34.7288</v>
      </c>
      <c r="C252" s="3">
        <f t="shared" si="10"/>
        <v>104.18639999999999</v>
      </c>
      <c r="D252" s="3">
        <f t="shared" si="11"/>
        <v>9</v>
      </c>
      <c r="E252" s="13">
        <v>37.000442074175346</v>
      </c>
      <c r="F252" s="14">
        <f t="shared" si="12"/>
        <v>1206.0895494399999</v>
      </c>
    </row>
    <row r="253" spans="1:6" x14ac:dyDescent="0.35">
      <c r="A253" s="12">
        <v>3</v>
      </c>
      <c r="B253" s="3">
        <v>34.285299999999999</v>
      </c>
      <c r="C253" s="3">
        <f t="shared" si="10"/>
        <v>102.85589999999999</v>
      </c>
      <c r="D253" s="3">
        <f t="shared" si="11"/>
        <v>9</v>
      </c>
      <c r="E253" s="13">
        <v>37.000442074175346</v>
      </c>
      <c r="F253" s="14">
        <f t="shared" si="12"/>
        <v>1175.48179609</v>
      </c>
    </row>
    <row r="254" spans="1:6" x14ac:dyDescent="0.35">
      <c r="A254" s="12">
        <v>4</v>
      </c>
      <c r="B254" s="3">
        <v>28.4</v>
      </c>
      <c r="C254" s="3">
        <f t="shared" si="10"/>
        <v>113.6</v>
      </c>
      <c r="D254" s="3">
        <f t="shared" si="11"/>
        <v>16</v>
      </c>
      <c r="E254" s="13">
        <v>32.479512795001256</v>
      </c>
      <c r="F254" s="14">
        <f t="shared" si="12"/>
        <v>806.56</v>
      </c>
    </row>
    <row r="255" spans="1:6" x14ac:dyDescent="0.35">
      <c r="A255" s="12">
        <v>4</v>
      </c>
      <c r="B255" s="3">
        <v>27.9711</v>
      </c>
      <c r="C255" s="3">
        <f t="shared" si="10"/>
        <v>111.8844</v>
      </c>
      <c r="D255" s="3">
        <f t="shared" si="11"/>
        <v>16</v>
      </c>
      <c r="E255" s="13">
        <v>32.479512795001256</v>
      </c>
      <c r="F255" s="14">
        <f t="shared" si="12"/>
        <v>782.38243521000004</v>
      </c>
    </row>
    <row r="256" spans="1:6" x14ac:dyDescent="0.35">
      <c r="A256" s="12">
        <v>1.6</v>
      </c>
      <c r="B256" s="3">
        <v>47.9</v>
      </c>
      <c r="C256" s="3">
        <f t="shared" si="10"/>
        <v>76.64</v>
      </c>
      <c r="D256" s="3">
        <f t="shared" si="11"/>
        <v>2.5600000000000005</v>
      </c>
      <c r="E256" s="13">
        <v>43.329743065019066</v>
      </c>
      <c r="F256" s="14">
        <f t="shared" si="12"/>
        <v>2294.41</v>
      </c>
    </row>
    <row r="257" spans="1:6" x14ac:dyDescent="0.35">
      <c r="A257" s="12">
        <v>1.6</v>
      </c>
      <c r="B257" s="3">
        <v>48.9</v>
      </c>
      <c r="C257" s="3">
        <f t="shared" si="10"/>
        <v>78.240000000000009</v>
      </c>
      <c r="D257" s="3">
        <f t="shared" si="11"/>
        <v>2.5600000000000005</v>
      </c>
      <c r="E257" s="13">
        <v>43.329743065019066</v>
      </c>
      <c r="F257" s="14">
        <f t="shared" si="12"/>
        <v>2391.21</v>
      </c>
    </row>
    <row r="258" spans="1:6" x14ac:dyDescent="0.35">
      <c r="A258" s="12">
        <v>3.6</v>
      </c>
      <c r="B258" s="3">
        <v>40.4</v>
      </c>
      <c r="C258" s="3">
        <f t="shared" si="10"/>
        <v>145.44</v>
      </c>
      <c r="D258" s="3">
        <f t="shared" si="11"/>
        <v>12.96</v>
      </c>
      <c r="E258" s="13">
        <v>34.287884506670892</v>
      </c>
      <c r="F258" s="14">
        <f t="shared" si="12"/>
        <v>1632.1599999999999</v>
      </c>
    </row>
    <row r="259" spans="1:6" x14ac:dyDescent="0.35">
      <c r="A259" s="12">
        <v>3.6</v>
      </c>
      <c r="B259" s="3">
        <v>40</v>
      </c>
      <c r="C259" s="3">
        <f t="shared" ref="C259:C322" si="13">A259*B259</f>
        <v>144</v>
      </c>
      <c r="D259" s="3">
        <f t="shared" ref="D259:D322" si="14">A259*A259</f>
        <v>12.96</v>
      </c>
      <c r="E259" s="13">
        <v>34.287884506670892</v>
      </c>
      <c r="F259" s="14">
        <f t="shared" ref="F259:F322" si="15">B259*B259</f>
        <v>1600</v>
      </c>
    </row>
    <row r="260" spans="1:6" x14ac:dyDescent="0.35">
      <c r="A260" s="12">
        <v>6.2</v>
      </c>
      <c r="B260" s="3">
        <v>33.799999999999997</v>
      </c>
      <c r="C260" s="3">
        <f t="shared" si="13"/>
        <v>209.56</v>
      </c>
      <c r="D260" s="3">
        <f t="shared" si="14"/>
        <v>38.440000000000005</v>
      </c>
      <c r="E260" s="13">
        <v>22.53346838081826</v>
      </c>
      <c r="F260" s="14">
        <f t="shared" si="15"/>
        <v>1142.4399999999998</v>
      </c>
    </row>
    <row r="261" spans="1:6" x14ac:dyDescent="0.35">
      <c r="A261" s="12">
        <v>6.2</v>
      </c>
      <c r="B261" s="3">
        <v>35.200000000000003</v>
      </c>
      <c r="C261" s="3">
        <f t="shared" si="13"/>
        <v>218.24000000000004</v>
      </c>
      <c r="D261" s="3">
        <f t="shared" si="14"/>
        <v>38.440000000000005</v>
      </c>
      <c r="E261" s="13">
        <v>22.53346838081826</v>
      </c>
      <c r="F261" s="14">
        <f t="shared" si="15"/>
        <v>1239.0400000000002</v>
      </c>
    </row>
    <row r="262" spans="1:6" x14ac:dyDescent="0.35">
      <c r="A262" s="12">
        <v>2.2000000000000002</v>
      </c>
      <c r="B262" s="3">
        <v>51.9</v>
      </c>
      <c r="C262" s="3">
        <f t="shared" si="13"/>
        <v>114.18</v>
      </c>
      <c r="D262" s="3">
        <f t="shared" si="14"/>
        <v>4.8400000000000007</v>
      </c>
      <c r="E262" s="13">
        <v>40.617185497514612</v>
      </c>
      <c r="F262" s="14">
        <f t="shared" si="15"/>
        <v>2693.6099999999997</v>
      </c>
    </row>
    <row r="263" spans="1:6" x14ac:dyDescent="0.35">
      <c r="A263" s="12">
        <v>2.2000000000000002</v>
      </c>
      <c r="B263" s="3">
        <v>46.8</v>
      </c>
      <c r="C263" s="3">
        <f t="shared" si="13"/>
        <v>102.96000000000001</v>
      </c>
      <c r="D263" s="3">
        <f t="shared" si="14"/>
        <v>4.8400000000000007</v>
      </c>
      <c r="E263" s="13">
        <v>40.617185497514612</v>
      </c>
      <c r="F263" s="14">
        <f t="shared" si="15"/>
        <v>2190.2399999999998</v>
      </c>
    </row>
    <row r="264" spans="1:6" x14ac:dyDescent="0.35">
      <c r="A264" s="12">
        <v>2.2000000000000002</v>
      </c>
      <c r="B264" s="3">
        <v>51.9</v>
      </c>
      <c r="C264" s="3">
        <f t="shared" si="13"/>
        <v>114.18</v>
      </c>
      <c r="D264" s="3">
        <f t="shared" si="14"/>
        <v>4.8400000000000007</v>
      </c>
      <c r="E264" s="13">
        <v>40.617185497514612</v>
      </c>
      <c r="F264" s="14">
        <f t="shared" si="15"/>
        <v>2693.6099999999997</v>
      </c>
    </row>
    <row r="265" spans="1:6" x14ac:dyDescent="0.35">
      <c r="A265" s="12">
        <v>2.4</v>
      </c>
      <c r="B265" s="3">
        <v>40.1</v>
      </c>
      <c r="C265" s="3">
        <f t="shared" si="13"/>
        <v>96.24</v>
      </c>
      <c r="D265" s="3">
        <f t="shared" si="14"/>
        <v>5.76</v>
      </c>
      <c r="E265" s="13">
        <v>39.712999641679801</v>
      </c>
      <c r="F265" s="14">
        <f t="shared" si="15"/>
        <v>1608.0100000000002</v>
      </c>
    </row>
    <row r="266" spans="1:6" x14ac:dyDescent="0.35">
      <c r="A266" s="12">
        <v>2.7</v>
      </c>
      <c r="B266" s="3">
        <v>36.5</v>
      </c>
      <c r="C266" s="3">
        <f t="shared" si="13"/>
        <v>98.550000000000011</v>
      </c>
      <c r="D266" s="3">
        <f t="shared" si="14"/>
        <v>7.2900000000000009</v>
      </c>
      <c r="E266" s="13">
        <v>38.35672085792757</v>
      </c>
      <c r="F266" s="14">
        <f t="shared" si="15"/>
        <v>1332.25</v>
      </c>
    </row>
    <row r="267" spans="1:6" x14ac:dyDescent="0.35">
      <c r="A267" s="12">
        <v>3.5</v>
      </c>
      <c r="B267" s="3">
        <v>37.6</v>
      </c>
      <c r="C267" s="3">
        <f t="shared" si="13"/>
        <v>131.6</v>
      </c>
      <c r="D267" s="3">
        <f t="shared" si="14"/>
        <v>12.25</v>
      </c>
      <c r="E267" s="13">
        <v>34.739977434588297</v>
      </c>
      <c r="F267" s="14">
        <f t="shared" si="15"/>
        <v>1413.7600000000002</v>
      </c>
    </row>
    <row r="268" spans="1:6" x14ac:dyDescent="0.35">
      <c r="A268" s="12">
        <v>3.5</v>
      </c>
      <c r="B268" s="3">
        <v>34.700000000000003</v>
      </c>
      <c r="C268" s="3">
        <f t="shared" si="13"/>
        <v>121.45000000000002</v>
      </c>
      <c r="D268" s="3">
        <f t="shared" si="14"/>
        <v>12.25</v>
      </c>
      <c r="E268" s="13">
        <v>34.739977434588297</v>
      </c>
      <c r="F268" s="14">
        <f t="shared" si="15"/>
        <v>1204.0900000000001</v>
      </c>
    </row>
    <row r="269" spans="1:6" x14ac:dyDescent="0.35">
      <c r="A269" s="12">
        <v>5.7</v>
      </c>
      <c r="B269" s="3">
        <v>34.5</v>
      </c>
      <c r="C269" s="3">
        <f t="shared" si="13"/>
        <v>196.65</v>
      </c>
      <c r="D269" s="3">
        <f t="shared" si="14"/>
        <v>32.49</v>
      </c>
      <c r="E269" s="13">
        <v>24.793933020405305</v>
      </c>
      <c r="F269" s="14">
        <f t="shared" si="15"/>
        <v>1190.25</v>
      </c>
    </row>
    <row r="270" spans="1:6" x14ac:dyDescent="0.35">
      <c r="A270" s="12">
        <v>5.7</v>
      </c>
      <c r="B270" s="3">
        <v>33.6</v>
      </c>
      <c r="C270" s="3">
        <f t="shared" si="13"/>
        <v>191.52</v>
      </c>
      <c r="D270" s="3">
        <f t="shared" si="14"/>
        <v>32.49</v>
      </c>
      <c r="E270" s="13">
        <v>24.793933020405305</v>
      </c>
      <c r="F270" s="14">
        <f t="shared" si="15"/>
        <v>1128.96</v>
      </c>
    </row>
    <row r="271" spans="1:6" x14ac:dyDescent="0.35">
      <c r="A271" s="12">
        <v>6.1</v>
      </c>
      <c r="B271" s="3">
        <v>30.1</v>
      </c>
      <c r="C271" s="3">
        <f t="shared" si="13"/>
        <v>183.60999999999999</v>
      </c>
      <c r="D271" s="3">
        <f t="shared" si="14"/>
        <v>37.209999999999994</v>
      </c>
      <c r="E271" s="13">
        <v>22.985561308735672</v>
      </c>
      <c r="F271" s="14">
        <f t="shared" si="15"/>
        <v>906.0100000000001</v>
      </c>
    </row>
    <row r="272" spans="1:6" x14ac:dyDescent="0.35">
      <c r="A272" s="12">
        <v>6.1</v>
      </c>
      <c r="B272" s="3">
        <v>26</v>
      </c>
      <c r="C272" s="3">
        <f t="shared" si="13"/>
        <v>158.6</v>
      </c>
      <c r="D272" s="3">
        <f t="shared" si="14"/>
        <v>37.209999999999994</v>
      </c>
      <c r="E272" s="13">
        <v>22.985561308735672</v>
      </c>
      <c r="F272" s="14">
        <f t="shared" si="15"/>
        <v>676</v>
      </c>
    </row>
    <row r="273" spans="1:6" x14ac:dyDescent="0.35">
      <c r="A273" s="12">
        <v>2</v>
      </c>
      <c r="B273" s="3">
        <v>47.327800000000003</v>
      </c>
      <c r="C273" s="3">
        <f t="shared" si="13"/>
        <v>94.655600000000007</v>
      </c>
      <c r="D273" s="3">
        <f t="shared" si="14"/>
        <v>4</v>
      </c>
      <c r="E273" s="13">
        <v>41.521371353349437</v>
      </c>
      <c r="F273" s="14">
        <f t="shared" si="15"/>
        <v>2239.9206528400005</v>
      </c>
    </row>
    <row r="274" spans="1:6" x14ac:dyDescent="0.35">
      <c r="A274" s="12">
        <v>2</v>
      </c>
      <c r="B274" s="3">
        <v>49.3</v>
      </c>
      <c r="C274" s="3">
        <f t="shared" si="13"/>
        <v>98.6</v>
      </c>
      <c r="D274" s="3">
        <f t="shared" si="14"/>
        <v>4</v>
      </c>
      <c r="E274" s="13">
        <v>41.521371353349437</v>
      </c>
      <c r="F274" s="14">
        <f t="shared" si="15"/>
        <v>2430.4899999999998</v>
      </c>
    </row>
    <row r="275" spans="1:6" x14ac:dyDescent="0.35">
      <c r="A275" s="12">
        <v>2.4</v>
      </c>
      <c r="B275" s="3">
        <v>43.5</v>
      </c>
      <c r="C275" s="3">
        <f t="shared" si="13"/>
        <v>104.39999999999999</v>
      </c>
      <c r="D275" s="3">
        <f t="shared" si="14"/>
        <v>5.76</v>
      </c>
      <c r="E275" s="13">
        <v>39.712999641679801</v>
      </c>
      <c r="F275" s="14">
        <f t="shared" si="15"/>
        <v>1892.25</v>
      </c>
    </row>
    <row r="276" spans="1:6" x14ac:dyDescent="0.35">
      <c r="A276" s="12">
        <v>2.4</v>
      </c>
      <c r="B276" s="3">
        <v>43.3</v>
      </c>
      <c r="C276" s="3">
        <f t="shared" si="13"/>
        <v>103.91999999999999</v>
      </c>
      <c r="D276" s="3">
        <f t="shared" si="14"/>
        <v>5.76</v>
      </c>
      <c r="E276" s="13">
        <v>39.712999641679801</v>
      </c>
      <c r="F276" s="14">
        <f t="shared" si="15"/>
        <v>1874.8899999999996</v>
      </c>
    </row>
    <row r="277" spans="1:6" x14ac:dyDescent="0.35">
      <c r="A277" s="12">
        <v>3.5</v>
      </c>
      <c r="B277" s="3">
        <v>35.5</v>
      </c>
      <c r="C277" s="3">
        <f t="shared" si="13"/>
        <v>124.25</v>
      </c>
      <c r="D277" s="3">
        <f t="shared" si="14"/>
        <v>12.25</v>
      </c>
      <c r="E277" s="13">
        <v>34.739977434588297</v>
      </c>
      <c r="F277" s="14">
        <f t="shared" si="15"/>
        <v>1260.25</v>
      </c>
    </row>
    <row r="278" spans="1:6" x14ac:dyDescent="0.35">
      <c r="A278" s="12">
        <v>3.5</v>
      </c>
      <c r="B278" s="3">
        <v>39.9</v>
      </c>
      <c r="C278" s="3">
        <f t="shared" si="13"/>
        <v>139.65</v>
      </c>
      <c r="D278" s="3">
        <f t="shared" si="14"/>
        <v>12.25</v>
      </c>
      <c r="E278" s="13">
        <v>34.739977434588297</v>
      </c>
      <c r="F278" s="14">
        <f t="shared" si="15"/>
        <v>1592.01</v>
      </c>
    </row>
    <row r="279" spans="1:6" x14ac:dyDescent="0.35">
      <c r="A279" s="12">
        <v>1.3</v>
      </c>
      <c r="B279" s="3">
        <v>65</v>
      </c>
      <c r="C279" s="3">
        <f t="shared" si="13"/>
        <v>84.5</v>
      </c>
      <c r="D279" s="3">
        <f t="shared" si="14"/>
        <v>1.6900000000000002</v>
      </c>
      <c r="E279" s="13">
        <v>44.686021848771297</v>
      </c>
      <c r="F279" s="14">
        <f t="shared" si="15"/>
        <v>4225</v>
      </c>
    </row>
    <row r="280" spans="1:6" x14ac:dyDescent="0.35">
      <c r="A280" s="12">
        <v>1.3</v>
      </c>
      <c r="B280" s="3">
        <v>62.267400000000002</v>
      </c>
      <c r="C280" s="3">
        <f t="shared" si="13"/>
        <v>80.947620000000001</v>
      </c>
      <c r="D280" s="3">
        <f t="shared" si="14"/>
        <v>1.6900000000000002</v>
      </c>
      <c r="E280" s="13">
        <v>44.686021848771297</v>
      </c>
      <c r="F280" s="14">
        <f t="shared" si="15"/>
        <v>3877.2291027600004</v>
      </c>
    </row>
    <row r="281" spans="1:6" x14ac:dyDescent="0.35">
      <c r="A281" s="12">
        <v>1.3</v>
      </c>
      <c r="B281" s="3">
        <v>61.2</v>
      </c>
      <c r="C281" s="3">
        <f t="shared" si="13"/>
        <v>79.56</v>
      </c>
      <c r="D281" s="3">
        <f t="shared" si="14"/>
        <v>1.6900000000000002</v>
      </c>
      <c r="E281" s="13">
        <v>44.686021848771297</v>
      </c>
      <c r="F281" s="14">
        <f t="shared" si="15"/>
        <v>3745.4400000000005</v>
      </c>
    </row>
    <row r="282" spans="1:6" x14ac:dyDescent="0.35">
      <c r="A282" s="12">
        <v>1.6</v>
      </c>
      <c r="B282" s="3">
        <v>50.4</v>
      </c>
      <c r="C282" s="3">
        <f t="shared" si="13"/>
        <v>80.64</v>
      </c>
      <c r="D282" s="3">
        <f t="shared" si="14"/>
        <v>2.5600000000000005</v>
      </c>
      <c r="E282" s="13">
        <v>43.329743065019066</v>
      </c>
      <c r="F282" s="14">
        <f t="shared" si="15"/>
        <v>2540.16</v>
      </c>
    </row>
    <row r="283" spans="1:6" x14ac:dyDescent="0.35">
      <c r="A283" s="12">
        <v>1.6</v>
      </c>
      <c r="B283" s="3">
        <v>48.2</v>
      </c>
      <c r="C283" s="3">
        <f t="shared" si="13"/>
        <v>77.12</v>
      </c>
      <c r="D283" s="3">
        <f t="shared" si="14"/>
        <v>2.5600000000000005</v>
      </c>
      <c r="E283" s="13">
        <v>43.329743065019066</v>
      </c>
      <c r="F283" s="14">
        <f t="shared" si="15"/>
        <v>2323.2400000000002</v>
      </c>
    </row>
    <row r="284" spans="1:6" x14ac:dyDescent="0.35">
      <c r="A284" s="12">
        <v>1.6</v>
      </c>
      <c r="B284" s="3">
        <v>50.820500000000003</v>
      </c>
      <c r="C284" s="3">
        <f t="shared" si="13"/>
        <v>81.31280000000001</v>
      </c>
      <c r="D284" s="3">
        <f t="shared" si="14"/>
        <v>2.5600000000000005</v>
      </c>
      <c r="E284" s="13">
        <v>43.329743065019066</v>
      </c>
      <c r="F284" s="14">
        <f t="shared" si="15"/>
        <v>2582.7232202500004</v>
      </c>
    </row>
    <row r="285" spans="1:6" x14ac:dyDescent="0.35">
      <c r="A285" s="12">
        <v>2</v>
      </c>
      <c r="B285" s="3">
        <v>47.296399999999998</v>
      </c>
      <c r="C285" s="3">
        <f t="shared" si="13"/>
        <v>94.592799999999997</v>
      </c>
      <c r="D285" s="3">
        <f t="shared" si="14"/>
        <v>4</v>
      </c>
      <c r="E285" s="13">
        <v>41.521371353349437</v>
      </c>
      <c r="F285" s="14">
        <f t="shared" si="15"/>
        <v>2236.9494529599997</v>
      </c>
    </row>
    <row r="286" spans="1:6" x14ac:dyDescent="0.35">
      <c r="A286" s="12">
        <v>2</v>
      </c>
      <c r="B286" s="3">
        <v>50.9</v>
      </c>
      <c r="C286" s="3">
        <f t="shared" si="13"/>
        <v>101.8</v>
      </c>
      <c r="D286" s="3">
        <f t="shared" si="14"/>
        <v>4</v>
      </c>
      <c r="E286" s="13">
        <v>41.521371353349437</v>
      </c>
      <c r="F286" s="14">
        <f t="shared" si="15"/>
        <v>2590.81</v>
      </c>
    </row>
    <row r="287" spans="1:6" x14ac:dyDescent="0.35">
      <c r="A287" s="12">
        <v>2</v>
      </c>
      <c r="B287" s="3">
        <v>47.4</v>
      </c>
      <c r="C287" s="3">
        <f t="shared" si="13"/>
        <v>94.8</v>
      </c>
      <c r="D287" s="3">
        <f t="shared" si="14"/>
        <v>4</v>
      </c>
      <c r="E287" s="13">
        <v>41.521371353349437</v>
      </c>
      <c r="F287" s="14">
        <f t="shared" si="15"/>
        <v>2246.7599999999998</v>
      </c>
    </row>
    <row r="288" spans="1:6" x14ac:dyDescent="0.35">
      <c r="A288" s="12">
        <v>2.4</v>
      </c>
      <c r="B288" s="3">
        <v>44.344000000000001</v>
      </c>
      <c r="C288" s="3">
        <f t="shared" si="13"/>
        <v>106.4256</v>
      </c>
      <c r="D288" s="3">
        <f t="shared" si="14"/>
        <v>5.76</v>
      </c>
      <c r="E288" s="13">
        <v>39.712999641679801</v>
      </c>
      <c r="F288" s="14">
        <f t="shared" si="15"/>
        <v>1966.3903360000002</v>
      </c>
    </row>
    <row r="289" spans="1:6" x14ac:dyDescent="0.35">
      <c r="A289" s="12">
        <v>2.4</v>
      </c>
      <c r="B289" s="3">
        <v>44.6</v>
      </c>
      <c r="C289" s="3">
        <f t="shared" si="13"/>
        <v>107.04</v>
      </c>
      <c r="D289" s="3">
        <f t="shared" si="14"/>
        <v>5.76</v>
      </c>
      <c r="E289" s="13">
        <v>39.712999641679801</v>
      </c>
      <c r="F289" s="14">
        <f t="shared" si="15"/>
        <v>1989.16</v>
      </c>
    </row>
    <row r="290" spans="1:6" x14ac:dyDescent="0.35">
      <c r="A290" s="12">
        <v>1.6</v>
      </c>
      <c r="B290" s="3">
        <v>50.2669</v>
      </c>
      <c r="C290" s="3">
        <f t="shared" si="13"/>
        <v>80.427040000000005</v>
      </c>
      <c r="D290" s="3">
        <f t="shared" si="14"/>
        <v>2.5600000000000005</v>
      </c>
      <c r="E290" s="13">
        <v>43.329743065019066</v>
      </c>
      <c r="F290" s="14">
        <f t="shared" si="15"/>
        <v>2526.7612356099999</v>
      </c>
    </row>
    <row r="291" spans="1:6" x14ac:dyDescent="0.35">
      <c r="A291" s="12">
        <v>1.6</v>
      </c>
      <c r="B291" s="3">
        <v>48.318800000000003</v>
      </c>
      <c r="C291" s="3">
        <f t="shared" si="13"/>
        <v>77.310080000000013</v>
      </c>
      <c r="D291" s="3">
        <f t="shared" si="14"/>
        <v>2.5600000000000005</v>
      </c>
      <c r="E291" s="13">
        <v>43.329743065019066</v>
      </c>
      <c r="F291" s="14">
        <f t="shared" si="15"/>
        <v>2334.7064334400002</v>
      </c>
    </row>
    <row r="292" spans="1:6" x14ac:dyDescent="0.35">
      <c r="A292" s="12">
        <v>3.5</v>
      </c>
      <c r="B292" s="3">
        <v>35.349400000000003</v>
      </c>
      <c r="C292" s="3">
        <f t="shared" si="13"/>
        <v>123.72290000000001</v>
      </c>
      <c r="D292" s="3">
        <f t="shared" si="14"/>
        <v>12.25</v>
      </c>
      <c r="E292" s="13">
        <v>34.739977434588297</v>
      </c>
      <c r="F292" s="14">
        <f t="shared" si="15"/>
        <v>1249.5800803600002</v>
      </c>
    </row>
    <row r="293" spans="1:6" x14ac:dyDescent="0.35">
      <c r="A293" s="12">
        <v>2.4</v>
      </c>
      <c r="B293" s="3">
        <v>47.408099999999997</v>
      </c>
      <c r="C293" s="3">
        <f t="shared" si="13"/>
        <v>113.77943999999999</v>
      </c>
      <c r="D293" s="3">
        <f t="shared" si="14"/>
        <v>5.76</v>
      </c>
      <c r="E293" s="13">
        <v>39.712999641679801</v>
      </c>
      <c r="F293" s="14">
        <f t="shared" si="15"/>
        <v>2247.5279456099997</v>
      </c>
    </row>
    <row r="294" spans="1:6" x14ac:dyDescent="0.35">
      <c r="A294" s="12">
        <v>2</v>
      </c>
      <c r="B294" s="3">
        <v>46.624000000000002</v>
      </c>
      <c r="C294" s="3">
        <f t="shared" si="13"/>
        <v>93.248000000000005</v>
      </c>
      <c r="D294" s="3">
        <f t="shared" si="14"/>
        <v>4</v>
      </c>
      <c r="E294" s="13">
        <v>41.521371353349437</v>
      </c>
      <c r="F294" s="14">
        <f t="shared" si="15"/>
        <v>2173.7973760000004</v>
      </c>
    </row>
    <row r="295" spans="1:6" x14ac:dyDescent="0.35">
      <c r="A295" s="12">
        <v>2</v>
      </c>
      <c r="B295" s="3">
        <v>46.438699999999997</v>
      </c>
      <c r="C295" s="3">
        <f t="shared" si="13"/>
        <v>92.877399999999994</v>
      </c>
      <c r="D295" s="3">
        <f t="shared" si="14"/>
        <v>4</v>
      </c>
      <c r="E295" s="13">
        <v>41.521371353349437</v>
      </c>
      <c r="F295" s="14">
        <f t="shared" si="15"/>
        <v>2156.5528576899997</v>
      </c>
    </row>
    <row r="296" spans="1:6" x14ac:dyDescent="0.35">
      <c r="A296" s="12">
        <v>2.5</v>
      </c>
      <c r="B296" s="3">
        <v>40.187600000000003</v>
      </c>
      <c r="C296" s="3">
        <f t="shared" si="13"/>
        <v>100.46900000000001</v>
      </c>
      <c r="D296" s="3">
        <f t="shared" si="14"/>
        <v>6.25</v>
      </c>
      <c r="E296" s="13">
        <v>39.260906713762388</v>
      </c>
      <c r="F296" s="14">
        <f t="shared" si="15"/>
        <v>1615.0431937600003</v>
      </c>
    </row>
    <row r="297" spans="1:6" x14ac:dyDescent="0.35">
      <c r="A297" s="12">
        <v>2.5</v>
      </c>
      <c r="B297" s="3">
        <v>40.887300000000003</v>
      </c>
      <c r="C297" s="3">
        <f t="shared" si="13"/>
        <v>102.21825000000001</v>
      </c>
      <c r="D297" s="3">
        <f t="shared" si="14"/>
        <v>6.25</v>
      </c>
      <c r="E297" s="13">
        <v>39.260906713762388</v>
      </c>
      <c r="F297" s="14">
        <f t="shared" si="15"/>
        <v>1671.7713012900003</v>
      </c>
    </row>
    <row r="298" spans="1:6" x14ac:dyDescent="0.35">
      <c r="A298" s="12">
        <v>3</v>
      </c>
      <c r="B298" s="3">
        <v>35.799999999999997</v>
      </c>
      <c r="C298" s="3">
        <f t="shared" si="13"/>
        <v>107.39999999999999</v>
      </c>
      <c r="D298" s="3">
        <f t="shared" si="14"/>
        <v>9</v>
      </c>
      <c r="E298" s="13">
        <v>37.000442074175346</v>
      </c>
      <c r="F298" s="14">
        <f t="shared" si="15"/>
        <v>1281.6399999999999</v>
      </c>
    </row>
    <row r="299" spans="1:6" x14ac:dyDescent="0.35">
      <c r="A299" s="12">
        <v>3</v>
      </c>
      <c r="B299" s="3">
        <v>35.731099999999998</v>
      </c>
      <c r="C299" s="3">
        <f t="shared" si="13"/>
        <v>107.19329999999999</v>
      </c>
      <c r="D299" s="3">
        <f t="shared" si="14"/>
        <v>9</v>
      </c>
      <c r="E299" s="13">
        <v>37.000442074175346</v>
      </c>
      <c r="F299" s="14">
        <f t="shared" si="15"/>
        <v>1276.7115072099998</v>
      </c>
    </row>
    <row r="300" spans="1:6" x14ac:dyDescent="0.35">
      <c r="A300" s="12">
        <v>3.5</v>
      </c>
      <c r="B300" s="3">
        <v>35.9</v>
      </c>
      <c r="C300" s="3">
        <f t="shared" si="13"/>
        <v>125.64999999999999</v>
      </c>
      <c r="D300" s="3">
        <f t="shared" si="14"/>
        <v>12.25</v>
      </c>
      <c r="E300" s="13">
        <v>34.739977434588297</v>
      </c>
      <c r="F300" s="14">
        <f t="shared" si="15"/>
        <v>1288.81</v>
      </c>
    </row>
    <row r="301" spans="1:6" x14ac:dyDescent="0.35">
      <c r="A301" s="12">
        <v>3</v>
      </c>
      <c r="B301" s="3">
        <v>34.9</v>
      </c>
      <c r="C301" s="3">
        <f t="shared" si="13"/>
        <v>104.69999999999999</v>
      </c>
      <c r="D301" s="3">
        <f t="shared" si="14"/>
        <v>9</v>
      </c>
      <c r="E301" s="13">
        <v>37.000442074175346</v>
      </c>
      <c r="F301" s="14">
        <f t="shared" si="15"/>
        <v>1218.01</v>
      </c>
    </row>
    <row r="302" spans="1:6" x14ac:dyDescent="0.35">
      <c r="A302" s="12">
        <v>3.5</v>
      </c>
      <c r="B302" s="3">
        <v>33.9</v>
      </c>
      <c r="C302" s="3">
        <f t="shared" si="13"/>
        <v>118.64999999999999</v>
      </c>
      <c r="D302" s="3">
        <f t="shared" si="14"/>
        <v>12.25</v>
      </c>
      <c r="E302" s="13">
        <v>34.739977434588297</v>
      </c>
      <c r="F302" s="14">
        <f t="shared" si="15"/>
        <v>1149.2099999999998</v>
      </c>
    </row>
    <row r="303" spans="1:6" x14ac:dyDescent="0.35">
      <c r="A303" s="12">
        <v>3.5</v>
      </c>
      <c r="B303" s="3">
        <v>34.6</v>
      </c>
      <c r="C303" s="3">
        <f t="shared" si="13"/>
        <v>121.10000000000001</v>
      </c>
      <c r="D303" s="3">
        <f t="shared" si="14"/>
        <v>12.25</v>
      </c>
      <c r="E303" s="13">
        <v>34.739977434588297</v>
      </c>
      <c r="F303" s="14">
        <f t="shared" si="15"/>
        <v>1197.1600000000001</v>
      </c>
    </row>
    <row r="304" spans="1:6" x14ac:dyDescent="0.35">
      <c r="A304" s="12">
        <v>6.3</v>
      </c>
      <c r="B304" s="3">
        <v>26.6722</v>
      </c>
      <c r="C304" s="3">
        <f t="shared" si="13"/>
        <v>168.03486000000001</v>
      </c>
      <c r="D304" s="3">
        <f t="shared" si="14"/>
        <v>39.69</v>
      </c>
      <c r="E304" s="13">
        <v>22.081375452900851</v>
      </c>
      <c r="F304" s="14">
        <f t="shared" si="15"/>
        <v>711.40625283999998</v>
      </c>
    </row>
    <row r="305" spans="1:6" x14ac:dyDescent="0.35">
      <c r="A305" s="12">
        <v>5.5</v>
      </c>
      <c r="B305" s="3">
        <v>29.2</v>
      </c>
      <c r="C305" s="3">
        <f t="shared" si="13"/>
        <v>160.6</v>
      </c>
      <c r="D305" s="3">
        <f t="shared" si="14"/>
        <v>30.25</v>
      </c>
      <c r="E305" s="13">
        <v>25.698118876240123</v>
      </c>
      <c r="F305" s="14">
        <f t="shared" si="15"/>
        <v>852.64</v>
      </c>
    </row>
    <row r="306" spans="1:6" x14ac:dyDescent="0.35">
      <c r="A306" s="12">
        <v>5.5</v>
      </c>
      <c r="B306" s="3">
        <v>23.9</v>
      </c>
      <c r="C306" s="3">
        <f t="shared" si="13"/>
        <v>131.44999999999999</v>
      </c>
      <c r="D306" s="3">
        <f t="shared" si="14"/>
        <v>30.25</v>
      </c>
      <c r="E306" s="13">
        <v>25.698118876240123</v>
      </c>
      <c r="F306" s="14">
        <f t="shared" si="15"/>
        <v>571.20999999999992</v>
      </c>
    </row>
    <row r="307" spans="1:6" x14ac:dyDescent="0.35">
      <c r="A307" s="12">
        <v>6.3</v>
      </c>
      <c r="B307" s="3">
        <v>24.7</v>
      </c>
      <c r="C307" s="3">
        <f t="shared" si="13"/>
        <v>155.60999999999999</v>
      </c>
      <c r="D307" s="3">
        <f t="shared" si="14"/>
        <v>39.69</v>
      </c>
      <c r="E307" s="13">
        <v>22.081375452900851</v>
      </c>
      <c r="F307" s="14">
        <f t="shared" si="15"/>
        <v>610.08999999999992</v>
      </c>
    </row>
    <row r="308" spans="1:6" x14ac:dyDescent="0.35">
      <c r="A308" s="12">
        <v>6</v>
      </c>
      <c r="B308" s="3">
        <v>23.4</v>
      </c>
      <c r="C308" s="3">
        <f t="shared" si="13"/>
        <v>140.39999999999998</v>
      </c>
      <c r="D308" s="3">
        <f t="shared" si="14"/>
        <v>36</v>
      </c>
      <c r="E308" s="13">
        <v>23.437654236653078</v>
      </c>
      <c r="F308" s="14">
        <f t="shared" si="15"/>
        <v>547.55999999999995</v>
      </c>
    </row>
    <row r="309" spans="1:6" x14ac:dyDescent="0.35">
      <c r="A309" s="12">
        <v>5.5</v>
      </c>
      <c r="B309" s="3">
        <v>29</v>
      </c>
      <c r="C309" s="3">
        <f t="shared" si="13"/>
        <v>159.5</v>
      </c>
      <c r="D309" s="3">
        <f t="shared" si="14"/>
        <v>30.25</v>
      </c>
      <c r="E309" s="13">
        <v>25.698118876240123</v>
      </c>
      <c r="F309" s="14">
        <f t="shared" si="15"/>
        <v>841</v>
      </c>
    </row>
    <row r="310" spans="1:6" x14ac:dyDescent="0.35">
      <c r="A310" s="12">
        <v>6.3</v>
      </c>
      <c r="B310" s="3">
        <v>24.8202</v>
      </c>
      <c r="C310" s="3">
        <f t="shared" si="13"/>
        <v>156.36725999999999</v>
      </c>
      <c r="D310" s="3">
        <f t="shared" si="14"/>
        <v>39.69</v>
      </c>
      <c r="E310" s="13">
        <v>22.081375452900851</v>
      </c>
      <c r="F310" s="14">
        <f t="shared" si="15"/>
        <v>616.04232804000003</v>
      </c>
    </row>
    <row r="311" spans="1:6" x14ac:dyDescent="0.35">
      <c r="A311" s="12">
        <v>2</v>
      </c>
      <c r="B311" s="3">
        <v>42.936300000000003</v>
      </c>
      <c r="C311" s="3">
        <f t="shared" si="13"/>
        <v>85.872600000000006</v>
      </c>
      <c r="D311" s="3">
        <f t="shared" si="14"/>
        <v>4</v>
      </c>
      <c r="E311" s="13">
        <v>41.521371353349437</v>
      </c>
      <c r="F311" s="14">
        <f t="shared" si="15"/>
        <v>1843.5258576900003</v>
      </c>
    </row>
    <row r="312" spans="1:6" x14ac:dyDescent="0.35">
      <c r="A312" s="12">
        <v>2</v>
      </c>
      <c r="B312" s="3">
        <v>42.457900000000002</v>
      </c>
      <c r="C312" s="3">
        <f t="shared" si="13"/>
        <v>84.915800000000004</v>
      </c>
      <c r="D312" s="3">
        <f t="shared" si="14"/>
        <v>4</v>
      </c>
      <c r="E312" s="13">
        <v>41.521371353349437</v>
      </c>
      <c r="F312" s="14">
        <f t="shared" si="15"/>
        <v>1802.6732724100002</v>
      </c>
    </row>
    <row r="313" spans="1:6" x14ac:dyDescent="0.35">
      <c r="A313" s="12">
        <v>2</v>
      </c>
      <c r="B313" s="3">
        <v>34.9</v>
      </c>
      <c r="C313" s="3">
        <f t="shared" si="13"/>
        <v>69.8</v>
      </c>
      <c r="D313" s="3">
        <f t="shared" si="14"/>
        <v>4</v>
      </c>
      <c r="E313" s="13">
        <v>41.521371353349437</v>
      </c>
      <c r="F313" s="14">
        <f t="shared" si="15"/>
        <v>1218.01</v>
      </c>
    </row>
    <row r="314" spans="1:6" x14ac:dyDescent="0.35">
      <c r="A314" s="12">
        <v>2.4</v>
      </c>
      <c r="B314" s="3">
        <v>38.876899999999999</v>
      </c>
      <c r="C314" s="3">
        <f t="shared" si="13"/>
        <v>93.304559999999995</v>
      </c>
      <c r="D314" s="3">
        <f t="shared" si="14"/>
        <v>5.76</v>
      </c>
      <c r="E314" s="13">
        <v>39.712999641679801</v>
      </c>
      <c r="F314" s="14">
        <f t="shared" si="15"/>
        <v>1511.4133536099998</v>
      </c>
    </row>
    <row r="315" spans="1:6" x14ac:dyDescent="0.35">
      <c r="A315" s="12">
        <v>2.4</v>
      </c>
      <c r="B315" s="3">
        <v>40.370600000000003</v>
      </c>
      <c r="C315" s="3">
        <f t="shared" si="13"/>
        <v>96.889440000000008</v>
      </c>
      <c r="D315" s="3">
        <f t="shared" si="14"/>
        <v>5.76</v>
      </c>
      <c r="E315" s="13">
        <v>39.712999641679801</v>
      </c>
      <c r="F315" s="14">
        <f t="shared" si="15"/>
        <v>1629.7853443600002</v>
      </c>
    </row>
    <row r="316" spans="1:6" x14ac:dyDescent="0.35">
      <c r="A316" s="12">
        <v>2</v>
      </c>
      <c r="B316" s="3">
        <v>30.6</v>
      </c>
      <c r="C316" s="3">
        <f t="shared" si="13"/>
        <v>61.2</v>
      </c>
      <c r="D316" s="3">
        <f t="shared" si="14"/>
        <v>4</v>
      </c>
      <c r="E316" s="13">
        <v>41.521371353349437</v>
      </c>
      <c r="F316" s="14">
        <f t="shared" si="15"/>
        <v>936.36000000000013</v>
      </c>
    </row>
    <row r="317" spans="1:6" x14ac:dyDescent="0.35">
      <c r="A317" s="12">
        <v>2</v>
      </c>
      <c r="B317" s="3">
        <v>31.1</v>
      </c>
      <c r="C317" s="3">
        <f t="shared" si="13"/>
        <v>62.2</v>
      </c>
      <c r="D317" s="3">
        <f t="shared" si="14"/>
        <v>4</v>
      </c>
      <c r="E317" s="13">
        <v>41.521371353349437</v>
      </c>
      <c r="F317" s="14">
        <f t="shared" si="15"/>
        <v>967.21</v>
      </c>
    </row>
    <row r="318" spans="1:6" x14ac:dyDescent="0.35">
      <c r="A318" s="12">
        <v>1.6</v>
      </c>
      <c r="B318" s="3">
        <v>47.9</v>
      </c>
      <c r="C318" s="3">
        <f t="shared" si="13"/>
        <v>76.64</v>
      </c>
      <c r="D318" s="3">
        <f t="shared" si="14"/>
        <v>2.5600000000000005</v>
      </c>
      <c r="E318" s="13">
        <v>43.329743065019066</v>
      </c>
      <c r="F318" s="14">
        <f t="shared" si="15"/>
        <v>2294.41</v>
      </c>
    </row>
    <row r="319" spans="1:6" x14ac:dyDescent="0.35">
      <c r="A319" s="12">
        <v>1.6</v>
      </c>
      <c r="B319" s="3">
        <v>48.9</v>
      </c>
      <c r="C319" s="3">
        <f t="shared" si="13"/>
        <v>78.240000000000009</v>
      </c>
      <c r="D319" s="3">
        <f t="shared" si="14"/>
        <v>2.5600000000000005</v>
      </c>
      <c r="E319" s="13">
        <v>43.329743065019066</v>
      </c>
      <c r="F319" s="14">
        <f t="shared" si="15"/>
        <v>2391.21</v>
      </c>
    </row>
    <row r="320" spans="1:6" x14ac:dyDescent="0.35">
      <c r="A320" s="12">
        <v>2.4</v>
      </c>
      <c r="B320" s="3">
        <v>42.8</v>
      </c>
      <c r="C320" s="3">
        <f t="shared" si="13"/>
        <v>102.71999999999998</v>
      </c>
      <c r="D320" s="3">
        <f t="shared" si="14"/>
        <v>5.76</v>
      </c>
      <c r="E320" s="13">
        <v>39.712999641679801</v>
      </c>
      <c r="F320" s="14">
        <f t="shared" si="15"/>
        <v>1831.8399999999997</v>
      </c>
    </row>
    <row r="321" spans="1:6" x14ac:dyDescent="0.35">
      <c r="A321" s="12">
        <v>2.4</v>
      </c>
      <c r="B321" s="3">
        <v>46.9</v>
      </c>
      <c r="C321" s="3">
        <f t="shared" si="13"/>
        <v>112.55999999999999</v>
      </c>
      <c r="D321" s="3">
        <f t="shared" si="14"/>
        <v>5.76</v>
      </c>
      <c r="E321" s="13">
        <v>39.712999641679801</v>
      </c>
      <c r="F321" s="14">
        <f t="shared" si="15"/>
        <v>2199.6099999999997</v>
      </c>
    </row>
    <row r="322" spans="1:6" x14ac:dyDescent="0.35">
      <c r="A322" s="12">
        <v>2.4</v>
      </c>
      <c r="B322" s="3">
        <v>42.6</v>
      </c>
      <c r="C322" s="3">
        <f t="shared" si="13"/>
        <v>102.24</v>
      </c>
      <c r="D322" s="3">
        <f t="shared" si="14"/>
        <v>5.76</v>
      </c>
      <c r="E322" s="13">
        <v>39.712999641679801</v>
      </c>
      <c r="F322" s="14">
        <f t="shared" si="15"/>
        <v>1814.7600000000002</v>
      </c>
    </row>
    <row r="323" spans="1:6" x14ac:dyDescent="0.35">
      <c r="A323" s="12">
        <v>2.4</v>
      </c>
      <c r="B323" s="3">
        <v>46.8</v>
      </c>
      <c r="C323" s="3">
        <f t="shared" ref="C323:C386" si="16">A323*B323</f>
        <v>112.32</v>
      </c>
      <c r="D323" s="3">
        <f t="shared" ref="D323:D386" si="17">A323*A323</f>
        <v>5.76</v>
      </c>
      <c r="E323" s="13">
        <v>39.712999641679801</v>
      </c>
      <c r="F323" s="14">
        <f t="shared" ref="F323:F386" si="18">B323*B323</f>
        <v>2190.2399999999998</v>
      </c>
    </row>
    <row r="324" spans="1:6" x14ac:dyDescent="0.35">
      <c r="A324" s="12">
        <v>3.5</v>
      </c>
      <c r="B324" s="3">
        <v>40.299999999999997</v>
      </c>
      <c r="C324" s="3">
        <f t="shared" si="16"/>
        <v>141.04999999999998</v>
      </c>
      <c r="D324" s="3">
        <f t="shared" si="17"/>
        <v>12.25</v>
      </c>
      <c r="E324" s="13">
        <v>34.739977434588297</v>
      </c>
      <c r="F324" s="14">
        <f t="shared" si="18"/>
        <v>1624.0899999999997</v>
      </c>
    </row>
    <row r="325" spans="1:6" x14ac:dyDescent="0.35">
      <c r="A325" s="12">
        <v>3.5</v>
      </c>
      <c r="B325" s="3">
        <v>41.2</v>
      </c>
      <c r="C325" s="3">
        <f t="shared" si="16"/>
        <v>144.20000000000002</v>
      </c>
      <c r="D325" s="3">
        <f t="shared" si="17"/>
        <v>12.25</v>
      </c>
      <c r="E325" s="13">
        <v>34.739977434588297</v>
      </c>
      <c r="F325" s="14">
        <f t="shared" si="18"/>
        <v>1697.4400000000003</v>
      </c>
    </row>
    <row r="326" spans="1:6" x14ac:dyDescent="0.35">
      <c r="A326" s="12">
        <v>3.6</v>
      </c>
      <c r="B326" s="3">
        <v>35.6</v>
      </c>
      <c r="C326" s="3">
        <f t="shared" si="16"/>
        <v>128.16</v>
      </c>
      <c r="D326" s="3">
        <f t="shared" si="17"/>
        <v>12.96</v>
      </c>
      <c r="E326" s="13">
        <v>34.287884506670892</v>
      </c>
      <c r="F326" s="14">
        <f t="shared" si="18"/>
        <v>1267.3600000000001</v>
      </c>
    </row>
    <row r="327" spans="1:6" x14ac:dyDescent="0.35">
      <c r="A327" s="12">
        <v>3.6</v>
      </c>
      <c r="B327" s="3">
        <v>31</v>
      </c>
      <c r="C327" s="3">
        <f t="shared" si="16"/>
        <v>111.60000000000001</v>
      </c>
      <c r="D327" s="3">
        <f t="shared" si="17"/>
        <v>12.96</v>
      </c>
      <c r="E327" s="13">
        <v>34.287884506670892</v>
      </c>
      <c r="F327" s="14">
        <f t="shared" si="18"/>
        <v>961</v>
      </c>
    </row>
    <row r="328" spans="1:6" x14ac:dyDescent="0.35">
      <c r="A328" s="12">
        <v>6.7</v>
      </c>
      <c r="B328" s="3">
        <v>24.2</v>
      </c>
      <c r="C328" s="3">
        <f t="shared" si="16"/>
        <v>162.13999999999999</v>
      </c>
      <c r="D328" s="3">
        <f t="shared" si="17"/>
        <v>44.89</v>
      </c>
      <c r="E328" s="13">
        <v>20.273003741231214</v>
      </c>
      <c r="F328" s="14">
        <f t="shared" si="18"/>
        <v>585.64</v>
      </c>
    </row>
    <row r="329" spans="1:6" x14ac:dyDescent="0.35">
      <c r="A329" s="12">
        <v>6.7</v>
      </c>
      <c r="B329" s="3">
        <v>24.2</v>
      </c>
      <c r="C329" s="3">
        <f t="shared" si="16"/>
        <v>162.13999999999999</v>
      </c>
      <c r="D329" s="3">
        <f t="shared" si="17"/>
        <v>44.89</v>
      </c>
      <c r="E329" s="13">
        <v>20.273003741231214</v>
      </c>
      <c r="F329" s="14">
        <f t="shared" si="18"/>
        <v>585.64</v>
      </c>
    </row>
    <row r="330" spans="1:6" x14ac:dyDescent="0.35">
      <c r="A330" s="12">
        <v>2</v>
      </c>
      <c r="B330" s="3">
        <v>37.1</v>
      </c>
      <c r="C330" s="3">
        <f t="shared" si="16"/>
        <v>74.2</v>
      </c>
      <c r="D330" s="3">
        <f t="shared" si="17"/>
        <v>4</v>
      </c>
      <c r="E330" s="13">
        <v>41.521371353349437</v>
      </c>
      <c r="F330" s="14">
        <f t="shared" si="18"/>
        <v>1376.41</v>
      </c>
    </row>
    <row r="331" spans="1:6" x14ac:dyDescent="0.35">
      <c r="A331" s="12">
        <v>2</v>
      </c>
      <c r="B331" s="3">
        <v>41.113199999999999</v>
      </c>
      <c r="C331" s="3">
        <f t="shared" si="16"/>
        <v>82.226399999999998</v>
      </c>
      <c r="D331" s="3">
        <f t="shared" si="17"/>
        <v>4</v>
      </c>
      <c r="E331" s="13">
        <v>41.521371353349437</v>
      </c>
      <c r="F331" s="14">
        <f t="shared" si="18"/>
        <v>1690.29521424</v>
      </c>
    </row>
    <row r="332" spans="1:6" x14ac:dyDescent="0.35">
      <c r="A332" s="12">
        <v>2</v>
      </c>
      <c r="B332" s="3">
        <v>38.462699999999998</v>
      </c>
      <c r="C332" s="3">
        <f t="shared" si="16"/>
        <v>76.925399999999996</v>
      </c>
      <c r="D332" s="3">
        <f t="shared" si="17"/>
        <v>4</v>
      </c>
      <c r="E332" s="13">
        <v>41.521371353349437</v>
      </c>
      <c r="F332" s="14">
        <f t="shared" si="18"/>
        <v>1479.3792912899999</v>
      </c>
    </row>
    <row r="333" spans="1:6" x14ac:dyDescent="0.35">
      <c r="A333" s="12">
        <v>2</v>
      </c>
      <c r="B333" s="3">
        <v>43.1</v>
      </c>
      <c r="C333" s="3">
        <f t="shared" si="16"/>
        <v>86.2</v>
      </c>
      <c r="D333" s="3">
        <f t="shared" si="17"/>
        <v>4</v>
      </c>
      <c r="E333" s="13">
        <v>41.521371353349437</v>
      </c>
      <c r="F333" s="14">
        <f t="shared" si="18"/>
        <v>1857.6100000000001</v>
      </c>
    </row>
    <row r="334" spans="1:6" x14ac:dyDescent="0.35">
      <c r="A334" s="12">
        <v>2</v>
      </c>
      <c r="B334" s="3">
        <v>38.499699999999997</v>
      </c>
      <c r="C334" s="3">
        <f t="shared" si="16"/>
        <v>76.999399999999994</v>
      </c>
      <c r="D334" s="3">
        <f t="shared" si="17"/>
        <v>4</v>
      </c>
      <c r="E334" s="13">
        <v>41.521371353349437</v>
      </c>
      <c r="F334" s="14">
        <f t="shared" si="18"/>
        <v>1482.2269000899998</v>
      </c>
    </row>
    <row r="335" spans="1:6" x14ac:dyDescent="0.35">
      <c r="A335" s="12">
        <v>2.5</v>
      </c>
      <c r="B335" s="3">
        <v>37.070999999999998</v>
      </c>
      <c r="C335" s="3">
        <f t="shared" si="16"/>
        <v>92.677499999999995</v>
      </c>
      <c r="D335" s="3">
        <f t="shared" si="17"/>
        <v>6.25</v>
      </c>
      <c r="E335" s="13">
        <v>39.260906713762388</v>
      </c>
      <c r="F335" s="14">
        <f t="shared" si="18"/>
        <v>1374.2590409999998</v>
      </c>
    </row>
    <row r="336" spans="1:6" x14ac:dyDescent="0.35">
      <c r="A336" s="12">
        <v>2.5</v>
      </c>
      <c r="B336" s="3">
        <v>35.922600000000003</v>
      </c>
      <c r="C336" s="3">
        <f t="shared" si="16"/>
        <v>89.8065</v>
      </c>
      <c r="D336" s="3">
        <f t="shared" si="17"/>
        <v>6.25</v>
      </c>
      <c r="E336" s="13">
        <v>39.260906713762388</v>
      </c>
      <c r="F336" s="14">
        <f t="shared" si="18"/>
        <v>1290.4331907600001</v>
      </c>
    </row>
    <row r="337" spans="1:6" x14ac:dyDescent="0.35">
      <c r="A337" s="12">
        <v>2.5</v>
      </c>
      <c r="B337" s="3">
        <v>34.143500000000003</v>
      </c>
      <c r="C337" s="3">
        <f t="shared" si="16"/>
        <v>85.358750000000015</v>
      </c>
      <c r="D337" s="3">
        <f t="shared" si="17"/>
        <v>6.25</v>
      </c>
      <c r="E337" s="13">
        <v>39.260906713762388</v>
      </c>
      <c r="F337" s="14">
        <f t="shared" si="18"/>
        <v>1165.7785922500002</v>
      </c>
    </row>
    <row r="338" spans="1:6" x14ac:dyDescent="0.35">
      <c r="A338" s="12">
        <v>2.5</v>
      </c>
      <c r="B338" s="3">
        <v>32.910299999999999</v>
      </c>
      <c r="C338" s="3">
        <f t="shared" si="16"/>
        <v>82.275750000000002</v>
      </c>
      <c r="D338" s="3">
        <f t="shared" si="17"/>
        <v>6.25</v>
      </c>
      <c r="E338" s="13">
        <v>39.260906713762388</v>
      </c>
      <c r="F338" s="14">
        <f t="shared" si="18"/>
        <v>1083.0878460899999</v>
      </c>
    </row>
    <row r="339" spans="1:6" x14ac:dyDescent="0.35">
      <c r="A339" s="12">
        <v>2.4</v>
      </c>
      <c r="B339" s="3">
        <v>42.3947</v>
      </c>
      <c r="C339" s="3">
        <f t="shared" si="16"/>
        <v>101.74728</v>
      </c>
      <c r="D339" s="3">
        <f t="shared" si="17"/>
        <v>5.76</v>
      </c>
      <c r="E339" s="13">
        <v>39.712999641679801</v>
      </c>
      <c r="F339" s="14">
        <f t="shared" si="18"/>
        <v>1797.31058809</v>
      </c>
    </row>
    <row r="340" spans="1:6" x14ac:dyDescent="0.35">
      <c r="A340" s="12">
        <v>2.4</v>
      </c>
      <c r="B340" s="3">
        <v>41.395899999999997</v>
      </c>
      <c r="C340" s="3">
        <f t="shared" si="16"/>
        <v>99.350159999999988</v>
      </c>
      <c r="D340" s="3">
        <f t="shared" si="17"/>
        <v>5.76</v>
      </c>
      <c r="E340" s="13">
        <v>39.712999641679801</v>
      </c>
      <c r="F340" s="14">
        <f t="shared" si="18"/>
        <v>1713.6205368099997</v>
      </c>
    </row>
    <row r="341" spans="1:6" x14ac:dyDescent="0.35">
      <c r="A341" s="12">
        <v>2.4</v>
      </c>
      <c r="B341" s="3">
        <v>40.832099999999997</v>
      </c>
      <c r="C341" s="3">
        <f t="shared" si="16"/>
        <v>97.997039999999984</v>
      </c>
      <c r="D341" s="3">
        <f t="shared" si="17"/>
        <v>5.76</v>
      </c>
      <c r="E341" s="13">
        <v>39.712999641679801</v>
      </c>
      <c r="F341" s="14">
        <f t="shared" si="18"/>
        <v>1667.2603904099997</v>
      </c>
    </row>
    <row r="342" spans="1:6" x14ac:dyDescent="0.35">
      <c r="A342" s="12">
        <v>2.4</v>
      </c>
      <c r="B342" s="3">
        <v>44.081800000000001</v>
      </c>
      <c r="C342" s="3">
        <f t="shared" si="16"/>
        <v>105.79631999999999</v>
      </c>
      <c r="D342" s="3">
        <f t="shared" si="17"/>
        <v>5.76</v>
      </c>
      <c r="E342" s="13">
        <v>39.712999641679801</v>
      </c>
      <c r="F342" s="14">
        <f t="shared" si="18"/>
        <v>1943.20509124</v>
      </c>
    </row>
    <row r="343" spans="1:6" x14ac:dyDescent="0.35">
      <c r="A343" s="12">
        <v>2.4</v>
      </c>
      <c r="B343" s="3">
        <v>43.003500000000003</v>
      </c>
      <c r="C343" s="3">
        <f t="shared" si="16"/>
        <v>103.2084</v>
      </c>
      <c r="D343" s="3">
        <f t="shared" si="17"/>
        <v>5.76</v>
      </c>
      <c r="E343" s="13">
        <v>39.712999641679801</v>
      </c>
      <c r="F343" s="14">
        <f t="shared" si="18"/>
        <v>1849.3010122500002</v>
      </c>
    </row>
    <row r="344" spans="1:6" x14ac:dyDescent="0.35">
      <c r="A344" s="12">
        <v>2.4</v>
      </c>
      <c r="B344" s="3">
        <v>41.585799999999999</v>
      </c>
      <c r="C344" s="3">
        <f t="shared" si="16"/>
        <v>99.80592</v>
      </c>
      <c r="D344" s="3">
        <f t="shared" si="17"/>
        <v>5.76</v>
      </c>
      <c r="E344" s="13">
        <v>39.712999641679801</v>
      </c>
      <c r="F344" s="14">
        <f t="shared" si="18"/>
        <v>1729.37876164</v>
      </c>
    </row>
    <row r="345" spans="1:6" x14ac:dyDescent="0.35">
      <c r="A345" s="12">
        <v>2</v>
      </c>
      <c r="B345" s="3">
        <v>46.362900000000003</v>
      </c>
      <c r="C345" s="3">
        <f t="shared" si="16"/>
        <v>92.725800000000007</v>
      </c>
      <c r="D345" s="3">
        <f t="shared" si="17"/>
        <v>4</v>
      </c>
      <c r="E345" s="13">
        <v>41.521371353349437</v>
      </c>
      <c r="F345" s="14">
        <f t="shared" si="18"/>
        <v>2149.5184964100004</v>
      </c>
    </row>
    <row r="346" spans="1:6" x14ac:dyDescent="0.35">
      <c r="A346" s="12">
        <v>2</v>
      </c>
      <c r="B346" s="3">
        <v>45.190100000000001</v>
      </c>
      <c r="C346" s="3">
        <f t="shared" si="16"/>
        <v>90.380200000000002</v>
      </c>
      <c r="D346" s="3">
        <f t="shared" si="17"/>
        <v>4</v>
      </c>
      <c r="E346" s="13">
        <v>41.521371353349437</v>
      </c>
      <c r="F346" s="14">
        <f t="shared" si="18"/>
        <v>2042.14513801</v>
      </c>
    </row>
    <row r="347" spans="1:6" x14ac:dyDescent="0.35">
      <c r="A347" s="12">
        <v>2</v>
      </c>
      <c r="B347" s="3">
        <v>44.707999999999998</v>
      </c>
      <c r="C347" s="3">
        <f t="shared" si="16"/>
        <v>89.415999999999997</v>
      </c>
      <c r="D347" s="3">
        <f t="shared" si="17"/>
        <v>4</v>
      </c>
      <c r="E347" s="13">
        <v>41.521371353349437</v>
      </c>
      <c r="F347" s="14">
        <f t="shared" si="18"/>
        <v>1998.8052639999999</v>
      </c>
    </row>
    <row r="348" spans="1:6" x14ac:dyDescent="0.35">
      <c r="A348" s="12">
        <v>2</v>
      </c>
      <c r="B348" s="3">
        <v>41.566099999999999</v>
      </c>
      <c r="C348" s="3">
        <f t="shared" si="16"/>
        <v>83.132199999999997</v>
      </c>
      <c r="D348" s="3">
        <f t="shared" si="17"/>
        <v>4</v>
      </c>
      <c r="E348" s="13">
        <v>41.521371353349437</v>
      </c>
      <c r="F348" s="14">
        <f t="shared" si="18"/>
        <v>1727.7406692099999</v>
      </c>
    </row>
    <row r="349" spans="1:6" x14ac:dyDescent="0.35">
      <c r="A349" s="12">
        <v>1.8</v>
      </c>
      <c r="B349" s="3">
        <v>48.4</v>
      </c>
      <c r="C349" s="3">
        <f t="shared" si="16"/>
        <v>87.12</v>
      </c>
      <c r="D349" s="3">
        <f t="shared" si="17"/>
        <v>3.24</v>
      </c>
      <c r="E349" s="13">
        <v>42.425557209184248</v>
      </c>
      <c r="F349" s="14">
        <f t="shared" si="18"/>
        <v>2342.56</v>
      </c>
    </row>
    <row r="350" spans="1:6" x14ac:dyDescent="0.35">
      <c r="A350" s="12">
        <v>1.8</v>
      </c>
      <c r="B350" s="3">
        <v>50</v>
      </c>
      <c r="C350" s="3">
        <f t="shared" si="16"/>
        <v>90</v>
      </c>
      <c r="D350" s="3">
        <f t="shared" si="17"/>
        <v>3.24</v>
      </c>
      <c r="E350" s="13">
        <v>42.425557209184248</v>
      </c>
      <c r="F350" s="14">
        <f t="shared" si="18"/>
        <v>2500</v>
      </c>
    </row>
    <row r="351" spans="1:6" x14ac:dyDescent="0.35">
      <c r="A351" s="12">
        <v>2.4</v>
      </c>
      <c r="B351" s="3">
        <v>42.2</v>
      </c>
      <c r="C351" s="3">
        <f t="shared" si="16"/>
        <v>101.28</v>
      </c>
      <c r="D351" s="3">
        <f t="shared" si="17"/>
        <v>5.76</v>
      </c>
      <c r="E351" s="13">
        <v>39.712999641679801</v>
      </c>
      <c r="F351" s="14">
        <f t="shared" si="18"/>
        <v>1780.8400000000001</v>
      </c>
    </row>
    <row r="352" spans="1:6" x14ac:dyDescent="0.35">
      <c r="A352" s="12">
        <v>2.4</v>
      </c>
      <c r="B352" s="3">
        <v>42.6</v>
      </c>
      <c r="C352" s="3">
        <f t="shared" si="16"/>
        <v>102.24</v>
      </c>
      <c r="D352" s="3">
        <f t="shared" si="17"/>
        <v>5.76</v>
      </c>
      <c r="E352" s="13">
        <v>39.712999641679801</v>
      </c>
      <c r="F352" s="14">
        <f t="shared" si="18"/>
        <v>1814.7600000000002</v>
      </c>
    </row>
    <row r="353" spans="1:6" x14ac:dyDescent="0.35">
      <c r="A353" s="12">
        <v>2</v>
      </c>
      <c r="B353" s="3">
        <v>42</v>
      </c>
      <c r="C353" s="3">
        <f t="shared" si="16"/>
        <v>84</v>
      </c>
      <c r="D353" s="3">
        <f t="shared" si="17"/>
        <v>4</v>
      </c>
      <c r="E353" s="13">
        <v>41.521371353349437</v>
      </c>
      <c r="F353" s="14">
        <f t="shared" si="18"/>
        <v>1764</v>
      </c>
    </row>
    <row r="354" spans="1:6" x14ac:dyDescent="0.35">
      <c r="A354" s="12">
        <v>2</v>
      </c>
      <c r="B354" s="3">
        <v>41.521000000000001</v>
      </c>
      <c r="C354" s="3">
        <f t="shared" si="16"/>
        <v>83.042000000000002</v>
      </c>
      <c r="D354" s="3">
        <f t="shared" si="17"/>
        <v>4</v>
      </c>
      <c r="E354" s="13">
        <v>41.521371353349437</v>
      </c>
      <c r="F354" s="14">
        <f t="shared" si="18"/>
        <v>1723.9934410000001</v>
      </c>
    </row>
    <row r="355" spans="1:6" x14ac:dyDescent="0.35">
      <c r="A355" s="12">
        <v>3.6</v>
      </c>
      <c r="B355" s="3">
        <v>35.1</v>
      </c>
      <c r="C355" s="3">
        <f t="shared" si="16"/>
        <v>126.36000000000001</v>
      </c>
      <c r="D355" s="3">
        <f t="shared" si="17"/>
        <v>12.96</v>
      </c>
      <c r="E355" s="13">
        <v>34.287884506670892</v>
      </c>
      <c r="F355" s="14">
        <f t="shared" si="18"/>
        <v>1232.01</v>
      </c>
    </row>
    <row r="356" spans="1:6" x14ac:dyDescent="0.35">
      <c r="A356" s="12">
        <v>3.6</v>
      </c>
      <c r="B356" s="3">
        <v>33.5</v>
      </c>
      <c r="C356" s="3">
        <f t="shared" si="16"/>
        <v>120.60000000000001</v>
      </c>
      <c r="D356" s="3">
        <f t="shared" si="17"/>
        <v>12.96</v>
      </c>
      <c r="E356" s="13">
        <v>34.287884506670892</v>
      </c>
      <c r="F356" s="14">
        <f t="shared" si="18"/>
        <v>1122.25</v>
      </c>
    </row>
    <row r="357" spans="1:6" x14ac:dyDescent="0.35">
      <c r="A357" s="12">
        <v>2</v>
      </c>
      <c r="B357" s="3">
        <v>60.1</v>
      </c>
      <c r="C357" s="3">
        <f t="shared" si="16"/>
        <v>120.2</v>
      </c>
      <c r="D357" s="3">
        <f t="shared" si="17"/>
        <v>4</v>
      </c>
      <c r="E357" s="13">
        <v>41.521371353349437</v>
      </c>
      <c r="F357" s="14">
        <f t="shared" si="18"/>
        <v>3612.01</v>
      </c>
    </row>
    <row r="358" spans="1:6" x14ac:dyDescent="0.35">
      <c r="A358" s="12">
        <v>2</v>
      </c>
      <c r="B358" s="3">
        <v>58.534999999999997</v>
      </c>
      <c r="C358" s="3">
        <f t="shared" si="16"/>
        <v>117.07</v>
      </c>
      <c r="D358" s="3">
        <f t="shared" si="17"/>
        <v>4</v>
      </c>
      <c r="E358" s="13">
        <v>41.521371353349437</v>
      </c>
      <c r="F358" s="14">
        <f t="shared" si="18"/>
        <v>3426.3462249999998</v>
      </c>
    </row>
    <row r="359" spans="1:6" x14ac:dyDescent="0.35">
      <c r="A359" s="12">
        <v>2.5</v>
      </c>
      <c r="B359" s="3">
        <v>39.614699999999999</v>
      </c>
      <c r="C359" s="3">
        <f t="shared" si="16"/>
        <v>99.036749999999998</v>
      </c>
      <c r="D359" s="3">
        <f t="shared" si="17"/>
        <v>6.25</v>
      </c>
      <c r="E359" s="13">
        <v>39.260906713762388</v>
      </c>
      <c r="F359" s="14">
        <f t="shared" si="18"/>
        <v>1569.32445609</v>
      </c>
    </row>
    <row r="360" spans="1:6" x14ac:dyDescent="0.35">
      <c r="A360" s="12">
        <v>2.5</v>
      </c>
      <c r="B360" s="3">
        <v>40.240900000000003</v>
      </c>
      <c r="C360" s="3">
        <f t="shared" si="16"/>
        <v>100.60225000000001</v>
      </c>
      <c r="D360" s="3">
        <f t="shared" si="17"/>
        <v>6.25</v>
      </c>
      <c r="E360" s="13">
        <v>39.260906713762388</v>
      </c>
      <c r="F360" s="14">
        <f t="shared" si="18"/>
        <v>1619.3300328100004</v>
      </c>
    </row>
    <row r="361" spans="1:6" x14ac:dyDescent="0.35">
      <c r="A361" s="12">
        <v>2</v>
      </c>
      <c r="B361" s="3">
        <v>43.541400000000003</v>
      </c>
      <c r="C361" s="3">
        <f t="shared" si="16"/>
        <v>87.082800000000006</v>
      </c>
      <c r="D361" s="3">
        <f t="shared" si="17"/>
        <v>4</v>
      </c>
      <c r="E361" s="13">
        <v>41.521371353349437</v>
      </c>
      <c r="F361" s="14">
        <f t="shared" si="18"/>
        <v>1895.8535139600003</v>
      </c>
    </row>
    <row r="362" spans="1:6" x14ac:dyDescent="0.35">
      <c r="A362" s="12">
        <v>2</v>
      </c>
      <c r="B362" s="3">
        <v>41.521000000000001</v>
      </c>
      <c r="C362" s="3">
        <f t="shared" si="16"/>
        <v>83.042000000000002</v>
      </c>
      <c r="D362" s="3">
        <f t="shared" si="17"/>
        <v>4</v>
      </c>
      <c r="E362" s="13">
        <v>41.521371353349437</v>
      </c>
      <c r="F362" s="14">
        <f t="shared" si="18"/>
        <v>1723.9934410000001</v>
      </c>
    </row>
    <row r="363" spans="1:6" x14ac:dyDescent="0.35">
      <c r="A363" s="12">
        <v>2</v>
      </c>
      <c r="B363" s="3">
        <v>43.541400000000003</v>
      </c>
      <c r="C363" s="3">
        <f t="shared" si="16"/>
        <v>87.082800000000006</v>
      </c>
      <c r="D363" s="3">
        <f t="shared" si="17"/>
        <v>4</v>
      </c>
      <c r="E363" s="13">
        <v>41.521371353349437</v>
      </c>
      <c r="F363" s="14">
        <f t="shared" si="18"/>
        <v>1895.8535139600003</v>
      </c>
    </row>
    <row r="364" spans="1:6" x14ac:dyDescent="0.35">
      <c r="A364" s="12">
        <v>2</v>
      </c>
      <c r="B364" s="3">
        <v>41.521000000000001</v>
      </c>
      <c r="C364" s="3">
        <f t="shared" si="16"/>
        <v>83.042000000000002</v>
      </c>
      <c r="D364" s="3">
        <f t="shared" si="17"/>
        <v>4</v>
      </c>
      <c r="E364" s="13">
        <v>41.521371353349437</v>
      </c>
      <c r="F364" s="14">
        <f t="shared" si="18"/>
        <v>1723.9934410000001</v>
      </c>
    </row>
    <row r="365" spans="1:6" x14ac:dyDescent="0.35">
      <c r="A365" s="12">
        <v>2</v>
      </c>
      <c r="B365" s="3">
        <v>60.1</v>
      </c>
      <c r="C365" s="3">
        <f t="shared" si="16"/>
        <v>120.2</v>
      </c>
      <c r="D365" s="3">
        <f t="shared" si="17"/>
        <v>4</v>
      </c>
      <c r="E365" s="13">
        <v>41.521371353349437</v>
      </c>
      <c r="F365" s="14">
        <f t="shared" si="18"/>
        <v>3612.01</v>
      </c>
    </row>
    <row r="366" spans="1:6" x14ac:dyDescent="0.35">
      <c r="A366" s="12">
        <v>2</v>
      </c>
      <c r="B366" s="3">
        <v>58.534999999999997</v>
      </c>
      <c r="C366" s="3">
        <f t="shared" si="16"/>
        <v>117.07</v>
      </c>
      <c r="D366" s="3">
        <f t="shared" si="17"/>
        <v>4</v>
      </c>
      <c r="E366" s="13">
        <v>41.521371353349437</v>
      </c>
      <c r="F366" s="14">
        <f t="shared" si="18"/>
        <v>3426.3462249999998</v>
      </c>
    </row>
    <row r="367" spans="1:6" x14ac:dyDescent="0.35">
      <c r="A367" s="12">
        <v>2.5</v>
      </c>
      <c r="B367" s="3">
        <v>39.571399999999997</v>
      </c>
      <c r="C367" s="3">
        <f t="shared" si="16"/>
        <v>98.928499999999985</v>
      </c>
      <c r="D367" s="3">
        <f t="shared" si="17"/>
        <v>6.25</v>
      </c>
      <c r="E367" s="13">
        <v>39.260906713762388</v>
      </c>
      <c r="F367" s="14">
        <f t="shared" si="18"/>
        <v>1565.8956979599998</v>
      </c>
    </row>
    <row r="368" spans="1:6" x14ac:dyDescent="0.35">
      <c r="A368" s="12">
        <v>2.5</v>
      </c>
      <c r="B368" s="3">
        <v>40.0169</v>
      </c>
      <c r="C368" s="3">
        <f t="shared" si="16"/>
        <v>100.04225</v>
      </c>
      <c r="D368" s="3">
        <f t="shared" si="17"/>
        <v>6.25</v>
      </c>
      <c r="E368" s="13">
        <v>39.260906713762388</v>
      </c>
      <c r="F368" s="14">
        <f t="shared" si="18"/>
        <v>1601.3522856100001</v>
      </c>
    </row>
    <row r="369" spans="1:6" x14ac:dyDescent="0.35">
      <c r="A369" s="12">
        <v>2.4</v>
      </c>
      <c r="B369" s="3">
        <v>39.347999999999999</v>
      </c>
      <c r="C369" s="3">
        <f t="shared" si="16"/>
        <v>94.435199999999995</v>
      </c>
      <c r="D369" s="3">
        <f t="shared" si="17"/>
        <v>5.76</v>
      </c>
      <c r="E369" s="13">
        <v>39.712999641679801</v>
      </c>
      <c r="F369" s="14">
        <f t="shared" si="18"/>
        <v>1548.2651039999998</v>
      </c>
    </row>
    <row r="370" spans="1:6" x14ac:dyDescent="0.35">
      <c r="A370" s="12">
        <v>2.4</v>
      </c>
      <c r="B370" s="3">
        <v>39.299999999999997</v>
      </c>
      <c r="C370" s="3">
        <f t="shared" si="16"/>
        <v>94.32</v>
      </c>
      <c r="D370" s="3">
        <f t="shared" si="17"/>
        <v>5.76</v>
      </c>
      <c r="E370" s="13">
        <v>39.712999641679801</v>
      </c>
      <c r="F370" s="14">
        <f t="shared" si="18"/>
        <v>1544.4899999999998</v>
      </c>
    </row>
    <row r="371" spans="1:6" x14ac:dyDescent="0.35">
      <c r="A371" s="12">
        <v>2.5</v>
      </c>
      <c r="B371" s="3">
        <v>40.6</v>
      </c>
      <c r="C371" s="3">
        <f t="shared" si="16"/>
        <v>101.5</v>
      </c>
      <c r="D371" s="3">
        <f t="shared" si="17"/>
        <v>6.25</v>
      </c>
      <c r="E371" s="13">
        <v>39.260906713762388</v>
      </c>
      <c r="F371" s="14">
        <f t="shared" si="18"/>
        <v>1648.3600000000001</v>
      </c>
    </row>
    <row r="372" spans="1:6" x14ac:dyDescent="0.35">
      <c r="A372" s="12">
        <v>2.5</v>
      </c>
      <c r="B372" s="3">
        <v>40.4</v>
      </c>
      <c r="C372" s="3">
        <f t="shared" si="16"/>
        <v>101</v>
      </c>
      <c r="D372" s="3">
        <f t="shared" si="17"/>
        <v>6.25</v>
      </c>
      <c r="E372" s="13">
        <v>39.260906713762388</v>
      </c>
      <c r="F372" s="14">
        <f t="shared" si="18"/>
        <v>1632.1599999999999</v>
      </c>
    </row>
    <row r="373" spans="1:6" x14ac:dyDescent="0.35">
      <c r="A373" s="12">
        <v>2.5</v>
      </c>
      <c r="B373" s="3">
        <v>37.799999999999997</v>
      </c>
      <c r="C373" s="3">
        <f t="shared" si="16"/>
        <v>94.5</v>
      </c>
      <c r="D373" s="3">
        <f t="shared" si="17"/>
        <v>6.25</v>
      </c>
      <c r="E373" s="13">
        <v>39.260906713762388</v>
      </c>
      <c r="F373" s="14">
        <f t="shared" si="18"/>
        <v>1428.8399999999997</v>
      </c>
    </row>
    <row r="374" spans="1:6" x14ac:dyDescent="0.35">
      <c r="A374" s="12">
        <v>2.5</v>
      </c>
      <c r="B374" s="3">
        <v>37.799999999999997</v>
      </c>
      <c r="C374" s="3">
        <f t="shared" si="16"/>
        <v>94.5</v>
      </c>
      <c r="D374" s="3">
        <f t="shared" si="17"/>
        <v>6.25</v>
      </c>
      <c r="E374" s="13">
        <v>39.260906713762388</v>
      </c>
      <c r="F374" s="14">
        <f t="shared" si="18"/>
        <v>1428.8399999999997</v>
      </c>
    </row>
    <row r="375" spans="1:6" x14ac:dyDescent="0.35">
      <c r="A375" s="12">
        <v>2.4</v>
      </c>
      <c r="B375" s="3">
        <v>39.347999999999999</v>
      </c>
      <c r="C375" s="3">
        <f t="shared" si="16"/>
        <v>94.435199999999995</v>
      </c>
      <c r="D375" s="3">
        <f t="shared" si="17"/>
        <v>5.76</v>
      </c>
      <c r="E375" s="13">
        <v>39.712999641679801</v>
      </c>
      <c r="F375" s="14">
        <f t="shared" si="18"/>
        <v>1548.2651039999998</v>
      </c>
    </row>
    <row r="376" spans="1:6" x14ac:dyDescent="0.35">
      <c r="A376" s="12">
        <v>2.4</v>
      </c>
      <c r="B376" s="3">
        <v>39.299999999999997</v>
      </c>
      <c r="C376" s="3">
        <f t="shared" si="16"/>
        <v>94.32</v>
      </c>
      <c r="D376" s="3">
        <f t="shared" si="17"/>
        <v>5.76</v>
      </c>
      <c r="E376" s="13">
        <v>39.712999641679801</v>
      </c>
      <c r="F376" s="14">
        <f t="shared" si="18"/>
        <v>1544.4899999999998</v>
      </c>
    </row>
    <row r="377" spans="1:6" x14ac:dyDescent="0.35">
      <c r="A377" s="12">
        <v>2.5</v>
      </c>
      <c r="B377" s="3">
        <v>40.6</v>
      </c>
      <c r="C377" s="3">
        <f t="shared" si="16"/>
        <v>101.5</v>
      </c>
      <c r="D377" s="3">
        <f t="shared" si="17"/>
        <v>6.25</v>
      </c>
      <c r="E377" s="13">
        <v>39.260906713762388</v>
      </c>
      <c r="F377" s="14">
        <f t="shared" si="18"/>
        <v>1648.3600000000001</v>
      </c>
    </row>
    <row r="378" spans="1:6" x14ac:dyDescent="0.35">
      <c r="A378" s="12">
        <v>2.5</v>
      </c>
      <c r="B378" s="3">
        <v>40.4</v>
      </c>
      <c r="C378" s="3">
        <f t="shared" si="16"/>
        <v>101</v>
      </c>
      <c r="D378" s="3">
        <f t="shared" si="17"/>
        <v>6.25</v>
      </c>
      <c r="E378" s="13">
        <v>39.260906713762388</v>
      </c>
      <c r="F378" s="14">
        <f t="shared" si="18"/>
        <v>1632.1599999999999</v>
      </c>
    </row>
    <row r="379" spans="1:6" x14ac:dyDescent="0.35">
      <c r="A379" s="12">
        <v>3.7</v>
      </c>
      <c r="B379" s="3">
        <v>30.9</v>
      </c>
      <c r="C379" s="3">
        <f t="shared" si="16"/>
        <v>114.33</v>
      </c>
      <c r="D379" s="3">
        <f t="shared" si="17"/>
        <v>13.690000000000001</v>
      </c>
      <c r="E379" s="13">
        <v>33.835791578753486</v>
      </c>
      <c r="F379" s="14">
        <f t="shared" si="18"/>
        <v>954.81</v>
      </c>
    </row>
    <row r="380" spans="1:6" x14ac:dyDescent="0.35">
      <c r="A380" s="12">
        <v>3.5</v>
      </c>
      <c r="B380" s="3">
        <v>36.799999999999997</v>
      </c>
      <c r="C380" s="3">
        <f t="shared" si="16"/>
        <v>128.79999999999998</v>
      </c>
      <c r="D380" s="3">
        <f t="shared" si="17"/>
        <v>12.25</v>
      </c>
      <c r="E380" s="13">
        <v>34.739977434588297</v>
      </c>
      <c r="F380" s="14">
        <f t="shared" si="18"/>
        <v>1354.2399999999998</v>
      </c>
    </row>
    <row r="381" spans="1:6" x14ac:dyDescent="0.35">
      <c r="A381" s="12">
        <v>3.7</v>
      </c>
      <c r="B381" s="3">
        <v>34.299999999999997</v>
      </c>
      <c r="C381" s="3">
        <f t="shared" si="16"/>
        <v>126.91</v>
      </c>
      <c r="D381" s="3">
        <f t="shared" si="17"/>
        <v>13.690000000000001</v>
      </c>
      <c r="E381" s="13">
        <v>33.835791578753486</v>
      </c>
      <c r="F381" s="14">
        <f t="shared" si="18"/>
        <v>1176.4899999999998</v>
      </c>
    </row>
    <row r="382" spans="1:6" x14ac:dyDescent="0.35">
      <c r="A382" s="12">
        <v>3.7</v>
      </c>
      <c r="B382" s="3">
        <v>34.4</v>
      </c>
      <c r="C382" s="3">
        <f t="shared" si="16"/>
        <v>127.28</v>
      </c>
      <c r="D382" s="3">
        <f t="shared" si="17"/>
        <v>13.690000000000001</v>
      </c>
      <c r="E382" s="13">
        <v>33.835791578753486</v>
      </c>
      <c r="F382" s="14">
        <f t="shared" si="18"/>
        <v>1183.3599999999999</v>
      </c>
    </row>
    <row r="383" spans="1:6" x14ac:dyDescent="0.35">
      <c r="A383" s="12">
        <v>3.2</v>
      </c>
      <c r="B383" s="3">
        <v>38.9</v>
      </c>
      <c r="C383" s="3">
        <f t="shared" si="16"/>
        <v>124.48</v>
      </c>
      <c r="D383" s="3">
        <f t="shared" si="17"/>
        <v>10.240000000000002</v>
      </c>
      <c r="E383" s="13">
        <v>36.096256218340528</v>
      </c>
      <c r="F383" s="14">
        <f t="shared" si="18"/>
        <v>1513.2099999999998</v>
      </c>
    </row>
    <row r="384" spans="1:6" x14ac:dyDescent="0.35">
      <c r="A384" s="12">
        <v>3</v>
      </c>
      <c r="B384" s="3">
        <v>34.7286</v>
      </c>
      <c r="C384" s="3">
        <f t="shared" si="16"/>
        <v>104.1858</v>
      </c>
      <c r="D384" s="3">
        <f t="shared" si="17"/>
        <v>9</v>
      </c>
      <c r="E384" s="13">
        <v>37.000442074175346</v>
      </c>
      <c r="F384" s="14">
        <f t="shared" si="18"/>
        <v>1206.0756579599999</v>
      </c>
    </row>
    <row r="385" spans="1:6" x14ac:dyDescent="0.35">
      <c r="A385" s="12">
        <v>4.2</v>
      </c>
      <c r="B385" s="3">
        <v>31.5002</v>
      </c>
      <c r="C385" s="3">
        <f t="shared" si="16"/>
        <v>132.30083999999999</v>
      </c>
      <c r="D385" s="3">
        <f t="shared" si="17"/>
        <v>17.64</v>
      </c>
      <c r="E385" s="13">
        <v>31.575326939166438</v>
      </c>
      <c r="F385" s="14">
        <f t="shared" si="18"/>
        <v>992.26260003999994</v>
      </c>
    </row>
    <row r="386" spans="1:6" x14ac:dyDescent="0.35">
      <c r="A386" s="12">
        <v>4.2</v>
      </c>
      <c r="B386" s="3">
        <v>31.5002</v>
      </c>
      <c r="C386" s="3">
        <f t="shared" si="16"/>
        <v>132.30083999999999</v>
      </c>
      <c r="D386" s="3">
        <f t="shared" si="17"/>
        <v>17.64</v>
      </c>
      <c r="E386" s="13">
        <v>31.575326939166438</v>
      </c>
      <c r="F386" s="14">
        <f t="shared" si="18"/>
        <v>992.26260003999994</v>
      </c>
    </row>
    <row r="387" spans="1:6" x14ac:dyDescent="0.35">
      <c r="A387" s="12">
        <v>5.2</v>
      </c>
      <c r="B387" s="3">
        <v>26.7</v>
      </c>
      <c r="C387" s="3">
        <f t="shared" ref="C387:C450" si="19">A387*B387</f>
        <v>138.84</v>
      </c>
      <c r="D387" s="3">
        <f t="shared" ref="D387:D450" si="20">A387*A387</f>
        <v>27.040000000000003</v>
      </c>
      <c r="E387" s="13">
        <v>27.054397659992347</v>
      </c>
      <c r="F387" s="14">
        <f t="shared" ref="F387:F450" si="21">B387*B387</f>
        <v>712.89</v>
      </c>
    </row>
    <row r="388" spans="1:6" x14ac:dyDescent="0.35">
      <c r="A388" s="12">
        <v>6</v>
      </c>
      <c r="B388" s="3">
        <v>23.2715</v>
      </c>
      <c r="C388" s="3">
        <f t="shared" si="19"/>
        <v>139.62899999999999</v>
      </c>
      <c r="D388" s="3">
        <f t="shared" si="20"/>
        <v>36</v>
      </c>
      <c r="E388" s="13">
        <v>23.437654236653078</v>
      </c>
      <c r="F388" s="14">
        <f t="shared" si="21"/>
        <v>541.56271225</v>
      </c>
    </row>
    <row r="389" spans="1:6" x14ac:dyDescent="0.35">
      <c r="A389" s="12">
        <v>3</v>
      </c>
      <c r="B389" s="3">
        <v>38.169600000000003</v>
      </c>
      <c r="C389" s="3">
        <f t="shared" si="19"/>
        <v>114.50880000000001</v>
      </c>
      <c r="D389" s="3">
        <f t="shared" si="20"/>
        <v>9</v>
      </c>
      <c r="E389" s="13">
        <v>37.000442074175346</v>
      </c>
      <c r="F389" s="14">
        <f t="shared" si="21"/>
        <v>1456.9183641600002</v>
      </c>
    </row>
    <row r="390" spans="1:6" x14ac:dyDescent="0.35">
      <c r="A390" s="12">
        <v>3</v>
      </c>
      <c r="B390" s="3">
        <v>38.7896</v>
      </c>
      <c r="C390" s="3">
        <f t="shared" si="19"/>
        <v>116.36879999999999</v>
      </c>
      <c r="D390" s="3">
        <f t="shared" si="20"/>
        <v>9</v>
      </c>
      <c r="E390" s="13">
        <v>37.000442074175346</v>
      </c>
      <c r="F390" s="14">
        <f t="shared" si="21"/>
        <v>1504.63306816</v>
      </c>
    </row>
    <row r="391" spans="1:6" x14ac:dyDescent="0.35">
      <c r="A391" s="12">
        <v>3</v>
      </c>
      <c r="B391" s="3">
        <v>34.781799999999997</v>
      </c>
      <c r="C391" s="3">
        <f t="shared" si="19"/>
        <v>104.34539999999998</v>
      </c>
      <c r="D391" s="3">
        <f t="shared" si="20"/>
        <v>9</v>
      </c>
      <c r="E391" s="13">
        <v>37.000442074175346</v>
      </c>
      <c r="F391" s="14">
        <f t="shared" si="21"/>
        <v>1209.7736112399998</v>
      </c>
    </row>
    <row r="392" spans="1:6" x14ac:dyDescent="0.35">
      <c r="A392" s="12">
        <v>3</v>
      </c>
      <c r="B392" s="3">
        <v>35.460599999999999</v>
      </c>
      <c r="C392" s="3">
        <f t="shared" si="19"/>
        <v>106.3818</v>
      </c>
      <c r="D392" s="3">
        <f t="shared" si="20"/>
        <v>9</v>
      </c>
      <c r="E392" s="13">
        <v>37.000442074175346</v>
      </c>
      <c r="F392" s="14">
        <f t="shared" si="21"/>
        <v>1257.4541523599999</v>
      </c>
    </row>
    <row r="393" spans="1:6" x14ac:dyDescent="0.35">
      <c r="A393" s="12">
        <v>3</v>
      </c>
      <c r="B393" s="3">
        <v>35.883099999999999</v>
      </c>
      <c r="C393" s="3">
        <f t="shared" si="19"/>
        <v>107.6493</v>
      </c>
      <c r="D393" s="3">
        <f t="shared" si="20"/>
        <v>9</v>
      </c>
      <c r="E393" s="13">
        <v>37.000442074175346</v>
      </c>
      <c r="F393" s="14">
        <f t="shared" si="21"/>
        <v>1287.5968656099999</v>
      </c>
    </row>
    <row r="394" spans="1:6" x14ac:dyDescent="0.35">
      <c r="A394" s="12">
        <v>3</v>
      </c>
      <c r="B394" s="3">
        <v>35.708100000000002</v>
      </c>
      <c r="C394" s="3">
        <f t="shared" si="19"/>
        <v>107.12430000000001</v>
      </c>
      <c r="D394" s="3">
        <f t="shared" si="20"/>
        <v>9</v>
      </c>
      <c r="E394" s="13">
        <v>37.000442074175346</v>
      </c>
      <c r="F394" s="14">
        <f t="shared" si="21"/>
        <v>1275.0684056100001</v>
      </c>
    </row>
    <row r="395" spans="1:6" x14ac:dyDescent="0.35">
      <c r="A395" s="12">
        <v>3</v>
      </c>
      <c r="B395" s="3">
        <v>34.7288</v>
      </c>
      <c r="C395" s="3">
        <f t="shared" si="19"/>
        <v>104.18639999999999</v>
      </c>
      <c r="D395" s="3">
        <f t="shared" si="20"/>
        <v>9</v>
      </c>
      <c r="E395" s="13">
        <v>37.000442074175346</v>
      </c>
      <c r="F395" s="14">
        <f t="shared" si="21"/>
        <v>1206.0895494399999</v>
      </c>
    </row>
    <row r="396" spans="1:6" x14ac:dyDescent="0.35">
      <c r="A396" s="12">
        <v>3</v>
      </c>
      <c r="B396" s="3">
        <v>34.285299999999999</v>
      </c>
      <c r="C396" s="3">
        <f t="shared" si="19"/>
        <v>102.85589999999999</v>
      </c>
      <c r="D396" s="3">
        <f t="shared" si="20"/>
        <v>9</v>
      </c>
      <c r="E396" s="13">
        <v>37.000442074175346</v>
      </c>
      <c r="F396" s="14">
        <f t="shared" si="21"/>
        <v>1175.48179609</v>
      </c>
    </row>
    <row r="397" spans="1:6" x14ac:dyDescent="0.35">
      <c r="A397" s="12">
        <v>4.8</v>
      </c>
      <c r="B397" s="3">
        <v>30.537500000000001</v>
      </c>
      <c r="C397" s="3">
        <f t="shared" si="19"/>
        <v>146.58000000000001</v>
      </c>
      <c r="D397" s="3">
        <f t="shared" si="20"/>
        <v>23.04</v>
      </c>
      <c r="E397" s="13">
        <v>28.862769371661987</v>
      </c>
      <c r="F397" s="14">
        <f t="shared" si="21"/>
        <v>932.53890625000008</v>
      </c>
    </row>
    <row r="398" spans="1:6" x14ac:dyDescent="0.35">
      <c r="A398" s="12">
        <v>4.8</v>
      </c>
      <c r="B398" s="3">
        <v>31.374700000000001</v>
      </c>
      <c r="C398" s="3">
        <f t="shared" si="19"/>
        <v>150.59855999999999</v>
      </c>
      <c r="D398" s="3">
        <f t="shared" si="20"/>
        <v>23.04</v>
      </c>
      <c r="E398" s="13">
        <v>28.862769371661987</v>
      </c>
      <c r="F398" s="14">
        <f t="shared" si="21"/>
        <v>984.37180009000008</v>
      </c>
    </row>
    <row r="399" spans="1:6" x14ac:dyDescent="0.35">
      <c r="A399" s="12">
        <v>5</v>
      </c>
      <c r="B399" s="3">
        <v>23.227</v>
      </c>
      <c r="C399" s="3">
        <f t="shared" si="19"/>
        <v>116.13500000000001</v>
      </c>
      <c r="D399" s="3">
        <f t="shared" si="20"/>
        <v>25</v>
      </c>
      <c r="E399" s="13">
        <v>27.958583515827165</v>
      </c>
      <c r="F399" s="14">
        <f t="shared" si="21"/>
        <v>539.49352899999997</v>
      </c>
    </row>
    <row r="400" spans="1:6" x14ac:dyDescent="0.35">
      <c r="A400" s="12">
        <v>5</v>
      </c>
      <c r="B400" s="3">
        <v>23.618200000000002</v>
      </c>
      <c r="C400" s="3">
        <f t="shared" si="19"/>
        <v>118.09100000000001</v>
      </c>
      <c r="D400" s="3">
        <f t="shared" si="20"/>
        <v>25</v>
      </c>
      <c r="E400" s="13">
        <v>27.958583515827165</v>
      </c>
      <c r="F400" s="14">
        <f t="shared" si="21"/>
        <v>557.81937124000012</v>
      </c>
    </row>
    <row r="401" spans="1:6" x14ac:dyDescent="0.35">
      <c r="A401" s="12">
        <v>2.4</v>
      </c>
      <c r="B401" s="3">
        <v>41.695999999999998</v>
      </c>
      <c r="C401" s="3">
        <f t="shared" si="19"/>
        <v>100.07039999999999</v>
      </c>
      <c r="D401" s="3">
        <f t="shared" si="20"/>
        <v>5.76</v>
      </c>
      <c r="E401" s="13">
        <v>39.712999641679801</v>
      </c>
      <c r="F401" s="14">
        <f t="shared" si="21"/>
        <v>1738.5564159999999</v>
      </c>
    </row>
    <row r="402" spans="1:6" x14ac:dyDescent="0.35">
      <c r="A402" s="12">
        <v>3</v>
      </c>
      <c r="B402" s="3">
        <v>36.1</v>
      </c>
      <c r="C402" s="3">
        <f t="shared" si="19"/>
        <v>108.30000000000001</v>
      </c>
      <c r="D402" s="3">
        <f t="shared" si="20"/>
        <v>9</v>
      </c>
      <c r="E402" s="13">
        <v>37.000442074175346</v>
      </c>
      <c r="F402" s="14">
        <f t="shared" si="21"/>
        <v>1303.21</v>
      </c>
    </row>
    <row r="403" spans="1:6" x14ac:dyDescent="0.35">
      <c r="A403" s="12">
        <v>3.6</v>
      </c>
      <c r="B403" s="3">
        <v>38.1</v>
      </c>
      <c r="C403" s="3">
        <f t="shared" si="19"/>
        <v>137.16</v>
      </c>
      <c r="D403" s="3">
        <f t="shared" si="20"/>
        <v>12.96</v>
      </c>
      <c r="E403" s="13">
        <v>34.287884506670892</v>
      </c>
      <c r="F403" s="14">
        <f t="shared" si="21"/>
        <v>1451.6100000000001</v>
      </c>
    </row>
    <row r="404" spans="1:6" x14ac:dyDescent="0.35">
      <c r="A404" s="12">
        <v>3</v>
      </c>
      <c r="B404" s="3">
        <v>34.4</v>
      </c>
      <c r="C404" s="3">
        <f t="shared" si="19"/>
        <v>103.19999999999999</v>
      </c>
      <c r="D404" s="3">
        <f t="shared" si="20"/>
        <v>9</v>
      </c>
      <c r="E404" s="13">
        <v>37.000442074175346</v>
      </c>
      <c r="F404" s="14">
        <f t="shared" si="21"/>
        <v>1183.3599999999999</v>
      </c>
    </row>
    <row r="405" spans="1:6" x14ac:dyDescent="0.35">
      <c r="A405" s="12">
        <v>3</v>
      </c>
      <c r="B405" s="3">
        <v>38.299999999999997</v>
      </c>
      <c r="C405" s="3">
        <f t="shared" si="19"/>
        <v>114.89999999999999</v>
      </c>
      <c r="D405" s="3">
        <f t="shared" si="20"/>
        <v>9</v>
      </c>
      <c r="E405" s="13">
        <v>37.000442074175346</v>
      </c>
      <c r="F405" s="14">
        <f t="shared" si="21"/>
        <v>1466.8899999999999</v>
      </c>
    </row>
    <row r="406" spans="1:6" x14ac:dyDescent="0.35">
      <c r="A406" s="12">
        <v>3</v>
      </c>
      <c r="B406" s="3">
        <v>36</v>
      </c>
      <c r="C406" s="3">
        <f t="shared" si="19"/>
        <v>108</v>
      </c>
      <c r="D406" s="3">
        <f t="shared" si="20"/>
        <v>9</v>
      </c>
      <c r="E406" s="13">
        <v>37.000442074175346</v>
      </c>
      <c r="F406" s="14">
        <f t="shared" si="21"/>
        <v>1296</v>
      </c>
    </row>
    <row r="407" spans="1:6" x14ac:dyDescent="0.35">
      <c r="A407" s="12">
        <v>3.6</v>
      </c>
      <c r="B407" s="3">
        <v>34.9</v>
      </c>
      <c r="C407" s="3">
        <f t="shared" si="19"/>
        <v>125.64</v>
      </c>
      <c r="D407" s="3">
        <f t="shared" si="20"/>
        <v>12.96</v>
      </c>
      <c r="E407" s="13">
        <v>34.287884506670892</v>
      </c>
      <c r="F407" s="14">
        <f t="shared" si="21"/>
        <v>1218.01</v>
      </c>
    </row>
    <row r="408" spans="1:6" x14ac:dyDescent="0.35">
      <c r="A408" s="12">
        <v>3.6</v>
      </c>
      <c r="B408" s="3">
        <v>40</v>
      </c>
      <c r="C408" s="3">
        <f t="shared" si="19"/>
        <v>144</v>
      </c>
      <c r="D408" s="3">
        <f t="shared" si="20"/>
        <v>12.96</v>
      </c>
      <c r="E408" s="13">
        <v>34.287884506670892</v>
      </c>
      <c r="F408" s="14">
        <f t="shared" si="21"/>
        <v>1600</v>
      </c>
    </row>
    <row r="409" spans="1:6" x14ac:dyDescent="0.35">
      <c r="A409" s="12">
        <v>6.2</v>
      </c>
      <c r="B409" s="3">
        <v>24.9754</v>
      </c>
      <c r="C409" s="3">
        <f t="shared" si="19"/>
        <v>154.84748000000002</v>
      </c>
      <c r="D409" s="3">
        <f t="shared" si="20"/>
        <v>38.440000000000005</v>
      </c>
      <c r="E409" s="13">
        <v>22.53346838081826</v>
      </c>
      <c r="F409" s="14">
        <f t="shared" si="21"/>
        <v>623.77060516000006</v>
      </c>
    </row>
    <row r="410" spans="1:6" x14ac:dyDescent="0.35">
      <c r="A410" s="12">
        <v>6.2</v>
      </c>
      <c r="B410" s="3">
        <v>26.299900000000001</v>
      </c>
      <c r="C410" s="3">
        <f t="shared" si="19"/>
        <v>163.05938</v>
      </c>
      <c r="D410" s="3">
        <f t="shared" si="20"/>
        <v>38.440000000000005</v>
      </c>
      <c r="E410" s="13">
        <v>22.53346838081826</v>
      </c>
      <c r="F410" s="14">
        <f t="shared" si="21"/>
        <v>691.68474001000004</v>
      </c>
    </row>
    <row r="411" spans="1:6" x14ac:dyDescent="0.35">
      <c r="A411" s="12">
        <v>3</v>
      </c>
      <c r="B411" s="3">
        <v>36.1</v>
      </c>
      <c r="C411" s="3">
        <f t="shared" si="19"/>
        <v>108.30000000000001</v>
      </c>
      <c r="D411" s="3">
        <f t="shared" si="20"/>
        <v>9</v>
      </c>
      <c r="E411" s="13">
        <v>37.000442074175346</v>
      </c>
      <c r="F411" s="14">
        <f t="shared" si="21"/>
        <v>1303.21</v>
      </c>
    </row>
    <row r="412" spans="1:6" x14ac:dyDescent="0.35">
      <c r="A412" s="12">
        <v>3.6</v>
      </c>
      <c r="B412" s="3">
        <v>37.200000000000003</v>
      </c>
      <c r="C412" s="3">
        <f t="shared" si="19"/>
        <v>133.92000000000002</v>
      </c>
      <c r="D412" s="3">
        <f t="shared" si="20"/>
        <v>12.96</v>
      </c>
      <c r="E412" s="13">
        <v>34.287884506670892</v>
      </c>
      <c r="F412" s="14">
        <f t="shared" si="21"/>
        <v>1383.8400000000001</v>
      </c>
    </row>
    <row r="413" spans="1:6" x14ac:dyDescent="0.35">
      <c r="A413" s="12">
        <v>3.6</v>
      </c>
      <c r="B413" s="3">
        <v>40</v>
      </c>
      <c r="C413" s="3">
        <f t="shared" si="19"/>
        <v>144</v>
      </c>
      <c r="D413" s="3">
        <f t="shared" si="20"/>
        <v>12.96</v>
      </c>
      <c r="E413" s="13">
        <v>34.287884506670892</v>
      </c>
      <c r="F413" s="14">
        <f t="shared" si="21"/>
        <v>1600</v>
      </c>
    </row>
    <row r="414" spans="1:6" x14ac:dyDescent="0.35">
      <c r="A414" s="12">
        <v>4.5999999999999996</v>
      </c>
      <c r="B414" s="3">
        <v>34.1</v>
      </c>
      <c r="C414" s="3">
        <f t="shared" si="19"/>
        <v>156.85999999999999</v>
      </c>
      <c r="D414" s="3">
        <f t="shared" si="20"/>
        <v>21.159999999999997</v>
      </c>
      <c r="E414" s="13">
        <v>29.766955227496805</v>
      </c>
      <c r="F414" s="14">
        <f t="shared" si="21"/>
        <v>1162.8100000000002</v>
      </c>
    </row>
    <row r="415" spans="1:6" x14ac:dyDescent="0.35">
      <c r="A415" s="12">
        <v>3.6</v>
      </c>
      <c r="B415" s="3">
        <v>37.200000000000003</v>
      </c>
      <c r="C415" s="3">
        <f t="shared" si="19"/>
        <v>133.92000000000002</v>
      </c>
      <c r="D415" s="3">
        <f t="shared" si="20"/>
        <v>12.96</v>
      </c>
      <c r="E415" s="13">
        <v>34.287884506670892</v>
      </c>
      <c r="F415" s="14">
        <f t="shared" si="21"/>
        <v>1383.8400000000001</v>
      </c>
    </row>
    <row r="416" spans="1:6" x14ac:dyDescent="0.35">
      <c r="A416" s="12">
        <v>4.5999999999999996</v>
      </c>
      <c r="B416" s="3">
        <v>30.299900000000001</v>
      </c>
      <c r="C416" s="3">
        <f t="shared" si="19"/>
        <v>139.37953999999999</v>
      </c>
      <c r="D416" s="3">
        <f t="shared" si="20"/>
        <v>21.159999999999997</v>
      </c>
      <c r="E416" s="13">
        <v>29.766955227496805</v>
      </c>
      <c r="F416" s="14">
        <f t="shared" si="21"/>
        <v>918.08394001000011</v>
      </c>
    </row>
    <row r="417" spans="1:6" x14ac:dyDescent="0.35">
      <c r="A417" s="12">
        <v>2.4</v>
      </c>
      <c r="B417" s="3">
        <v>42.8</v>
      </c>
      <c r="C417" s="3">
        <f t="shared" si="19"/>
        <v>102.71999999999998</v>
      </c>
      <c r="D417" s="3">
        <f t="shared" si="20"/>
        <v>5.76</v>
      </c>
      <c r="E417" s="13">
        <v>39.712999641679801</v>
      </c>
      <c r="F417" s="14">
        <f t="shared" si="21"/>
        <v>1831.8399999999997</v>
      </c>
    </row>
    <row r="418" spans="1:6" x14ac:dyDescent="0.35">
      <c r="A418" s="12">
        <v>2.4</v>
      </c>
      <c r="B418" s="3">
        <v>46.9</v>
      </c>
      <c r="C418" s="3">
        <f t="shared" si="19"/>
        <v>112.55999999999999</v>
      </c>
      <c r="D418" s="3">
        <f t="shared" si="20"/>
        <v>5.76</v>
      </c>
      <c r="E418" s="13">
        <v>39.712999641679801</v>
      </c>
      <c r="F418" s="14">
        <f t="shared" si="21"/>
        <v>2199.6099999999997</v>
      </c>
    </row>
    <row r="419" spans="1:6" x14ac:dyDescent="0.35">
      <c r="A419" s="12">
        <v>2.4</v>
      </c>
      <c r="B419" s="3">
        <v>42.6</v>
      </c>
      <c r="C419" s="3">
        <f t="shared" si="19"/>
        <v>102.24</v>
      </c>
      <c r="D419" s="3">
        <f t="shared" si="20"/>
        <v>5.76</v>
      </c>
      <c r="E419" s="13">
        <v>39.712999641679801</v>
      </c>
      <c r="F419" s="14">
        <f t="shared" si="21"/>
        <v>1814.7600000000002</v>
      </c>
    </row>
    <row r="420" spans="1:6" x14ac:dyDescent="0.35">
      <c r="A420" s="12">
        <v>2.4</v>
      </c>
      <c r="B420" s="3">
        <v>46.8</v>
      </c>
      <c r="C420" s="3">
        <f t="shared" si="19"/>
        <v>112.32</v>
      </c>
      <c r="D420" s="3">
        <f t="shared" si="20"/>
        <v>5.76</v>
      </c>
      <c r="E420" s="13">
        <v>39.712999641679801</v>
      </c>
      <c r="F420" s="14">
        <f t="shared" si="21"/>
        <v>2190.2399999999998</v>
      </c>
    </row>
    <row r="421" spans="1:6" x14ac:dyDescent="0.35">
      <c r="A421" s="12">
        <v>3.5</v>
      </c>
      <c r="B421" s="3">
        <v>40.299999999999997</v>
      </c>
      <c r="C421" s="3">
        <f t="shared" si="19"/>
        <v>141.04999999999998</v>
      </c>
      <c r="D421" s="3">
        <f t="shared" si="20"/>
        <v>12.25</v>
      </c>
      <c r="E421" s="13">
        <v>34.739977434588297</v>
      </c>
      <c r="F421" s="14">
        <f t="shared" si="21"/>
        <v>1624.0899999999997</v>
      </c>
    </row>
    <row r="422" spans="1:6" x14ac:dyDescent="0.35">
      <c r="A422" s="12">
        <v>3.5</v>
      </c>
      <c r="B422" s="3">
        <v>41.2</v>
      </c>
      <c r="C422" s="3">
        <f t="shared" si="19"/>
        <v>144.20000000000002</v>
      </c>
      <c r="D422" s="3">
        <f t="shared" si="20"/>
        <v>12.25</v>
      </c>
      <c r="E422" s="13">
        <v>34.739977434588297</v>
      </c>
      <c r="F422" s="14">
        <f t="shared" si="21"/>
        <v>1697.4400000000003</v>
      </c>
    </row>
    <row r="423" spans="1:6" x14ac:dyDescent="0.35">
      <c r="A423" s="12">
        <v>3.6</v>
      </c>
      <c r="B423" s="3">
        <v>35.6</v>
      </c>
      <c r="C423" s="3">
        <f t="shared" si="19"/>
        <v>128.16</v>
      </c>
      <c r="D423" s="3">
        <f t="shared" si="20"/>
        <v>12.96</v>
      </c>
      <c r="E423" s="13">
        <v>34.287884506670892</v>
      </c>
      <c r="F423" s="14">
        <f t="shared" si="21"/>
        <v>1267.3600000000001</v>
      </c>
    </row>
    <row r="424" spans="1:6" x14ac:dyDescent="0.35">
      <c r="A424" s="12">
        <v>2.4</v>
      </c>
      <c r="B424" s="3">
        <v>48.1</v>
      </c>
      <c r="C424" s="3">
        <f t="shared" si="19"/>
        <v>115.44</v>
      </c>
      <c r="D424" s="3">
        <f t="shared" si="20"/>
        <v>5.76</v>
      </c>
      <c r="E424" s="13">
        <v>39.712999641679801</v>
      </c>
      <c r="F424" s="14">
        <f t="shared" si="21"/>
        <v>2313.61</v>
      </c>
    </row>
    <row r="425" spans="1:6" x14ac:dyDescent="0.35">
      <c r="A425" s="12">
        <v>2.4</v>
      </c>
      <c r="B425" s="3">
        <v>41.699800000000003</v>
      </c>
      <c r="C425" s="3">
        <f t="shared" si="19"/>
        <v>100.07952</v>
      </c>
      <c r="D425" s="3">
        <f t="shared" si="20"/>
        <v>5.76</v>
      </c>
      <c r="E425" s="13">
        <v>39.712999641679801</v>
      </c>
      <c r="F425" s="14">
        <f t="shared" si="21"/>
        <v>1738.8733200400002</v>
      </c>
    </row>
    <row r="426" spans="1:6" x14ac:dyDescent="0.35">
      <c r="A426" s="12">
        <v>2.7</v>
      </c>
      <c r="B426" s="3">
        <v>38.299999999999997</v>
      </c>
      <c r="C426" s="3">
        <f t="shared" si="19"/>
        <v>103.41</v>
      </c>
      <c r="D426" s="3">
        <f t="shared" si="20"/>
        <v>7.2900000000000009</v>
      </c>
      <c r="E426" s="13">
        <v>38.35672085792757</v>
      </c>
      <c r="F426" s="14">
        <f t="shared" si="21"/>
        <v>1466.8899999999999</v>
      </c>
    </row>
    <row r="427" spans="1:6" x14ac:dyDescent="0.35">
      <c r="A427" s="12">
        <v>3.5</v>
      </c>
      <c r="B427" s="3">
        <v>37.6</v>
      </c>
      <c r="C427" s="3">
        <f t="shared" si="19"/>
        <v>131.6</v>
      </c>
      <c r="D427" s="3">
        <f t="shared" si="20"/>
        <v>12.25</v>
      </c>
      <c r="E427" s="13">
        <v>34.739977434588297</v>
      </c>
      <c r="F427" s="14">
        <f t="shared" si="21"/>
        <v>1413.7600000000002</v>
      </c>
    </row>
    <row r="428" spans="1:6" x14ac:dyDescent="0.35">
      <c r="A428" s="12">
        <v>2.4</v>
      </c>
      <c r="B428" s="3">
        <v>41.699800000000003</v>
      </c>
      <c r="C428" s="3">
        <f t="shared" si="19"/>
        <v>100.07952</v>
      </c>
      <c r="D428" s="3">
        <f t="shared" si="20"/>
        <v>5.76</v>
      </c>
      <c r="E428" s="13">
        <v>39.712999641679801</v>
      </c>
      <c r="F428" s="14">
        <f t="shared" si="21"/>
        <v>1738.8733200400002</v>
      </c>
    </row>
    <row r="429" spans="1:6" x14ac:dyDescent="0.35">
      <c r="A429" s="12">
        <v>2.7</v>
      </c>
      <c r="B429" s="3">
        <v>38.299999999999997</v>
      </c>
      <c r="C429" s="3">
        <f t="shared" si="19"/>
        <v>103.41</v>
      </c>
      <c r="D429" s="3">
        <f t="shared" si="20"/>
        <v>7.2900000000000009</v>
      </c>
      <c r="E429" s="13">
        <v>38.35672085792757</v>
      </c>
      <c r="F429" s="14">
        <f t="shared" si="21"/>
        <v>1466.8899999999999</v>
      </c>
    </row>
    <row r="430" spans="1:6" x14ac:dyDescent="0.35">
      <c r="A430" s="12">
        <v>3.5</v>
      </c>
      <c r="B430" s="3">
        <v>37.6</v>
      </c>
      <c r="C430" s="3">
        <f t="shared" si="19"/>
        <v>131.6</v>
      </c>
      <c r="D430" s="3">
        <f t="shared" si="20"/>
        <v>12.25</v>
      </c>
      <c r="E430" s="13">
        <v>34.739977434588297</v>
      </c>
      <c r="F430" s="14">
        <f t="shared" si="21"/>
        <v>1413.7600000000002</v>
      </c>
    </row>
    <row r="431" spans="1:6" x14ac:dyDescent="0.35">
      <c r="A431" s="12">
        <v>5.7</v>
      </c>
      <c r="B431" s="3">
        <v>21.7</v>
      </c>
      <c r="C431" s="3">
        <f t="shared" si="19"/>
        <v>123.69</v>
      </c>
      <c r="D431" s="3">
        <f t="shared" si="20"/>
        <v>32.49</v>
      </c>
      <c r="E431" s="13">
        <v>24.793933020405305</v>
      </c>
      <c r="F431" s="14">
        <f t="shared" si="21"/>
        <v>470.89</v>
      </c>
    </row>
    <row r="432" spans="1:6" x14ac:dyDescent="0.35">
      <c r="A432" s="12">
        <v>5.7</v>
      </c>
      <c r="B432" s="3">
        <v>21.3</v>
      </c>
      <c r="C432" s="3">
        <f t="shared" si="19"/>
        <v>121.41000000000001</v>
      </c>
      <c r="D432" s="3">
        <f t="shared" si="20"/>
        <v>32.49</v>
      </c>
      <c r="E432" s="13">
        <v>24.793933020405305</v>
      </c>
      <c r="F432" s="14">
        <f t="shared" si="21"/>
        <v>453.69000000000005</v>
      </c>
    </row>
    <row r="433" spans="1:6" x14ac:dyDescent="0.35">
      <c r="A433" s="12">
        <v>3.5</v>
      </c>
      <c r="B433" s="3">
        <v>33.5</v>
      </c>
      <c r="C433" s="3">
        <f t="shared" si="19"/>
        <v>117.25</v>
      </c>
      <c r="D433" s="3">
        <f t="shared" si="20"/>
        <v>12.25</v>
      </c>
      <c r="E433" s="13">
        <v>34.739977434588297</v>
      </c>
      <c r="F433" s="14">
        <f t="shared" si="21"/>
        <v>1122.25</v>
      </c>
    </row>
    <row r="434" spans="1:6" x14ac:dyDescent="0.35">
      <c r="A434" s="12">
        <v>3</v>
      </c>
      <c r="B434" s="3">
        <v>35.465499999999999</v>
      </c>
      <c r="C434" s="3">
        <f t="shared" si="19"/>
        <v>106.3965</v>
      </c>
      <c r="D434" s="3">
        <f t="shared" si="20"/>
        <v>9</v>
      </c>
      <c r="E434" s="13">
        <v>37.000442074175346</v>
      </c>
      <c r="F434" s="14">
        <f t="shared" si="21"/>
        <v>1257.8016902499999</v>
      </c>
    </row>
    <row r="435" spans="1:6" x14ac:dyDescent="0.35">
      <c r="A435" s="12">
        <v>2.5</v>
      </c>
      <c r="B435" s="3">
        <v>42.908000000000001</v>
      </c>
      <c r="C435" s="3">
        <f t="shared" si="19"/>
        <v>107.27000000000001</v>
      </c>
      <c r="D435" s="3">
        <f t="shared" si="20"/>
        <v>6.25</v>
      </c>
      <c r="E435" s="13">
        <v>39.260906713762388</v>
      </c>
      <c r="F435" s="14">
        <f t="shared" si="21"/>
        <v>1841.0964640000002</v>
      </c>
    </row>
    <row r="436" spans="1:6" x14ac:dyDescent="0.35">
      <c r="A436" s="12">
        <v>2.5</v>
      </c>
      <c r="B436" s="3">
        <v>40.200000000000003</v>
      </c>
      <c r="C436" s="3">
        <f t="shared" si="19"/>
        <v>100.5</v>
      </c>
      <c r="D436" s="3">
        <f t="shared" si="20"/>
        <v>6.25</v>
      </c>
      <c r="E436" s="13">
        <v>39.260906713762388</v>
      </c>
      <c r="F436" s="14">
        <f t="shared" si="21"/>
        <v>1616.0400000000002</v>
      </c>
    </row>
    <row r="437" spans="1:6" x14ac:dyDescent="0.35">
      <c r="A437" s="12">
        <v>3</v>
      </c>
      <c r="B437" s="3">
        <v>37.9</v>
      </c>
      <c r="C437" s="3">
        <f t="shared" si="19"/>
        <v>113.69999999999999</v>
      </c>
      <c r="D437" s="3">
        <f t="shared" si="20"/>
        <v>9</v>
      </c>
      <c r="E437" s="13">
        <v>37.000442074175346</v>
      </c>
      <c r="F437" s="14">
        <f t="shared" si="21"/>
        <v>1436.4099999999999</v>
      </c>
    </row>
    <row r="438" spans="1:6" x14ac:dyDescent="0.35">
      <c r="A438" s="12">
        <v>3.5</v>
      </c>
      <c r="B438" s="3">
        <v>37.4</v>
      </c>
      <c r="C438" s="3">
        <f t="shared" si="19"/>
        <v>130.9</v>
      </c>
      <c r="D438" s="3">
        <f t="shared" si="20"/>
        <v>12.25</v>
      </c>
      <c r="E438" s="13">
        <v>34.739977434588297</v>
      </c>
      <c r="F438" s="14">
        <f t="shared" si="21"/>
        <v>1398.76</v>
      </c>
    </row>
    <row r="439" spans="1:6" x14ac:dyDescent="0.35">
      <c r="A439" s="12">
        <v>2.5</v>
      </c>
      <c r="B439" s="3">
        <v>51.6</v>
      </c>
      <c r="C439" s="3">
        <f t="shared" si="19"/>
        <v>129</v>
      </c>
      <c r="D439" s="3">
        <f t="shared" si="20"/>
        <v>6.25</v>
      </c>
      <c r="E439" s="13">
        <v>39.260906713762388</v>
      </c>
      <c r="F439" s="14">
        <f t="shared" si="21"/>
        <v>2662.56</v>
      </c>
    </row>
    <row r="440" spans="1:6" x14ac:dyDescent="0.35">
      <c r="A440" s="12">
        <v>2.5</v>
      </c>
      <c r="B440" s="3">
        <v>44.2</v>
      </c>
      <c r="C440" s="3">
        <f t="shared" si="19"/>
        <v>110.5</v>
      </c>
      <c r="D440" s="3">
        <f t="shared" si="20"/>
        <v>6.25</v>
      </c>
      <c r="E440" s="13">
        <v>39.260906713762388</v>
      </c>
      <c r="F440" s="14">
        <f t="shared" si="21"/>
        <v>1953.6400000000003</v>
      </c>
    </row>
    <row r="441" spans="1:6" x14ac:dyDescent="0.35">
      <c r="A441" s="12">
        <v>2.5</v>
      </c>
      <c r="B441" s="3">
        <v>47.649299999999997</v>
      </c>
      <c r="C441" s="3">
        <f t="shared" si="19"/>
        <v>119.12324999999998</v>
      </c>
      <c r="D441" s="3">
        <f t="shared" si="20"/>
        <v>6.25</v>
      </c>
      <c r="E441" s="13">
        <v>39.260906713762388</v>
      </c>
      <c r="F441" s="14">
        <f t="shared" si="21"/>
        <v>2270.4557904899998</v>
      </c>
    </row>
    <row r="442" spans="1:6" x14ac:dyDescent="0.35">
      <c r="A442" s="12">
        <v>2</v>
      </c>
      <c r="B442" s="3">
        <v>47.7</v>
      </c>
      <c r="C442" s="3">
        <f t="shared" si="19"/>
        <v>95.4</v>
      </c>
      <c r="D442" s="3">
        <f t="shared" si="20"/>
        <v>4</v>
      </c>
      <c r="E442" s="13">
        <v>41.521371353349437</v>
      </c>
      <c r="F442" s="14">
        <f t="shared" si="21"/>
        <v>2275.2900000000004</v>
      </c>
    </row>
    <row r="443" spans="1:6" x14ac:dyDescent="0.35">
      <c r="A443" s="12">
        <v>2</v>
      </c>
      <c r="B443" s="3">
        <v>48.2</v>
      </c>
      <c r="C443" s="3">
        <f t="shared" si="19"/>
        <v>96.4</v>
      </c>
      <c r="D443" s="3">
        <f t="shared" si="20"/>
        <v>4</v>
      </c>
      <c r="E443" s="13">
        <v>41.521371353349437</v>
      </c>
      <c r="F443" s="14">
        <f t="shared" si="21"/>
        <v>2323.2400000000002</v>
      </c>
    </row>
    <row r="444" spans="1:6" x14ac:dyDescent="0.35">
      <c r="A444" s="12">
        <v>2</v>
      </c>
      <c r="B444" s="3">
        <v>49.216999999999999</v>
      </c>
      <c r="C444" s="3">
        <f t="shared" si="19"/>
        <v>98.433999999999997</v>
      </c>
      <c r="D444" s="3">
        <f t="shared" si="20"/>
        <v>4</v>
      </c>
      <c r="E444" s="13">
        <v>41.521371353349437</v>
      </c>
      <c r="F444" s="14">
        <f t="shared" si="21"/>
        <v>2422.3130889999998</v>
      </c>
    </row>
    <row r="445" spans="1:6" x14ac:dyDescent="0.35">
      <c r="A445" s="12">
        <v>3.7</v>
      </c>
      <c r="B445" s="3">
        <v>34.730499999999999</v>
      </c>
      <c r="C445" s="3">
        <f t="shared" si="19"/>
        <v>128.50285</v>
      </c>
      <c r="D445" s="3">
        <f t="shared" si="20"/>
        <v>13.690000000000001</v>
      </c>
      <c r="E445" s="13">
        <v>33.835791578753486</v>
      </c>
      <c r="F445" s="14">
        <f t="shared" si="21"/>
        <v>1206.20763025</v>
      </c>
    </row>
    <row r="446" spans="1:6" x14ac:dyDescent="0.35">
      <c r="A446" s="12">
        <v>3.7</v>
      </c>
      <c r="B446" s="3">
        <v>37.064999999999998</v>
      </c>
      <c r="C446" s="3">
        <f t="shared" si="19"/>
        <v>137.1405</v>
      </c>
      <c r="D446" s="3">
        <f t="shared" si="20"/>
        <v>13.690000000000001</v>
      </c>
      <c r="E446" s="13">
        <v>33.835791578753486</v>
      </c>
      <c r="F446" s="14">
        <f t="shared" si="21"/>
        <v>1373.8142249999999</v>
      </c>
    </row>
    <row r="447" spans="1:6" x14ac:dyDescent="0.35">
      <c r="A447" s="12">
        <v>3.7</v>
      </c>
      <c r="B447" s="3">
        <v>35.161999999999999</v>
      </c>
      <c r="C447" s="3">
        <f t="shared" si="19"/>
        <v>130.0994</v>
      </c>
      <c r="D447" s="3">
        <f t="shared" si="20"/>
        <v>13.690000000000001</v>
      </c>
      <c r="E447" s="13">
        <v>33.835791578753486</v>
      </c>
      <c r="F447" s="14">
        <f t="shared" si="21"/>
        <v>1236.3662439999998</v>
      </c>
    </row>
    <row r="448" spans="1:6" x14ac:dyDescent="0.35">
      <c r="A448" s="12">
        <v>4.2</v>
      </c>
      <c r="B448" s="3">
        <v>34.485500000000002</v>
      </c>
      <c r="C448" s="3">
        <f t="shared" si="19"/>
        <v>144.8391</v>
      </c>
      <c r="D448" s="3">
        <f t="shared" si="20"/>
        <v>17.64</v>
      </c>
      <c r="E448" s="13">
        <v>31.575326939166438</v>
      </c>
      <c r="F448" s="14">
        <f t="shared" si="21"/>
        <v>1189.2497102500001</v>
      </c>
    </row>
    <row r="449" spans="1:6" x14ac:dyDescent="0.35">
      <c r="A449" s="12">
        <v>5</v>
      </c>
      <c r="B449" s="3">
        <v>29.7559</v>
      </c>
      <c r="C449" s="3">
        <f t="shared" si="19"/>
        <v>148.77950000000001</v>
      </c>
      <c r="D449" s="3">
        <f t="shared" si="20"/>
        <v>25</v>
      </c>
      <c r="E449" s="13">
        <v>27.958583515827165</v>
      </c>
      <c r="F449" s="14">
        <f t="shared" si="21"/>
        <v>885.41358480999997</v>
      </c>
    </row>
    <row r="450" spans="1:6" x14ac:dyDescent="0.35">
      <c r="A450" s="12">
        <v>5</v>
      </c>
      <c r="B450" s="3">
        <v>32.670099999999998</v>
      </c>
      <c r="C450" s="3">
        <f t="shared" si="19"/>
        <v>163.35049999999998</v>
      </c>
      <c r="D450" s="3">
        <f t="shared" si="20"/>
        <v>25</v>
      </c>
      <c r="E450" s="13">
        <v>27.958583515827165</v>
      </c>
      <c r="F450" s="14">
        <f t="shared" si="21"/>
        <v>1067.33543401</v>
      </c>
    </row>
    <row r="451" spans="1:6" x14ac:dyDescent="0.35">
      <c r="A451" s="12">
        <v>2.4</v>
      </c>
      <c r="B451" s="3">
        <v>44.6</v>
      </c>
      <c r="C451" s="3">
        <f t="shared" ref="C451:C514" si="22">A451*B451</f>
        <v>107.04</v>
      </c>
      <c r="D451" s="3">
        <f t="shared" ref="D451:D514" si="23">A451*A451</f>
        <v>5.76</v>
      </c>
      <c r="E451" s="13">
        <v>39.712999641679801</v>
      </c>
      <c r="F451" s="14">
        <f t="shared" ref="F451:F514" si="24">B451*B451</f>
        <v>1989.16</v>
      </c>
    </row>
    <row r="452" spans="1:6" x14ac:dyDescent="0.35">
      <c r="A452" s="12">
        <v>2.4</v>
      </c>
      <c r="B452" s="3">
        <v>44.6</v>
      </c>
      <c r="C452" s="3">
        <f t="shared" si="22"/>
        <v>107.04</v>
      </c>
      <c r="D452" s="3">
        <f t="shared" si="23"/>
        <v>5.76</v>
      </c>
      <c r="E452" s="13">
        <v>39.712999641679801</v>
      </c>
      <c r="F452" s="14">
        <f t="shared" si="24"/>
        <v>1989.16</v>
      </c>
    </row>
    <row r="453" spans="1:6" x14ac:dyDescent="0.35">
      <c r="A453" s="12">
        <v>2.7</v>
      </c>
      <c r="B453" s="3">
        <v>39.799999999999997</v>
      </c>
      <c r="C453" s="3">
        <f t="shared" si="22"/>
        <v>107.46</v>
      </c>
      <c r="D453" s="3">
        <f t="shared" si="23"/>
        <v>7.2900000000000009</v>
      </c>
      <c r="E453" s="13">
        <v>38.35672085792757</v>
      </c>
      <c r="F453" s="14">
        <f t="shared" si="24"/>
        <v>1584.0399999999997</v>
      </c>
    </row>
    <row r="454" spans="1:6" x14ac:dyDescent="0.35">
      <c r="A454" s="12">
        <v>3.5</v>
      </c>
      <c r="B454" s="3">
        <v>38.299999999999997</v>
      </c>
      <c r="C454" s="3">
        <f t="shared" si="22"/>
        <v>134.04999999999998</v>
      </c>
      <c r="D454" s="3">
        <f t="shared" si="23"/>
        <v>12.25</v>
      </c>
      <c r="E454" s="13">
        <v>34.739977434588297</v>
      </c>
      <c r="F454" s="14">
        <f t="shared" si="24"/>
        <v>1466.8899999999999</v>
      </c>
    </row>
    <row r="455" spans="1:6" x14ac:dyDescent="0.35">
      <c r="A455" s="12">
        <v>3.5</v>
      </c>
      <c r="B455" s="3">
        <v>36.556399999999996</v>
      </c>
      <c r="C455" s="3">
        <f t="shared" si="22"/>
        <v>127.94739999999999</v>
      </c>
      <c r="D455" s="3">
        <f t="shared" si="23"/>
        <v>12.25</v>
      </c>
      <c r="E455" s="13">
        <v>34.739977434588297</v>
      </c>
      <c r="F455" s="14">
        <f t="shared" si="24"/>
        <v>1336.3703809599997</v>
      </c>
    </row>
    <row r="456" spans="1:6" x14ac:dyDescent="0.35">
      <c r="A456" s="12">
        <v>3.5</v>
      </c>
      <c r="B456" s="3">
        <v>34.749400000000001</v>
      </c>
      <c r="C456" s="3">
        <f t="shared" si="22"/>
        <v>121.6229</v>
      </c>
      <c r="D456" s="3">
        <f t="shared" si="23"/>
        <v>12.25</v>
      </c>
      <c r="E456" s="13">
        <v>34.739977434588297</v>
      </c>
      <c r="F456" s="14">
        <f t="shared" si="24"/>
        <v>1207.5208003600001</v>
      </c>
    </row>
    <row r="457" spans="1:6" x14ac:dyDescent="0.35">
      <c r="A457" s="12">
        <v>4.5999999999999996</v>
      </c>
      <c r="B457" s="3">
        <v>34.049900000000001</v>
      </c>
      <c r="C457" s="3">
        <f t="shared" si="22"/>
        <v>156.62953999999999</v>
      </c>
      <c r="D457" s="3">
        <f t="shared" si="23"/>
        <v>21.159999999999997</v>
      </c>
      <c r="E457" s="13">
        <v>29.766955227496805</v>
      </c>
      <c r="F457" s="14">
        <f t="shared" si="24"/>
        <v>1159.39569001</v>
      </c>
    </row>
    <row r="458" spans="1:6" x14ac:dyDescent="0.35">
      <c r="A458" s="12">
        <v>4.5999999999999996</v>
      </c>
      <c r="B458" s="3">
        <v>33.550899999999999</v>
      </c>
      <c r="C458" s="3">
        <f t="shared" si="22"/>
        <v>154.33413999999999</v>
      </c>
      <c r="D458" s="3">
        <f t="shared" si="23"/>
        <v>21.159999999999997</v>
      </c>
      <c r="E458" s="13">
        <v>29.766955227496805</v>
      </c>
      <c r="F458" s="14">
        <f t="shared" si="24"/>
        <v>1125.6628908099999</v>
      </c>
    </row>
    <row r="459" spans="1:6" x14ac:dyDescent="0.35">
      <c r="A459" s="12">
        <v>4.5999999999999996</v>
      </c>
      <c r="B459" s="3">
        <v>32.149900000000002</v>
      </c>
      <c r="C459" s="3">
        <f t="shared" si="22"/>
        <v>147.88954000000001</v>
      </c>
      <c r="D459" s="3">
        <f t="shared" si="23"/>
        <v>21.159999999999997</v>
      </c>
      <c r="E459" s="13">
        <v>29.766955227496805</v>
      </c>
      <c r="F459" s="14">
        <f t="shared" si="24"/>
        <v>1033.6160700100002</v>
      </c>
    </row>
    <row r="460" spans="1:6" x14ac:dyDescent="0.35">
      <c r="A460" s="12">
        <v>4.5999999999999996</v>
      </c>
      <c r="B460" s="3">
        <v>33.550899999999999</v>
      </c>
      <c r="C460" s="3">
        <f t="shared" si="22"/>
        <v>154.33413999999999</v>
      </c>
      <c r="D460" s="3">
        <f t="shared" si="23"/>
        <v>21.159999999999997</v>
      </c>
      <c r="E460" s="13">
        <v>29.766955227496805</v>
      </c>
      <c r="F460" s="14">
        <f t="shared" si="24"/>
        <v>1125.6628908099999</v>
      </c>
    </row>
    <row r="461" spans="1:6" x14ac:dyDescent="0.35">
      <c r="A461" s="12">
        <v>4.5999999999999996</v>
      </c>
      <c r="B461" s="3">
        <v>32.149900000000002</v>
      </c>
      <c r="C461" s="3">
        <f t="shared" si="22"/>
        <v>147.88954000000001</v>
      </c>
      <c r="D461" s="3">
        <f t="shared" si="23"/>
        <v>21.159999999999997</v>
      </c>
      <c r="E461" s="13">
        <v>29.766955227496805</v>
      </c>
      <c r="F461" s="14">
        <f t="shared" si="24"/>
        <v>1033.6160700100002</v>
      </c>
    </row>
    <row r="462" spans="1:6" x14ac:dyDescent="0.35">
      <c r="A462" s="12">
        <v>5</v>
      </c>
      <c r="B462" s="3">
        <v>30.3</v>
      </c>
      <c r="C462" s="3">
        <f t="shared" si="22"/>
        <v>151.5</v>
      </c>
      <c r="D462" s="3">
        <f t="shared" si="23"/>
        <v>25</v>
      </c>
      <c r="E462" s="13">
        <v>27.958583515827165</v>
      </c>
      <c r="F462" s="14">
        <f t="shared" si="24"/>
        <v>918.09</v>
      </c>
    </row>
    <row r="463" spans="1:6" x14ac:dyDescent="0.35">
      <c r="A463" s="12">
        <v>3</v>
      </c>
      <c r="B463" s="3">
        <v>35.465499999999999</v>
      </c>
      <c r="C463" s="3">
        <f t="shared" si="22"/>
        <v>106.3965</v>
      </c>
      <c r="D463" s="3">
        <f t="shared" si="23"/>
        <v>9</v>
      </c>
      <c r="E463" s="13">
        <v>37.000442074175346</v>
      </c>
      <c r="F463" s="14">
        <f t="shared" si="24"/>
        <v>1257.8016902499999</v>
      </c>
    </row>
    <row r="464" spans="1:6" x14ac:dyDescent="0.35">
      <c r="A464" s="12">
        <v>2.5</v>
      </c>
      <c r="B464" s="3">
        <v>42.908000000000001</v>
      </c>
      <c r="C464" s="3">
        <f t="shared" si="22"/>
        <v>107.27000000000001</v>
      </c>
      <c r="D464" s="3">
        <f t="shared" si="23"/>
        <v>6.25</v>
      </c>
      <c r="E464" s="13">
        <v>39.260906713762388</v>
      </c>
      <c r="F464" s="14">
        <f t="shared" si="24"/>
        <v>1841.0964640000002</v>
      </c>
    </row>
    <row r="465" spans="1:6" x14ac:dyDescent="0.35">
      <c r="A465" s="12">
        <v>2.5</v>
      </c>
      <c r="B465" s="3">
        <v>40.200000000000003</v>
      </c>
      <c r="C465" s="3">
        <f t="shared" si="22"/>
        <v>100.5</v>
      </c>
      <c r="D465" s="3">
        <f t="shared" si="23"/>
        <v>6.25</v>
      </c>
      <c r="E465" s="13">
        <v>39.260906713762388</v>
      </c>
      <c r="F465" s="14">
        <f t="shared" si="24"/>
        <v>1616.0400000000002</v>
      </c>
    </row>
    <row r="466" spans="1:6" x14ac:dyDescent="0.35">
      <c r="A466" s="12">
        <v>3</v>
      </c>
      <c r="B466" s="3">
        <v>37.9</v>
      </c>
      <c r="C466" s="3">
        <f t="shared" si="22"/>
        <v>113.69999999999999</v>
      </c>
      <c r="D466" s="3">
        <f t="shared" si="23"/>
        <v>9</v>
      </c>
      <c r="E466" s="13">
        <v>37.000442074175346</v>
      </c>
      <c r="F466" s="14">
        <f t="shared" si="24"/>
        <v>1436.4099999999999</v>
      </c>
    </row>
    <row r="467" spans="1:6" x14ac:dyDescent="0.35">
      <c r="A467" s="12">
        <v>2.5</v>
      </c>
      <c r="B467" s="3">
        <v>51.6</v>
      </c>
      <c r="C467" s="3">
        <f t="shared" si="22"/>
        <v>129</v>
      </c>
      <c r="D467" s="3">
        <f t="shared" si="23"/>
        <v>6.25</v>
      </c>
      <c r="E467" s="13">
        <v>39.260906713762388</v>
      </c>
      <c r="F467" s="14">
        <f t="shared" si="24"/>
        <v>2662.56</v>
      </c>
    </row>
    <row r="468" spans="1:6" x14ac:dyDescent="0.35">
      <c r="A468" s="12">
        <v>2.5</v>
      </c>
      <c r="B468" s="3">
        <v>47.649299999999997</v>
      </c>
      <c r="C468" s="3">
        <f t="shared" si="22"/>
        <v>119.12324999999998</v>
      </c>
      <c r="D468" s="3">
        <f t="shared" si="23"/>
        <v>6.25</v>
      </c>
      <c r="E468" s="13">
        <v>39.260906713762388</v>
      </c>
      <c r="F468" s="14">
        <f t="shared" si="24"/>
        <v>2270.4557904899998</v>
      </c>
    </row>
    <row r="469" spans="1:6" x14ac:dyDescent="0.35">
      <c r="A469" s="12">
        <v>2.5</v>
      </c>
      <c r="B469" s="3">
        <v>44.2</v>
      </c>
      <c r="C469" s="3">
        <f t="shared" si="22"/>
        <v>110.5</v>
      </c>
      <c r="D469" s="3">
        <f t="shared" si="23"/>
        <v>6.25</v>
      </c>
      <c r="E469" s="13">
        <v>39.260906713762388</v>
      </c>
      <c r="F469" s="14">
        <f t="shared" si="24"/>
        <v>1953.6400000000003</v>
      </c>
    </row>
    <row r="470" spans="1:6" x14ac:dyDescent="0.35">
      <c r="A470" s="12">
        <v>3.5</v>
      </c>
      <c r="B470" s="3">
        <v>33.5</v>
      </c>
      <c r="C470" s="3">
        <f t="shared" si="22"/>
        <v>117.25</v>
      </c>
      <c r="D470" s="3">
        <f t="shared" si="23"/>
        <v>12.25</v>
      </c>
      <c r="E470" s="13">
        <v>34.739977434588297</v>
      </c>
      <c r="F470" s="14">
        <f t="shared" si="24"/>
        <v>1122.25</v>
      </c>
    </row>
    <row r="471" spans="1:6" x14ac:dyDescent="0.35">
      <c r="A471" s="12">
        <v>3.5</v>
      </c>
      <c r="B471" s="3">
        <v>37.4</v>
      </c>
      <c r="C471" s="3">
        <f t="shared" si="22"/>
        <v>130.9</v>
      </c>
      <c r="D471" s="3">
        <f t="shared" si="23"/>
        <v>12.25</v>
      </c>
      <c r="E471" s="13">
        <v>34.739977434588297</v>
      </c>
      <c r="F471" s="14">
        <f t="shared" si="24"/>
        <v>1398.76</v>
      </c>
    </row>
    <row r="472" spans="1:6" x14ac:dyDescent="0.35">
      <c r="A472" s="12">
        <v>2.5</v>
      </c>
      <c r="B472" s="3">
        <v>40.193100000000001</v>
      </c>
      <c r="C472" s="3">
        <f t="shared" si="22"/>
        <v>100.48275000000001</v>
      </c>
      <c r="D472" s="3">
        <f t="shared" si="23"/>
        <v>6.25</v>
      </c>
      <c r="E472" s="13">
        <v>39.260906713762388</v>
      </c>
      <c r="F472" s="14">
        <f t="shared" si="24"/>
        <v>1615.4852876100001</v>
      </c>
    </row>
    <row r="473" spans="1:6" x14ac:dyDescent="0.35">
      <c r="A473" s="12">
        <v>2.5</v>
      </c>
      <c r="B473" s="3">
        <v>41.664200000000001</v>
      </c>
      <c r="C473" s="3">
        <f t="shared" si="22"/>
        <v>104.1605</v>
      </c>
      <c r="D473" s="3">
        <f t="shared" si="23"/>
        <v>6.25</v>
      </c>
      <c r="E473" s="13">
        <v>39.260906713762388</v>
      </c>
      <c r="F473" s="14">
        <f t="shared" si="24"/>
        <v>1735.9055616400001</v>
      </c>
    </row>
    <row r="474" spans="1:6" x14ac:dyDescent="0.35">
      <c r="A474" s="12">
        <v>3.7</v>
      </c>
      <c r="B474" s="3">
        <v>34.823500000000003</v>
      </c>
      <c r="C474" s="3">
        <f t="shared" si="22"/>
        <v>128.84695000000002</v>
      </c>
      <c r="D474" s="3">
        <f t="shared" si="23"/>
        <v>13.690000000000001</v>
      </c>
      <c r="E474" s="13">
        <v>33.835791578753486</v>
      </c>
      <c r="F474" s="14">
        <f t="shared" si="24"/>
        <v>1212.6761522500001</v>
      </c>
    </row>
    <row r="475" spans="1:6" x14ac:dyDescent="0.35">
      <c r="A475" s="12">
        <v>2.2999999999999998</v>
      </c>
      <c r="B475" s="3">
        <v>34.700000000000003</v>
      </c>
      <c r="C475" s="3">
        <f t="shared" si="22"/>
        <v>79.81</v>
      </c>
      <c r="D475" s="3">
        <f t="shared" si="23"/>
        <v>5.2899999999999991</v>
      </c>
      <c r="E475" s="13">
        <v>40.165092569597206</v>
      </c>
      <c r="F475" s="14">
        <f t="shared" si="24"/>
        <v>1204.0900000000001</v>
      </c>
    </row>
    <row r="476" spans="1:6" x14ac:dyDescent="0.35">
      <c r="A476" s="12">
        <v>3.5</v>
      </c>
      <c r="B476" s="3">
        <v>36.200000000000003</v>
      </c>
      <c r="C476" s="3">
        <f t="shared" si="22"/>
        <v>126.70000000000002</v>
      </c>
      <c r="D476" s="3">
        <f t="shared" si="23"/>
        <v>12.25</v>
      </c>
      <c r="E476" s="13">
        <v>34.739977434588297</v>
      </c>
      <c r="F476" s="14">
        <f t="shared" si="24"/>
        <v>1310.4400000000003</v>
      </c>
    </row>
    <row r="477" spans="1:6" x14ac:dyDescent="0.35">
      <c r="A477" s="12">
        <v>3.5</v>
      </c>
      <c r="B477" s="3">
        <v>33.200000000000003</v>
      </c>
      <c r="C477" s="3">
        <f t="shared" si="22"/>
        <v>116.20000000000002</v>
      </c>
      <c r="D477" s="3">
        <f t="shared" si="23"/>
        <v>12.25</v>
      </c>
      <c r="E477" s="13">
        <v>34.739977434588297</v>
      </c>
      <c r="F477" s="14">
        <f t="shared" si="24"/>
        <v>1102.2400000000002</v>
      </c>
    </row>
    <row r="478" spans="1:6" x14ac:dyDescent="0.35">
      <c r="A478" s="12">
        <v>5.5</v>
      </c>
      <c r="B478" s="3">
        <v>33</v>
      </c>
      <c r="C478" s="3">
        <f t="shared" si="22"/>
        <v>181.5</v>
      </c>
      <c r="D478" s="3">
        <f t="shared" si="23"/>
        <v>30.25</v>
      </c>
      <c r="E478" s="13">
        <v>25.698118876240123</v>
      </c>
      <c r="F478" s="14">
        <f t="shared" si="24"/>
        <v>1089</v>
      </c>
    </row>
    <row r="479" spans="1:6" x14ac:dyDescent="0.35">
      <c r="A479" s="12">
        <v>5.5</v>
      </c>
      <c r="B479" s="3">
        <v>32.299999999999997</v>
      </c>
      <c r="C479" s="3">
        <f t="shared" si="22"/>
        <v>177.64999999999998</v>
      </c>
      <c r="D479" s="3">
        <f t="shared" si="23"/>
        <v>30.25</v>
      </c>
      <c r="E479" s="13">
        <v>25.698118876240123</v>
      </c>
      <c r="F479" s="14">
        <f t="shared" si="24"/>
        <v>1043.2899999999997</v>
      </c>
    </row>
    <row r="480" spans="1:6" x14ac:dyDescent="0.35">
      <c r="A480" s="12">
        <v>6.3</v>
      </c>
      <c r="B480" s="3">
        <v>27.1158</v>
      </c>
      <c r="C480" s="3">
        <f t="shared" si="22"/>
        <v>170.82954000000001</v>
      </c>
      <c r="D480" s="3">
        <f t="shared" si="23"/>
        <v>39.69</v>
      </c>
      <c r="E480" s="13">
        <v>22.081375452900851</v>
      </c>
      <c r="F480" s="14">
        <f t="shared" si="24"/>
        <v>735.26660963999996</v>
      </c>
    </row>
    <row r="481" spans="1:6" x14ac:dyDescent="0.35">
      <c r="A481" s="12">
        <v>2.4</v>
      </c>
      <c r="B481" s="3">
        <v>42.214599999999997</v>
      </c>
      <c r="C481" s="3">
        <f t="shared" si="22"/>
        <v>101.31504</v>
      </c>
      <c r="D481" s="3">
        <f t="shared" si="23"/>
        <v>5.76</v>
      </c>
      <c r="E481" s="13">
        <v>39.712999641679801</v>
      </c>
      <c r="F481" s="14">
        <f t="shared" si="24"/>
        <v>1782.0724531599997</v>
      </c>
    </row>
    <row r="482" spans="1:6" x14ac:dyDescent="0.35">
      <c r="A482" s="12">
        <v>2.5</v>
      </c>
      <c r="B482" s="3">
        <v>45.672899999999998</v>
      </c>
      <c r="C482" s="3">
        <f t="shared" si="22"/>
        <v>114.18225</v>
      </c>
      <c r="D482" s="3">
        <f t="shared" si="23"/>
        <v>6.25</v>
      </c>
      <c r="E482" s="13">
        <v>39.260906713762388</v>
      </c>
      <c r="F482" s="14">
        <f t="shared" si="24"/>
        <v>2086.0137944099997</v>
      </c>
    </row>
    <row r="483" spans="1:6" x14ac:dyDescent="0.35">
      <c r="A483" s="12">
        <v>3.5</v>
      </c>
      <c r="B483" s="3">
        <v>37.9499</v>
      </c>
      <c r="C483" s="3">
        <f t="shared" si="22"/>
        <v>132.82464999999999</v>
      </c>
      <c r="D483" s="3">
        <f t="shared" si="23"/>
        <v>12.25</v>
      </c>
      <c r="E483" s="13">
        <v>34.739977434588297</v>
      </c>
      <c r="F483" s="14">
        <f t="shared" si="24"/>
        <v>1440.1949100100001</v>
      </c>
    </row>
    <row r="484" spans="1:6" x14ac:dyDescent="0.35">
      <c r="A484" s="12">
        <v>3.5</v>
      </c>
      <c r="B484" s="3">
        <v>38.034700000000001</v>
      </c>
      <c r="C484" s="3">
        <f t="shared" si="22"/>
        <v>133.12145000000001</v>
      </c>
      <c r="D484" s="3">
        <f t="shared" si="23"/>
        <v>12.25</v>
      </c>
      <c r="E484" s="13">
        <v>34.739977434588297</v>
      </c>
      <c r="F484" s="14">
        <f t="shared" si="24"/>
        <v>1446.63840409</v>
      </c>
    </row>
    <row r="485" spans="1:6" x14ac:dyDescent="0.35">
      <c r="A485" s="12">
        <v>2.5</v>
      </c>
      <c r="B485" s="3">
        <v>46.6</v>
      </c>
      <c r="C485" s="3">
        <f t="shared" si="22"/>
        <v>116.5</v>
      </c>
      <c r="D485" s="3">
        <f t="shared" si="23"/>
        <v>6.25</v>
      </c>
      <c r="E485" s="13">
        <v>39.260906713762388</v>
      </c>
      <c r="F485" s="14">
        <f t="shared" si="24"/>
        <v>2171.56</v>
      </c>
    </row>
    <row r="486" spans="1:6" x14ac:dyDescent="0.35">
      <c r="A486" s="12">
        <v>3.5</v>
      </c>
      <c r="B486" s="3">
        <v>36.410200000000003</v>
      </c>
      <c r="C486" s="3">
        <f t="shared" si="22"/>
        <v>127.43570000000001</v>
      </c>
      <c r="D486" s="3">
        <f t="shared" si="23"/>
        <v>12.25</v>
      </c>
      <c r="E486" s="13">
        <v>34.739977434588297</v>
      </c>
      <c r="F486" s="14">
        <f t="shared" si="24"/>
        <v>1325.7026640400002</v>
      </c>
    </row>
    <row r="487" spans="1:6" x14ac:dyDescent="0.35">
      <c r="A487" s="12">
        <v>2</v>
      </c>
      <c r="B487" s="3">
        <v>43</v>
      </c>
      <c r="C487" s="3">
        <f t="shared" si="22"/>
        <v>86</v>
      </c>
      <c r="D487" s="3">
        <f t="shared" si="23"/>
        <v>4</v>
      </c>
      <c r="E487" s="13">
        <v>41.521371353349437</v>
      </c>
      <c r="F487" s="14">
        <f t="shared" si="24"/>
        <v>1849</v>
      </c>
    </row>
    <row r="488" spans="1:6" x14ac:dyDescent="0.35">
      <c r="A488" s="12">
        <v>2</v>
      </c>
      <c r="B488" s="3">
        <v>47.512900000000002</v>
      </c>
      <c r="C488" s="3">
        <f t="shared" si="22"/>
        <v>95.025800000000004</v>
      </c>
      <c r="D488" s="3">
        <f t="shared" si="23"/>
        <v>4</v>
      </c>
      <c r="E488" s="13">
        <v>41.521371353349437</v>
      </c>
      <c r="F488" s="14">
        <f t="shared" si="24"/>
        <v>2257.47566641</v>
      </c>
    </row>
    <row r="489" spans="1:6" x14ac:dyDescent="0.35">
      <c r="A489" s="12">
        <v>2.5</v>
      </c>
      <c r="B489" s="3">
        <v>39.6</v>
      </c>
      <c r="C489" s="3">
        <f t="shared" si="22"/>
        <v>99</v>
      </c>
      <c r="D489" s="3">
        <f t="shared" si="23"/>
        <v>6.25</v>
      </c>
      <c r="E489" s="13">
        <v>39.260906713762388</v>
      </c>
      <c r="F489" s="14">
        <f t="shared" si="24"/>
        <v>1568.16</v>
      </c>
    </row>
    <row r="490" spans="1:6" x14ac:dyDescent="0.35">
      <c r="A490" s="12">
        <v>2.5</v>
      </c>
      <c r="B490" s="3">
        <v>42.699800000000003</v>
      </c>
      <c r="C490" s="3">
        <f t="shared" si="22"/>
        <v>106.74950000000001</v>
      </c>
      <c r="D490" s="3">
        <f t="shared" si="23"/>
        <v>6.25</v>
      </c>
      <c r="E490" s="13">
        <v>39.260906713762388</v>
      </c>
      <c r="F490" s="14">
        <f t="shared" si="24"/>
        <v>1823.2729200400004</v>
      </c>
    </row>
    <row r="491" spans="1:6" x14ac:dyDescent="0.35">
      <c r="A491" s="12">
        <v>1.6</v>
      </c>
      <c r="B491" s="3">
        <v>46.5</v>
      </c>
      <c r="C491" s="3">
        <f t="shared" si="22"/>
        <v>74.400000000000006</v>
      </c>
      <c r="D491" s="3">
        <f t="shared" si="23"/>
        <v>2.5600000000000005</v>
      </c>
      <c r="E491" s="13">
        <v>43.329743065019066</v>
      </c>
      <c r="F491" s="14">
        <f t="shared" si="24"/>
        <v>2162.25</v>
      </c>
    </row>
    <row r="492" spans="1:6" x14ac:dyDescent="0.35">
      <c r="A492" s="12">
        <v>1.6</v>
      </c>
      <c r="B492" s="3">
        <v>47.3</v>
      </c>
      <c r="C492" s="3">
        <f t="shared" si="22"/>
        <v>75.679999999999993</v>
      </c>
      <c r="D492" s="3">
        <f t="shared" si="23"/>
        <v>2.5600000000000005</v>
      </c>
      <c r="E492" s="13">
        <v>43.329743065019066</v>
      </c>
      <c r="F492" s="14">
        <f t="shared" si="24"/>
        <v>2237.2899999999995</v>
      </c>
    </row>
    <row r="493" spans="1:6" x14ac:dyDescent="0.35">
      <c r="A493" s="12">
        <v>1.8</v>
      </c>
      <c r="B493" s="3">
        <v>47.5</v>
      </c>
      <c r="C493" s="3">
        <f t="shared" si="22"/>
        <v>85.5</v>
      </c>
      <c r="D493" s="3">
        <f t="shared" si="23"/>
        <v>3.24</v>
      </c>
      <c r="E493" s="13">
        <v>42.425557209184248</v>
      </c>
      <c r="F493" s="14">
        <f t="shared" si="24"/>
        <v>2256.25</v>
      </c>
    </row>
    <row r="494" spans="1:6" x14ac:dyDescent="0.35">
      <c r="A494" s="12">
        <v>1.8</v>
      </c>
      <c r="B494" s="3">
        <v>44.9</v>
      </c>
      <c r="C494" s="3">
        <f t="shared" si="22"/>
        <v>80.819999999999993</v>
      </c>
      <c r="D494" s="3">
        <f t="shared" si="23"/>
        <v>3.24</v>
      </c>
      <c r="E494" s="13">
        <v>42.425557209184248</v>
      </c>
      <c r="F494" s="14">
        <f t="shared" si="24"/>
        <v>2016.0099999999998</v>
      </c>
    </row>
    <row r="495" spans="1:6" x14ac:dyDescent="0.35">
      <c r="A495" s="12">
        <v>1.8</v>
      </c>
      <c r="B495" s="3">
        <v>44.2</v>
      </c>
      <c r="C495" s="3">
        <f t="shared" si="22"/>
        <v>79.56</v>
      </c>
      <c r="D495" s="3">
        <f t="shared" si="23"/>
        <v>3.24</v>
      </c>
      <c r="E495" s="13">
        <v>42.425557209184248</v>
      </c>
      <c r="F495" s="14">
        <f t="shared" si="24"/>
        <v>1953.6400000000003</v>
      </c>
    </row>
    <row r="496" spans="1:6" x14ac:dyDescent="0.35">
      <c r="A496" s="12">
        <v>6.7</v>
      </c>
      <c r="B496" s="3">
        <v>24.2</v>
      </c>
      <c r="C496" s="3">
        <f t="shared" si="22"/>
        <v>162.13999999999999</v>
      </c>
      <c r="D496" s="3">
        <f t="shared" si="23"/>
        <v>44.89</v>
      </c>
      <c r="E496" s="13">
        <v>20.273003741231214</v>
      </c>
      <c r="F496" s="14">
        <f t="shared" si="24"/>
        <v>585.64</v>
      </c>
    </row>
    <row r="497" spans="1:6" x14ac:dyDescent="0.35">
      <c r="A497" s="12">
        <v>2.8</v>
      </c>
      <c r="B497" s="3">
        <v>37.118499999999997</v>
      </c>
      <c r="C497" s="3">
        <f t="shared" si="22"/>
        <v>103.93179999999998</v>
      </c>
      <c r="D497" s="3">
        <f t="shared" si="23"/>
        <v>7.839999999999999</v>
      </c>
      <c r="E497" s="13">
        <v>37.904627930010165</v>
      </c>
      <c r="F497" s="14">
        <f t="shared" si="24"/>
        <v>1377.7830422499999</v>
      </c>
    </row>
    <row r="498" spans="1:6" x14ac:dyDescent="0.35">
      <c r="A498" s="12">
        <v>2.4</v>
      </c>
      <c r="B498" s="3">
        <v>46.9</v>
      </c>
      <c r="C498" s="3">
        <f t="shared" si="22"/>
        <v>112.55999999999999</v>
      </c>
      <c r="D498" s="3">
        <f t="shared" si="23"/>
        <v>5.76</v>
      </c>
      <c r="E498" s="13">
        <v>39.712999641679801</v>
      </c>
      <c r="F498" s="14">
        <f t="shared" si="24"/>
        <v>2199.6099999999997</v>
      </c>
    </row>
    <row r="499" spans="1:6" x14ac:dyDescent="0.35">
      <c r="A499" s="12">
        <v>2.4</v>
      </c>
      <c r="B499" s="3">
        <v>46.8</v>
      </c>
      <c r="C499" s="3">
        <f t="shared" si="22"/>
        <v>112.32</v>
      </c>
      <c r="D499" s="3">
        <f t="shared" si="23"/>
        <v>5.76</v>
      </c>
      <c r="E499" s="13">
        <v>39.712999641679801</v>
      </c>
      <c r="F499" s="14">
        <f t="shared" si="24"/>
        <v>2190.2399999999998</v>
      </c>
    </row>
    <row r="500" spans="1:6" x14ac:dyDescent="0.35">
      <c r="A500" s="12">
        <v>3.6</v>
      </c>
      <c r="B500" s="3">
        <v>35.6</v>
      </c>
      <c r="C500" s="3">
        <f t="shared" si="22"/>
        <v>128.16</v>
      </c>
      <c r="D500" s="3">
        <f t="shared" si="23"/>
        <v>12.96</v>
      </c>
      <c r="E500" s="13">
        <v>34.287884506670892</v>
      </c>
      <c r="F500" s="14">
        <f t="shared" si="24"/>
        <v>1267.3600000000001</v>
      </c>
    </row>
    <row r="501" spans="1:6" x14ac:dyDescent="0.35">
      <c r="A501" s="12">
        <v>2.5</v>
      </c>
      <c r="B501" s="3">
        <v>37.057400000000001</v>
      </c>
      <c r="C501" s="3">
        <f t="shared" si="22"/>
        <v>92.643500000000003</v>
      </c>
      <c r="D501" s="3">
        <f t="shared" si="23"/>
        <v>6.25</v>
      </c>
      <c r="E501" s="13">
        <v>39.260906713762388</v>
      </c>
      <c r="F501" s="14">
        <f t="shared" si="24"/>
        <v>1373.2508947600002</v>
      </c>
    </row>
    <row r="502" spans="1:6" x14ac:dyDescent="0.35">
      <c r="A502" s="12">
        <v>2.5</v>
      </c>
      <c r="B502" s="3">
        <v>34.6</v>
      </c>
      <c r="C502" s="3">
        <f t="shared" si="22"/>
        <v>86.5</v>
      </c>
      <c r="D502" s="3">
        <f t="shared" si="23"/>
        <v>6.25</v>
      </c>
      <c r="E502" s="13">
        <v>39.260906713762388</v>
      </c>
      <c r="F502" s="14">
        <f t="shared" si="24"/>
        <v>1197.1600000000001</v>
      </c>
    </row>
    <row r="503" spans="1:6" x14ac:dyDescent="0.35">
      <c r="A503" s="12">
        <v>2.5</v>
      </c>
      <c r="B503" s="3">
        <v>42.921500000000002</v>
      </c>
      <c r="C503" s="3">
        <f t="shared" si="22"/>
        <v>107.30375000000001</v>
      </c>
      <c r="D503" s="3">
        <f t="shared" si="23"/>
        <v>6.25</v>
      </c>
      <c r="E503" s="13">
        <v>39.260906713762388</v>
      </c>
      <c r="F503" s="14">
        <f t="shared" si="24"/>
        <v>1842.2551622500002</v>
      </c>
    </row>
    <row r="504" spans="1:6" x14ac:dyDescent="0.35">
      <c r="A504" s="12">
        <v>3.6</v>
      </c>
      <c r="B504" s="3">
        <v>34.270800000000001</v>
      </c>
      <c r="C504" s="3">
        <f t="shared" si="22"/>
        <v>123.37488</v>
      </c>
      <c r="D504" s="3">
        <f t="shared" si="23"/>
        <v>12.96</v>
      </c>
      <c r="E504" s="13">
        <v>34.287884506670892</v>
      </c>
      <c r="F504" s="14">
        <f t="shared" si="24"/>
        <v>1174.4877326400001</v>
      </c>
    </row>
    <row r="505" spans="1:6" x14ac:dyDescent="0.35">
      <c r="A505" s="12">
        <v>2.5</v>
      </c>
      <c r="B505" s="3">
        <v>46.8</v>
      </c>
      <c r="C505" s="3">
        <f t="shared" si="22"/>
        <v>117</v>
      </c>
      <c r="D505" s="3">
        <f t="shared" si="23"/>
        <v>6.25</v>
      </c>
      <c r="E505" s="13">
        <v>39.260906713762388</v>
      </c>
      <c r="F505" s="14">
        <f t="shared" si="24"/>
        <v>2190.2399999999998</v>
      </c>
    </row>
    <row r="506" spans="1:6" x14ac:dyDescent="0.35">
      <c r="A506" s="12">
        <v>2.5</v>
      </c>
      <c r="B506" s="3">
        <v>45.056600000000003</v>
      </c>
      <c r="C506" s="3">
        <f t="shared" si="22"/>
        <v>112.64150000000001</v>
      </c>
      <c r="D506" s="3">
        <f t="shared" si="23"/>
        <v>6.25</v>
      </c>
      <c r="E506" s="13">
        <v>39.260906713762388</v>
      </c>
      <c r="F506" s="14">
        <f t="shared" si="24"/>
        <v>2030.0972035600003</v>
      </c>
    </row>
    <row r="507" spans="1:6" x14ac:dyDescent="0.35">
      <c r="A507" s="12">
        <v>3.5</v>
      </c>
      <c r="B507" s="3">
        <v>39.799999999999997</v>
      </c>
      <c r="C507" s="3">
        <f t="shared" si="22"/>
        <v>139.29999999999998</v>
      </c>
      <c r="D507" s="3">
        <f t="shared" si="23"/>
        <v>12.25</v>
      </c>
      <c r="E507" s="13">
        <v>34.739977434588297</v>
      </c>
      <c r="F507" s="14">
        <f t="shared" si="24"/>
        <v>1584.0399999999997</v>
      </c>
    </row>
    <row r="508" spans="1:6" x14ac:dyDescent="0.35">
      <c r="A508" s="12">
        <v>2.4</v>
      </c>
      <c r="B508" s="3">
        <v>48.2</v>
      </c>
      <c r="C508" s="3">
        <f t="shared" si="22"/>
        <v>115.68</v>
      </c>
      <c r="D508" s="3">
        <f t="shared" si="23"/>
        <v>5.76</v>
      </c>
      <c r="E508" s="13">
        <v>39.712999641679801</v>
      </c>
      <c r="F508" s="14">
        <f t="shared" si="24"/>
        <v>2323.2400000000002</v>
      </c>
    </row>
    <row r="509" spans="1:6" x14ac:dyDescent="0.35">
      <c r="A509" s="12">
        <v>1.8</v>
      </c>
      <c r="B509" s="3">
        <v>69.6404</v>
      </c>
      <c r="C509" s="3">
        <f t="shared" si="22"/>
        <v>125.35272000000001</v>
      </c>
      <c r="D509" s="3">
        <f t="shared" si="23"/>
        <v>3.24</v>
      </c>
      <c r="E509" s="13">
        <v>42.425557209184248</v>
      </c>
      <c r="F509" s="14">
        <f t="shared" si="24"/>
        <v>4849.7853121600001</v>
      </c>
    </row>
    <row r="510" spans="1:6" x14ac:dyDescent="0.35">
      <c r="A510" s="12">
        <v>2</v>
      </c>
      <c r="B510" s="3">
        <v>42</v>
      </c>
      <c r="C510" s="3">
        <f t="shared" si="22"/>
        <v>84</v>
      </c>
      <c r="D510" s="3">
        <f t="shared" si="23"/>
        <v>4</v>
      </c>
      <c r="E510" s="13">
        <v>41.521371353349437</v>
      </c>
      <c r="F510" s="14">
        <f t="shared" si="24"/>
        <v>1764</v>
      </c>
    </row>
    <row r="511" spans="1:6" x14ac:dyDescent="0.35">
      <c r="A511" s="12">
        <v>3</v>
      </c>
      <c r="B511" s="3">
        <v>32</v>
      </c>
      <c r="C511" s="3">
        <f t="shared" si="22"/>
        <v>96</v>
      </c>
      <c r="D511" s="3">
        <f t="shared" si="23"/>
        <v>9</v>
      </c>
      <c r="E511" s="13">
        <v>37.000442074175346</v>
      </c>
      <c r="F511" s="14">
        <f t="shared" si="24"/>
        <v>1024</v>
      </c>
    </row>
    <row r="512" spans="1:6" x14ac:dyDescent="0.35">
      <c r="A512" s="12">
        <v>4.4000000000000004</v>
      </c>
      <c r="B512" s="3">
        <v>30.8</v>
      </c>
      <c r="C512" s="3">
        <f t="shared" si="22"/>
        <v>135.52000000000001</v>
      </c>
      <c r="D512" s="3">
        <f t="shared" si="23"/>
        <v>19.360000000000003</v>
      </c>
      <c r="E512" s="13">
        <v>30.671141083331619</v>
      </c>
      <c r="F512" s="14">
        <f t="shared" si="24"/>
        <v>948.6400000000001</v>
      </c>
    </row>
    <row r="513" spans="1:6" x14ac:dyDescent="0.35">
      <c r="A513" s="12">
        <v>3.2</v>
      </c>
      <c r="B513" s="3">
        <v>36.4</v>
      </c>
      <c r="C513" s="3">
        <f t="shared" si="22"/>
        <v>116.48</v>
      </c>
      <c r="D513" s="3">
        <f t="shared" si="23"/>
        <v>10.240000000000002</v>
      </c>
      <c r="E513" s="13">
        <v>36.096256218340528</v>
      </c>
      <c r="F513" s="14">
        <f t="shared" si="24"/>
        <v>1324.9599999999998</v>
      </c>
    </row>
    <row r="514" spans="1:6" x14ac:dyDescent="0.35">
      <c r="A514" s="12">
        <v>4.2</v>
      </c>
      <c r="B514" s="3">
        <v>31.5002</v>
      </c>
      <c r="C514" s="3">
        <f t="shared" si="22"/>
        <v>132.30083999999999</v>
      </c>
      <c r="D514" s="3">
        <f t="shared" si="23"/>
        <v>17.64</v>
      </c>
      <c r="E514" s="13">
        <v>31.575326939166438</v>
      </c>
      <c r="F514" s="14">
        <f t="shared" si="24"/>
        <v>992.26260003999994</v>
      </c>
    </row>
    <row r="515" spans="1:6" x14ac:dyDescent="0.35">
      <c r="A515" s="12">
        <v>3</v>
      </c>
      <c r="B515" s="3">
        <v>39.493699999999997</v>
      </c>
      <c r="C515" s="3">
        <f t="shared" ref="C515:C578" si="25">A515*B515</f>
        <v>118.4811</v>
      </c>
      <c r="D515" s="3">
        <f t="shared" ref="D515:D578" si="26">A515*A515</f>
        <v>9</v>
      </c>
      <c r="E515" s="13">
        <v>37.000442074175346</v>
      </c>
      <c r="F515" s="14">
        <f t="shared" ref="F515:F578" si="27">B515*B515</f>
        <v>1559.7523396899996</v>
      </c>
    </row>
    <row r="516" spans="1:6" x14ac:dyDescent="0.35">
      <c r="A516" s="12">
        <v>4.4000000000000004</v>
      </c>
      <c r="B516" s="3">
        <v>30.953700000000001</v>
      </c>
      <c r="C516" s="3">
        <f t="shared" si="25"/>
        <v>136.19628000000003</v>
      </c>
      <c r="D516" s="3">
        <f t="shared" si="26"/>
        <v>19.360000000000003</v>
      </c>
      <c r="E516" s="13">
        <v>30.671141083331619</v>
      </c>
      <c r="F516" s="14">
        <f t="shared" si="27"/>
        <v>958.13154369000006</v>
      </c>
    </row>
    <row r="517" spans="1:6" x14ac:dyDescent="0.35">
      <c r="A517" s="12">
        <v>4.4000000000000004</v>
      </c>
      <c r="B517" s="3">
        <v>30.562000000000001</v>
      </c>
      <c r="C517" s="3">
        <f t="shared" si="25"/>
        <v>134.47280000000001</v>
      </c>
      <c r="D517" s="3">
        <f t="shared" si="26"/>
        <v>19.360000000000003</v>
      </c>
      <c r="E517" s="13">
        <v>30.671141083331619</v>
      </c>
      <c r="F517" s="14">
        <f t="shared" si="27"/>
        <v>934.03584400000011</v>
      </c>
    </row>
    <row r="518" spans="1:6" x14ac:dyDescent="0.35">
      <c r="A518" s="12">
        <v>4.4000000000000004</v>
      </c>
      <c r="B518" s="3">
        <v>30.172599999999999</v>
      </c>
      <c r="C518" s="3">
        <f t="shared" si="25"/>
        <v>132.75944000000001</v>
      </c>
      <c r="D518" s="3">
        <f t="shared" si="26"/>
        <v>19.360000000000003</v>
      </c>
      <c r="E518" s="13">
        <v>30.671141083331619</v>
      </c>
      <c r="F518" s="14">
        <f t="shared" si="27"/>
        <v>910.38579075999996</v>
      </c>
    </row>
    <row r="519" spans="1:6" x14ac:dyDescent="0.35">
      <c r="A519" s="12">
        <v>4.4000000000000004</v>
      </c>
      <c r="B519" s="3">
        <v>27.7</v>
      </c>
      <c r="C519" s="3">
        <f t="shared" si="25"/>
        <v>121.88000000000001</v>
      </c>
      <c r="D519" s="3">
        <f t="shared" si="26"/>
        <v>19.360000000000003</v>
      </c>
      <c r="E519" s="13">
        <v>30.671141083331619</v>
      </c>
      <c r="F519" s="14">
        <f t="shared" si="27"/>
        <v>767.29</v>
      </c>
    </row>
    <row r="520" spans="1:6" x14ac:dyDescent="0.35">
      <c r="A520" s="12">
        <v>4.4000000000000004</v>
      </c>
      <c r="B520" s="3">
        <v>29.452100000000002</v>
      </c>
      <c r="C520" s="3">
        <f t="shared" si="25"/>
        <v>129.58924000000002</v>
      </c>
      <c r="D520" s="3">
        <f t="shared" si="26"/>
        <v>19.360000000000003</v>
      </c>
      <c r="E520" s="13">
        <v>30.671141083331619</v>
      </c>
      <c r="F520" s="14">
        <f t="shared" si="27"/>
        <v>867.42619441000011</v>
      </c>
    </row>
    <row r="521" spans="1:6" x14ac:dyDescent="0.35">
      <c r="A521" s="12">
        <v>4.4000000000000004</v>
      </c>
      <c r="B521" s="3">
        <v>27.7</v>
      </c>
      <c r="C521" s="3">
        <f t="shared" si="25"/>
        <v>121.88000000000001</v>
      </c>
      <c r="D521" s="3">
        <f t="shared" si="26"/>
        <v>19.360000000000003</v>
      </c>
      <c r="E521" s="13">
        <v>30.671141083331619</v>
      </c>
      <c r="F521" s="14">
        <f t="shared" si="27"/>
        <v>767.29</v>
      </c>
    </row>
    <row r="522" spans="1:6" x14ac:dyDescent="0.35">
      <c r="A522" s="12">
        <v>6</v>
      </c>
      <c r="B522" s="3">
        <v>26.749500000000001</v>
      </c>
      <c r="C522" s="3">
        <f t="shared" si="25"/>
        <v>160.49700000000001</v>
      </c>
      <c r="D522" s="3">
        <f t="shared" si="26"/>
        <v>36</v>
      </c>
      <c r="E522" s="13">
        <v>23.437654236653078</v>
      </c>
      <c r="F522" s="14">
        <f t="shared" si="27"/>
        <v>715.53575025000009</v>
      </c>
    </row>
    <row r="523" spans="1:6" x14ac:dyDescent="0.35">
      <c r="A523" s="12">
        <v>3.9</v>
      </c>
      <c r="B523" s="3">
        <v>37.299999999999997</v>
      </c>
      <c r="C523" s="3">
        <f t="shared" si="25"/>
        <v>145.47</v>
      </c>
      <c r="D523" s="3">
        <f t="shared" si="26"/>
        <v>15.209999999999999</v>
      </c>
      <c r="E523" s="13">
        <v>32.931605722918661</v>
      </c>
      <c r="F523" s="14">
        <f t="shared" si="27"/>
        <v>1391.2899999999997</v>
      </c>
    </row>
    <row r="524" spans="1:6" x14ac:dyDescent="0.35">
      <c r="A524" s="12">
        <v>3.9</v>
      </c>
      <c r="B524" s="3">
        <v>36.6</v>
      </c>
      <c r="C524" s="3">
        <f t="shared" si="25"/>
        <v>142.74</v>
      </c>
      <c r="D524" s="3">
        <f t="shared" si="26"/>
        <v>15.209999999999999</v>
      </c>
      <c r="E524" s="13">
        <v>32.931605722918661</v>
      </c>
      <c r="F524" s="14">
        <f t="shared" si="27"/>
        <v>1339.5600000000002</v>
      </c>
    </row>
    <row r="525" spans="1:6" x14ac:dyDescent="0.35">
      <c r="A525" s="12">
        <v>4.5999999999999996</v>
      </c>
      <c r="B525" s="3">
        <v>31.9</v>
      </c>
      <c r="C525" s="3">
        <f t="shared" si="25"/>
        <v>146.73999999999998</v>
      </c>
      <c r="D525" s="3">
        <f t="shared" si="26"/>
        <v>21.159999999999997</v>
      </c>
      <c r="E525" s="13">
        <v>29.766955227496805</v>
      </c>
      <c r="F525" s="14">
        <f t="shared" si="27"/>
        <v>1017.6099999999999</v>
      </c>
    </row>
    <row r="526" spans="1:6" x14ac:dyDescent="0.35">
      <c r="A526" s="12">
        <v>4.5999999999999996</v>
      </c>
      <c r="B526" s="3">
        <v>31.9</v>
      </c>
      <c r="C526" s="3">
        <f t="shared" si="25"/>
        <v>146.73999999999998</v>
      </c>
      <c r="D526" s="3">
        <f t="shared" si="26"/>
        <v>21.159999999999997</v>
      </c>
      <c r="E526" s="13">
        <v>29.766955227496805</v>
      </c>
      <c r="F526" s="14">
        <f t="shared" si="27"/>
        <v>1017.6099999999999</v>
      </c>
    </row>
    <row r="527" spans="1:6" x14ac:dyDescent="0.35">
      <c r="A527" s="12">
        <v>4.5999999999999996</v>
      </c>
      <c r="B527" s="3">
        <v>31.9</v>
      </c>
      <c r="C527" s="3">
        <f t="shared" si="25"/>
        <v>146.73999999999998</v>
      </c>
      <c r="D527" s="3">
        <f t="shared" si="26"/>
        <v>21.159999999999997</v>
      </c>
      <c r="E527" s="13">
        <v>29.766955227496805</v>
      </c>
      <c r="F527" s="14">
        <f t="shared" si="27"/>
        <v>1017.6099999999999</v>
      </c>
    </row>
    <row r="528" spans="1:6" x14ac:dyDescent="0.35">
      <c r="A528" s="12">
        <v>4.5999999999999996</v>
      </c>
      <c r="B528" s="3">
        <v>22.7</v>
      </c>
      <c r="C528" s="3">
        <f t="shared" si="25"/>
        <v>104.41999999999999</v>
      </c>
      <c r="D528" s="3">
        <f t="shared" si="26"/>
        <v>21.159999999999997</v>
      </c>
      <c r="E528" s="13">
        <v>29.766955227496805</v>
      </c>
      <c r="F528" s="14">
        <f t="shared" si="27"/>
        <v>515.29</v>
      </c>
    </row>
    <row r="529" spans="1:6" x14ac:dyDescent="0.35">
      <c r="A529" s="12">
        <v>4.5999999999999996</v>
      </c>
      <c r="B529" s="3">
        <v>24.5</v>
      </c>
      <c r="C529" s="3">
        <f t="shared" si="25"/>
        <v>112.69999999999999</v>
      </c>
      <c r="D529" s="3">
        <f t="shared" si="26"/>
        <v>21.159999999999997</v>
      </c>
      <c r="E529" s="13">
        <v>29.766955227496805</v>
      </c>
      <c r="F529" s="14">
        <f t="shared" si="27"/>
        <v>600.25</v>
      </c>
    </row>
    <row r="530" spans="1:6" x14ac:dyDescent="0.35">
      <c r="A530" s="12">
        <v>3.5</v>
      </c>
      <c r="B530" s="3">
        <v>40.299999999999997</v>
      </c>
      <c r="C530" s="3">
        <f t="shared" si="25"/>
        <v>141.04999999999998</v>
      </c>
      <c r="D530" s="3">
        <f t="shared" si="26"/>
        <v>12.25</v>
      </c>
      <c r="E530" s="13">
        <v>34.739977434588297</v>
      </c>
      <c r="F530" s="14">
        <f t="shared" si="27"/>
        <v>1624.0899999999997</v>
      </c>
    </row>
    <row r="531" spans="1:6" x14ac:dyDescent="0.35">
      <c r="A531" s="12">
        <v>3.5</v>
      </c>
      <c r="B531" s="3">
        <v>41.2</v>
      </c>
      <c r="C531" s="3">
        <f t="shared" si="25"/>
        <v>144.20000000000002</v>
      </c>
      <c r="D531" s="3">
        <f t="shared" si="26"/>
        <v>12.25</v>
      </c>
      <c r="E531" s="13">
        <v>34.739977434588297</v>
      </c>
      <c r="F531" s="14">
        <f t="shared" si="27"/>
        <v>1697.4400000000003</v>
      </c>
    </row>
    <row r="532" spans="1:6" x14ac:dyDescent="0.35">
      <c r="A532" s="12">
        <v>3.9</v>
      </c>
      <c r="B532" s="3">
        <v>37.299999999999997</v>
      </c>
      <c r="C532" s="3">
        <f t="shared" si="25"/>
        <v>145.47</v>
      </c>
      <c r="D532" s="3">
        <f t="shared" si="26"/>
        <v>15.209999999999999</v>
      </c>
      <c r="E532" s="13">
        <v>32.931605722918661</v>
      </c>
      <c r="F532" s="14">
        <f t="shared" si="27"/>
        <v>1391.2899999999997</v>
      </c>
    </row>
    <row r="533" spans="1:6" x14ac:dyDescent="0.35">
      <c r="A533" s="12">
        <v>3.5</v>
      </c>
      <c r="B533" s="3">
        <v>32.1</v>
      </c>
      <c r="C533" s="3">
        <f t="shared" si="25"/>
        <v>112.35000000000001</v>
      </c>
      <c r="D533" s="3">
        <f t="shared" si="26"/>
        <v>12.25</v>
      </c>
      <c r="E533" s="13">
        <v>34.739977434588297</v>
      </c>
      <c r="F533" s="14">
        <f t="shared" si="27"/>
        <v>1030.4100000000001</v>
      </c>
    </row>
    <row r="534" spans="1:6" x14ac:dyDescent="0.35">
      <c r="A534" s="12">
        <v>5.7</v>
      </c>
      <c r="B534" s="3">
        <v>31.9</v>
      </c>
      <c r="C534" s="3">
        <f t="shared" si="25"/>
        <v>181.82999999999998</v>
      </c>
      <c r="D534" s="3">
        <f t="shared" si="26"/>
        <v>32.49</v>
      </c>
      <c r="E534" s="13">
        <v>24.793933020405305</v>
      </c>
      <c r="F534" s="14">
        <f t="shared" si="27"/>
        <v>1017.6099999999999</v>
      </c>
    </row>
    <row r="535" spans="1:6" x14ac:dyDescent="0.35">
      <c r="A535" s="12">
        <v>2.7</v>
      </c>
      <c r="B535" s="3">
        <v>35.700000000000003</v>
      </c>
      <c r="C535" s="3">
        <f t="shared" si="25"/>
        <v>96.390000000000015</v>
      </c>
      <c r="D535" s="3">
        <f t="shared" si="26"/>
        <v>7.2900000000000009</v>
      </c>
      <c r="E535" s="13">
        <v>38.35672085792757</v>
      </c>
      <c r="F535" s="14">
        <f t="shared" si="27"/>
        <v>1274.4900000000002</v>
      </c>
    </row>
    <row r="536" spans="1:6" x14ac:dyDescent="0.35">
      <c r="A536" s="12">
        <v>3.5</v>
      </c>
      <c r="B536" s="3">
        <v>34.200000000000003</v>
      </c>
      <c r="C536" s="3">
        <f t="shared" si="25"/>
        <v>119.70000000000002</v>
      </c>
      <c r="D536" s="3">
        <f t="shared" si="26"/>
        <v>12.25</v>
      </c>
      <c r="E536" s="13">
        <v>34.739977434588297</v>
      </c>
      <c r="F536" s="14">
        <f t="shared" si="27"/>
        <v>1169.6400000000001</v>
      </c>
    </row>
    <row r="537" spans="1:6" x14ac:dyDescent="0.35">
      <c r="A537" s="12">
        <v>5.7</v>
      </c>
      <c r="B537" s="3">
        <v>34.5</v>
      </c>
      <c r="C537" s="3">
        <f t="shared" si="25"/>
        <v>196.65</v>
      </c>
      <c r="D537" s="3">
        <f t="shared" si="26"/>
        <v>32.49</v>
      </c>
      <c r="E537" s="13">
        <v>24.793933020405305</v>
      </c>
      <c r="F537" s="14">
        <f t="shared" si="27"/>
        <v>1190.25</v>
      </c>
    </row>
    <row r="538" spans="1:6" x14ac:dyDescent="0.35">
      <c r="A538" s="12">
        <v>6.1</v>
      </c>
      <c r="B538" s="3">
        <v>26</v>
      </c>
      <c r="C538" s="3">
        <f t="shared" si="25"/>
        <v>158.6</v>
      </c>
      <c r="D538" s="3">
        <f t="shared" si="26"/>
        <v>37.209999999999994</v>
      </c>
      <c r="E538" s="13">
        <v>22.985561308735672</v>
      </c>
      <c r="F538" s="14">
        <f t="shared" si="27"/>
        <v>676</v>
      </c>
    </row>
    <row r="539" spans="1:6" x14ac:dyDescent="0.35">
      <c r="A539" s="12">
        <v>2.7</v>
      </c>
      <c r="B539" s="3">
        <v>35.700000000000003</v>
      </c>
      <c r="C539" s="3">
        <f t="shared" si="25"/>
        <v>96.390000000000015</v>
      </c>
      <c r="D539" s="3">
        <f t="shared" si="26"/>
        <v>7.2900000000000009</v>
      </c>
      <c r="E539" s="13">
        <v>38.35672085792757</v>
      </c>
      <c r="F539" s="14">
        <f t="shared" si="27"/>
        <v>1274.4900000000002</v>
      </c>
    </row>
    <row r="540" spans="1:6" x14ac:dyDescent="0.35">
      <c r="A540" s="12">
        <v>3.5</v>
      </c>
      <c r="B540" s="3">
        <v>34.200000000000003</v>
      </c>
      <c r="C540" s="3">
        <f t="shared" si="25"/>
        <v>119.70000000000002</v>
      </c>
      <c r="D540" s="3">
        <f t="shared" si="26"/>
        <v>12.25</v>
      </c>
      <c r="E540" s="13">
        <v>34.739977434588297</v>
      </c>
      <c r="F540" s="14">
        <f t="shared" si="27"/>
        <v>1169.6400000000001</v>
      </c>
    </row>
    <row r="541" spans="1:6" x14ac:dyDescent="0.35">
      <c r="A541" s="12">
        <v>5.7</v>
      </c>
      <c r="B541" s="3">
        <v>34.5</v>
      </c>
      <c r="C541" s="3">
        <f t="shared" si="25"/>
        <v>196.65</v>
      </c>
      <c r="D541" s="3">
        <f t="shared" si="26"/>
        <v>32.49</v>
      </c>
      <c r="E541" s="13">
        <v>24.793933020405305</v>
      </c>
      <c r="F541" s="14">
        <f t="shared" si="27"/>
        <v>1190.25</v>
      </c>
    </row>
    <row r="542" spans="1:6" x14ac:dyDescent="0.35">
      <c r="A542" s="12">
        <v>6.1</v>
      </c>
      <c r="B542" s="3">
        <v>26</v>
      </c>
      <c r="C542" s="3">
        <f t="shared" si="25"/>
        <v>158.6</v>
      </c>
      <c r="D542" s="3">
        <f t="shared" si="26"/>
        <v>37.209999999999994</v>
      </c>
      <c r="E542" s="13">
        <v>22.985561308735672</v>
      </c>
      <c r="F542" s="14">
        <f t="shared" si="27"/>
        <v>676</v>
      </c>
    </row>
    <row r="543" spans="1:6" x14ac:dyDescent="0.35">
      <c r="A543" s="12">
        <v>3.5</v>
      </c>
      <c r="B543" s="3">
        <v>32.1</v>
      </c>
      <c r="C543" s="3">
        <f t="shared" si="25"/>
        <v>112.35000000000001</v>
      </c>
      <c r="D543" s="3">
        <f t="shared" si="26"/>
        <v>12.25</v>
      </c>
      <c r="E543" s="13">
        <v>34.739977434588297</v>
      </c>
      <c r="F543" s="14">
        <f t="shared" si="27"/>
        <v>1030.4100000000001</v>
      </c>
    </row>
    <row r="544" spans="1:6" x14ac:dyDescent="0.35">
      <c r="A544" s="12">
        <v>5.7</v>
      </c>
      <c r="B544" s="3">
        <v>31.9</v>
      </c>
      <c r="C544" s="3">
        <f t="shared" si="25"/>
        <v>181.82999999999998</v>
      </c>
      <c r="D544" s="3">
        <f t="shared" si="26"/>
        <v>32.49</v>
      </c>
      <c r="E544" s="13">
        <v>24.793933020405305</v>
      </c>
      <c r="F544" s="14">
        <f t="shared" si="27"/>
        <v>1017.6099999999999</v>
      </c>
    </row>
    <row r="545" spans="1:6" x14ac:dyDescent="0.35">
      <c r="A545" s="12">
        <v>4.5999999999999996</v>
      </c>
      <c r="B545" s="3">
        <v>33.305199999999999</v>
      </c>
      <c r="C545" s="3">
        <f t="shared" si="25"/>
        <v>153.20391999999998</v>
      </c>
      <c r="D545" s="3">
        <f t="shared" si="26"/>
        <v>21.159999999999997</v>
      </c>
      <c r="E545" s="13">
        <v>29.766955227496805</v>
      </c>
      <c r="F545" s="14">
        <f t="shared" si="27"/>
        <v>1109.2363470400001</v>
      </c>
    </row>
    <row r="546" spans="1:6" x14ac:dyDescent="0.35">
      <c r="A546" s="12">
        <v>3.5</v>
      </c>
      <c r="B546" s="3">
        <v>34.9</v>
      </c>
      <c r="C546" s="3">
        <f t="shared" si="25"/>
        <v>122.14999999999999</v>
      </c>
      <c r="D546" s="3">
        <f t="shared" si="26"/>
        <v>12.25</v>
      </c>
      <c r="E546" s="13">
        <v>34.739977434588297</v>
      </c>
      <c r="F546" s="14">
        <f t="shared" si="27"/>
        <v>1218.01</v>
      </c>
    </row>
    <row r="547" spans="1:6" x14ac:dyDescent="0.35">
      <c r="A547" s="12">
        <v>3.5</v>
      </c>
      <c r="B547" s="3">
        <v>34.700000000000003</v>
      </c>
      <c r="C547" s="3">
        <f t="shared" si="25"/>
        <v>121.45000000000002</v>
      </c>
      <c r="D547" s="3">
        <f t="shared" si="26"/>
        <v>12.25</v>
      </c>
      <c r="E547" s="13">
        <v>34.739977434588297</v>
      </c>
      <c r="F547" s="14">
        <f t="shared" si="27"/>
        <v>1204.0900000000001</v>
      </c>
    </row>
    <row r="548" spans="1:6" x14ac:dyDescent="0.35">
      <c r="A548" s="12">
        <v>3.5</v>
      </c>
      <c r="B548" s="3">
        <v>37.4</v>
      </c>
      <c r="C548" s="3">
        <f t="shared" si="25"/>
        <v>130.9</v>
      </c>
      <c r="D548" s="3">
        <f t="shared" si="26"/>
        <v>12.25</v>
      </c>
      <c r="E548" s="13">
        <v>34.739977434588297</v>
      </c>
      <c r="F548" s="14">
        <f t="shared" si="27"/>
        <v>1398.76</v>
      </c>
    </row>
    <row r="549" spans="1:6" x14ac:dyDescent="0.35">
      <c r="A549" s="12">
        <v>3.5</v>
      </c>
      <c r="B549" s="3">
        <v>27.8</v>
      </c>
      <c r="C549" s="3">
        <f t="shared" si="25"/>
        <v>97.3</v>
      </c>
      <c r="D549" s="3">
        <f t="shared" si="26"/>
        <v>12.25</v>
      </c>
      <c r="E549" s="13">
        <v>34.739977434588297</v>
      </c>
      <c r="F549" s="14">
        <f t="shared" si="27"/>
        <v>772.84</v>
      </c>
    </row>
    <row r="550" spans="1:6" x14ac:dyDescent="0.35">
      <c r="A550" s="12">
        <v>2.4</v>
      </c>
      <c r="B550" s="3">
        <v>43.104300000000002</v>
      </c>
      <c r="C550" s="3">
        <f t="shared" si="25"/>
        <v>103.45032</v>
      </c>
      <c r="D550" s="3">
        <f t="shared" si="26"/>
        <v>5.76</v>
      </c>
      <c r="E550" s="13">
        <v>39.712999641679801</v>
      </c>
      <c r="F550" s="14">
        <f t="shared" si="27"/>
        <v>1857.9806784900002</v>
      </c>
    </row>
    <row r="551" spans="1:6" x14ac:dyDescent="0.35">
      <c r="A551" s="12">
        <v>2.4</v>
      </c>
      <c r="B551" s="3">
        <v>43.291600000000003</v>
      </c>
      <c r="C551" s="3">
        <f t="shared" si="25"/>
        <v>103.89984</v>
      </c>
      <c r="D551" s="3">
        <f t="shared" si="26"/>
        <v>5.76</v>
      </c>
      <c r="E551" s="13">
        <v>39.712999641679801</v>
      </c>
      <c r="F551" s="14">
        <f t="shared" si="27"/>
        <v>1874.1626305600003</v>
      </c>
    </row>
    <row r="552" spans="1:6" x14ac:dyDescent="0.35">
      <c r="A552" s="12">
        <v>3.5</v>
      </c>
      <c r="B552" s="3">
        <v>41.2</v>
      </c>
      <c r="C552" s="3">
        <f t="shared" si="25"/>
        <v>144.20000000000002</v>
      </c>
      <c r="D552" s="3">
        <f t="shared" si="26"/>
        <v>12.25</v>
      </c>
      <c r="E552" s="13">
        <v>34.739977434588297</v>
      </c>
      <c r="F552" s="14">
        <f t="shared" si="27"/>
        <v>1697.4400000000003</v>
      </c>
    </row>
    <row r="553" spans="1:6" x14ac:dyDescent="0.35">
      <c r="A553" s="12">
        <v>3.3</v>
      </c>
      <c r="B553" s="3">
        <v>36.200000000000003</v>
      </c>
      <c r="C553" s="3">
        <f t="shared" si="25"/>
        <v>119.46000000000001</v>
      </c>
      <c r="D553" s="3">
        <f t="shared" si="26"/>
        <v>10.889999999999999</v>
      </c>
      <c r="E553" s="13">
        <v>35.644163290423123</v>
      </c>
      <c r="F553" s="14">
        <f t="shared" si="27"/>
        <v>1310.4400000000003</v>
      </c>
    </row>
    <row r="554" spans="1:6" x14ac:dyDescent="0.35">
      <c r="A554" s="12">
        <v>3.8</v>
      </c>
      <c r="B554" s="3">
        <v>35.6</v>
      </c>
      <c r="C554" s="3">
        <f t="shared" si="25"/>
        <v>135.28</v>
      </c>
      <c r="D554" s="3">
        <f t="shared" si="26"/>
        <v>14.44</v>
      </c>
      <c r="E554" s="13">
        <v>33.383698650836074</v>
      </c>
      <c r="F554" s="14">
        <f t="shared" si="27"/>
        <v>1267.3600000000001</v>
      </c>
    </row>
    <row r="555" spans="1:6" x14ac:dyDescent="0.35">
      <c r="A555" s="12">
        <v>3.8</v>
      </c>
      <c r="B555" s="3">
        <v>38.299999999999997</v>
      </c>
      <c r="C555" s="3">
        <f t="shared" si="25"/>
        <v>145.54</v>
      </c>
      <c r="D555" s="3">
        <f t="shared" si="26"/>
        <v>14.44</v>
      </c>
      <c r="E555" s="13">
        <v>33.383698650836074</v>
      </c>
      <c r="F555" s="14">
        <f t="shared" si="27"/>
        <v>1466.8899999999999</v>
      </c>
    </row>
    <row r="556" spans="1:6" x14ac:dyDescent="0.35">
      <c r="A556" s="12">
        <v>4.5999999999999996</v>
      </c>
      <c r="B556" s="3">
        <v>34.200000000000003</v>
      </c>
      <c r="C556" s="3">
        <f t="shared" si="25"/>
        <v>157.32</v>
      </c>
      <c r="D556" s="3">
        <f t="shared" si="26"/>
        <v>21.159999999999997</v>
      </c>
      <c r="E556" s="13">
        <v>29.766955227496805</v>
      </c>
      <c r="F556" s="14">
        <f t="shared" si="27"/>
        <v>1169.6400000000001</v>
      </c>
    </row>
    <row r="557" spans="1:6" x14ac:dyDescent="0.35">
      <c r="A557" s="12">
        <v>2.4</v>
      </c>
      <c r="B557" s="3">
        <v>44.4</v>
      </c>
      <c r="C557" s="3">
        <f t="shared" si="25"/>
        <v>106.55999999999999</v>
      </c>
      <c r="D557" s="3">
        <f t="shared" si="26"/>
        <v>5.76</v>
      </c>
      <c r="E557" s="13">
        <v>39.712999641679801</v>
      </c>
      <c r="F557" s="14">
        <f t="shared" si="27"/>
        <v>1971.36</v>
      </c>
    </row>
    <row r="558" spans="1:6" x14ac:dyDescent="0.35">
      <c r="A558" s="12">
        <v>2.4</v>
      </c>
      <c r="B558" s="3">
        <v>44.8</v>
      </c>
      <c r="C558" s="3">
        <f t="shared" si="25"/>
        <v>107.52</v>
      </c>
      <c r="D558" s="3">
        <f t="shared" si="26"/>
        <v>5.76</v>
      </c>
      <c r="E558" s="13">
        <v>39.712999641679801</v>
      </c>
      <c r="F558" s="14">
        <f t="shared" si="27"/>
        <v>2007.0399999999997</v>
      </c>
    </row>
    <row r="559" spans="1:6" x14ac:dyDescent="0.35">
      <c r="A559" s="12">
        <v>3.3</v>
      </c>
      <c r="B559" s="3">
        <v>40.1</v>
      </c>
      <c r="C559" s="3">
        <f t="shared" si="25"/>
        <v>132.32999999999998</v>
      </c>
      <c r="D559" s="3">
        <f t="shared" si="26"/>
        <v>10.889999999999999</v>
      </c>
      <c r="E559" s="13">
        <v>35.644163290423123</v>
      </c>
      <c r="F559" s="14">
        <f t="shared" si="27"/>
        <v>1608.0100000000002</v>
      </c>
    </row>
    <row r="560" spans="1:6" x14ac:dyDescent="0.35">
      <c r="A560" s="12">
        <v>3.5</v>
      </c>
      <c r="B560" s="3">
        <v>34.1997</v>
      </c>
      <c r="C560" s="3">
        <f t="shared" si="25"/>
        <v>119.69895</v>
      </c>
      <c r="D560" s="3">
        <f t="shared" si="26"/>
        <v>12.25</v>
      </c>
      <c r="E560" s="13">
        <v>34.739977434588297</v>
      </c>
      <c r="F560" s="14">
        <f t="shared" si="27"/>
        <v>1169.61948009</v>
      </c>
    </row>
    <row r="561" spans="1:6" x14ac:dyDescent="0.35">
      <c r="A561" s="12">
        <v>3.5</v>
      </c>
      <c r="B561" s="3">
        <v>30.549900000000001</v>
      </c>
      <c r="C561" s="3">
        <f t="shared" si="25"/>
        <v>106.92465</v>
      </c>
      <c r="D561" s="3">
        <f t="shared" si="26"/>
        <v>12.25</v>
      </c>
      <c r="E561" s="13">
        <v>34.739977434588297</v>
      </c>
      <c r="F561" s="14">
        <f t="shared" si="27"/>
        <v>933.2963900100001</v>
      </c>
    </row>
    <row r="562" spans="1:6" x14ac:dyDescent="0.35">
      <c r="A562" s="12">
        <v>4.5</v>
      </c>
      <c r="B562" s="3">
        <v>29.6</v>
      </c>
      <c r="C562" s="3">
        <f t="shared" si="25"/>
        <v>133.20000000000002</v>
      </c>
      <c r="D562" s="3">
        <f t="shared" si="26"/>
        <v>20.25</v>
      </c>
      <c r="E562" s="13">
        <v>30.21904815541421</v>
      </c>
      <c r="F562" s="14">
        <f t="shared" si="27"/>
        <v>876.16000000000008</v>
      </c>
    </row>
    <row r="563" spans="1:6" x14ac:dyDescent="0.35">
      <c r="A563" s="12">
        <v>4.5</v>
      </c>
      <c r="B563" s="3">
        <v>27.2</v>
      </c>
      <c r="C563" s="3">
        <f t="shared" si="25"/>
        <v>122.39999999999999</v>
      </c>
      <c r="D563" s="3">
        <f t="shared" si="26"/>
        <v>20.25</v>
      </c>
      <c r="E563" s="13">
        <v>30.21904815541421</v>
      </c>
      <c r="F563" s="14">
        <f t="shared" si="27"/>
        <v>739.83999999999992</v>
      </c>
    </row>
    <row r="564" spans="1:6" x14ac:dyDescent="0.35">
      <c r="A564" s="12">
        <v>5</v>
      </c>
      <c r="B564" s="3">
        <v>29.7559</v>
      </c>
      <c r="C564" s="3">
        <f t="shared" si="25"/>
        <v>148.77950000000001</v>
      </c>
      <c r="D564" s="3">
        <f t="shared" si="26"/>
        <v>25</v>
      </c>
      <c r="E564" s="13">
        <v>27.958583515827165</v>
      </c>
      <c r="F564" s="14">
        <f t="shared" si="27"/>
        <v>885.41358480999997</v>
      </c>
    </row>
    <row r="565" spans="1:6" x14ac:dyDescent="0.35">
      <c r="A565" s="12">
        <v>5</v>
      </c>
      <c r="B565" s="3">
        <v>32.670099999999998</v>
      </c>
      <c r="C565" s="3">
        <f t="shared" si="25"/>
        <v>163.35049999999998</v>
      </c>
      <c r="D565" s="3">
        <f t="shared" si="26"/>
        <v>25</v>
      </c>
      <c r="E565" s="13">
        <v>27.958583515827165</v>
      </c>
      <c r="F565" s="14">
        <f t="shared" si="27"/>
        <v>1067.33543401</v>
      </c>
    </row>
    <row r="566" spans="1:6" x14ac:dyDescent="0.35">
      <c r="A566" s="12">
        <v>5</v>
      </c>
      <c r="B566" s="3">
        <v>31.073599999999999</v>
      </c>
      <c r="C566" s="3">
        <f t="shared" si="25"/>
        <v>155.36799999999999</v>
      </c>
      <c r="D566" s="3">
        <f t="shared" si="26"/>
        <v>25</v>
      </c>
      <c r="E566" s="13">
        <v>27.958583515827165</v>
      </c>
      <c r="F566" s="14">
        <f t="shared" si="27"/>
        <v>965.56861695999999</v>
      </c>
    </row>
    <row r="567" spans="1:6" x14ac:dyDescent="0.35">
      <c r="A567" s="12">
        <v>4.5999999999999996</v>
      </c>
      <c r="B567" s="3">
        <v>33.305199999999999</v>
      </c>
      <c r="C567" s="3">
        <f t="shared" si="25"/>
        <v>153.20391999999998</v>
      </c>
      <c r="D567" s="3">
        <f t="shared" si="26"/>
        <v>21.159999999999997</v>
      </c>
      <c r="E567" s="13">
        <v>29.766955227496805</v>
      </c>
      <c r="F567" s="14">
        <f t="shared" si="27"/>
        <v>1109.2363470400001</v>
      </c>
    </row>
    <row r="568" spans="1:6" x14ac:dyDescent="0.35">
      <c r="A568" s="12">
        <v>3.5</v>
      </c>
      <c r="B568" s="3">
        <v>31.5</v>
      </c>
      <c r="C568" s="3">
        <f t="shared" si="25"/>
        <v>110.25</v>
      </c>
      <c r="D568" s="3">
        <f t="shared" si="26"/>
        <v>12.25</v>
      </c>
      <c r="E568" s="13">
        <v>34.739977434588297</v>
      </c>
      <c r="F568" s="14">
        <f t="shared" si="27"/>
        <v>992.25</v>
      </c>
    </row>
    <row r="569" spans="1:6" x14ac:dyDescent="0.35">
      <c r="A569" s="12">
        <v>3.5</v>
      </c>
      <c r="B569" s="3">
        <v>34.700000000000003</v>
      </c>
      <c r="C569" s="3">
        <f t="shared" si="25"/>
        <v>121.45000000000002</v>
      </c>
      <c r="D569" s="3">
        <f t="shared" si="26"/>
        <v>12.25</v>
      </c>
      <c r="E569" s="13">
        <v>34.739977434588297</v>
      </c>
      <c r="F569" s="14">
        <f t="shared" si="27"/>
        <v>1204.0900000000001</v>
      </c>
    </row>
    <row r="570" spans="1:6" x14ac:dyDescent="0.35">
      <c r="A570" s="12">
        <v>3.5</v>
      </c>
      <c r="B570" s="3">
        <v>33</v>
      </c>
      <c r="C570" s="3">
        <f t="shared" si="25"/>
        <v>115.5</v>
      </c>
      <c r="D570" s="3">
        <f t="shared" si="26"/>
        <v>12.25</v>
      </c>
      <c r="E570" s="13">
        <v>34.739977434588297</v>
      </c>
      <c r="F570" s="14">
        <f t="shared" si="27"/>
        <v>1089</v>
      </c>
    </row>
    <row r="571" spans="1:6" x14ac:dyDescent="0.35">
      <c r="A571" s="12">
        <v>4.5999999999999996</v>
      </c>
      <c r="B571" s="3">
        <v>33.305199999999999</v>
      </c>
      <c r="C571" s="3">
        <f t="shared" si="25"/>
        <v>153.20391999999998</v>
      </c>
      <c r="D571" s="3">
        <f t="shared" si="26"/>
        <v>21.159999999999997</v>
      </c>
      <c r="E571" s="13">
        <v>29.766955227496805</v>
      </c>
      <c r="F571" s="14">
        <f t="shared" si="27"/>
        <v>1109.2363470400001</v>
      </c>
    </row>
    <row r="572" spans="1:6" x14ac:dyDescent="0.35">
      <c r="A572" s="12">
        <v>4.2</v>
      </c>
      <c r="B572" s="3">
        <v>24.183700000000002</v>
      </c>
      <c r="C572" s="3">
        <f t="shared" si="25"/>
        <v>101.57154000000001</v>
      </c>
      <c r="D572" s="3">
        <f t="shared" si="26"/>
        <v>17.64</v>
      </c>
      <c r="E572" s="13">
        <v>31.575326939166438</v>
      </c>
      <c r="F572" s="14">
        <f t="shared" si="27"/>
        <v>584.85134569000013</v>
      </c>
    </row>
    <row r="573" spans="1:6" x14ac:dyDescent="0.35">
      <c r="A573" s="12">
        <v>4.7</v>
      </c>
      <c r="B573" s="3">
        <v>25.510200000000001</v>
      </c>
      <c r="C573" s="3">
        <f t="shared" si="25"/>
        <v>119.89794000000001</v>
      </c>
      <c r="D573" s="3">
        <f t="shared" si="26"/>
        <v>22.090000000000003</v>
      </c>
      <c r="E573" s="13">
        <v>29.314862299579392</v>
      </c>
      <c r="F573" s="14">
        <f t="shared" si="27"/>
        <v>650.77030404000004</v>
      </c>
    </row>
    <row r="574" spans="1:6" x14ac:dyDescent="0.35">
      <c r="A574" s="12">
        <v>5.5</v>
      </c>
      <c r="B574" s="3">
        <v>21.4</v>
      </c>
      <c r="C574" s="3">
        <f t="shared" si="25"/>
        <v>117.69999999999999</v>
      </c>
      <c r="D574" s="3">
        <f t="shared" si="26"/>
        <v>30.25</v>
      </c>
      <c r="E574" s="13">
        <v>25.698118876240123</v>
      </c>
      <c r="F574" s="14">
        <f t="shared" si="27"/>
        <v>457.95999999999992</v>
      </c>
    </row>
    <row r="575" spans="1:6" x14ac:dyDescent="0.35">
      <c r="A575" s="12">
        <v>6</v>
      </c>
      <c r="B575" s="3">
        <v>21.4</v>
      </c>
      <c r="C575" s="3">
        <f t="shared" si="25"/>
        <v>128.39999999999998</v>
      </c>
      <c r="D575" s="3">
        <f t="shared" si="26"/>
        <v>36</v>
      </c>
      <c r="E575" s="13">
        <v>23.437654236653078</v>
      </c>
      <c r="F575" s="14">
        <f t="shared" si="27"/>
        <v>457.95999999999992</v>
      </c>
    </row>
    <row r="576" spans="1:6" x14ac:dyDescent="0.35">
      <c r="A576" s="12">
        <v>6</v>
      </c>
      <c r="B576" s="3">
        <v>21.7</v>
      </c>
      <c r="C576" s="3">
        <f t="shared" si="25"/>
        <v>130.19999999999999</v>
      </c>
      <c r="D576" s="3">
        <f t="shared" si="26"/>
        <v>36</v>
      </c>
      <c r="E576" s="13">
        <v>23.437654236653078</v>
      </c>
      <c r="F576" s="14">
        <f t="shared" si="27"/>
        <v>470.89</v>
      </c>
    </row>
    <row r="577" spans="1:6" x14ac:dyDescent="0.35">
      <c r="A577" s="12">
        <v>5.5</v>
      </c>
      <c r="B577" s="3">
        <v>32</v>
      </c>
      <c r="C577" s="3">
        <f t="shared" si="25"/>
        <v>176</v>
      </c>
      <c r="D577" s="3">
        <f t="shared" si="26"/>
        <v>30.25</v>
      </c>
      <c r="E577" s="13">
        <v>25.698118876240123</v>
      </c>
      <c r="F577" s="14">
        <f t="shared" si="27"/>
        <v>1024</v>
      </c>
    </row>
    <row r="578" spans="1:6" x14ac:dyDescent="0.35">
      <c r="A578" s="12">
        <v>5.5</v>
      </c>
      <c r="B578" s="3">
        <v>29.8</v>
      </c>
      <c r="C578" s="3">
        <f t="shared" si="25"/>
        <v>163.9</v>
      </c>
      <c r="D578" s="3">
        <f t="shared" si="26"/>
        <v>30.25</v>
      </c>
      <c r="E578" s="13">
        <v>25.698118876240123</v>
      </c>
      <c r="F578" s="14">
        <f t="shared" si="27"/>
        <v>888.04000000000008</v>
      </c>
    </row>
    <row r="579" spans="1:6" x14ac:dyDescent="0.35">
      <c r="A579" s="12">
        <v>5.5</v>
      </c>
      <c r="B579" s="3">
        <v>23.9</v>
      </c>
      <c r="C579" s="3">
        <f t="shared" ref="C579:C642" si="28">A579*B579</f>
        <v>131.44999999999999</v>
      </c>
      <c r="D579" s="3">
        <f t="shared" ref="D579:D642" si="29">A579*A579</f>
        <v>30.25</v>
      </c>
      <c r="E579" s="13">
        <v>25.698118876240123</v>
      </c>
      <c r="F579" s="14">
        <f t="shared" ref="F579:F642" si="30">B579*B579</f>
        <v>571.20999999999992</v>
      </c>
    </row>
    <row r="580" spans="1:6" x14ac:dyDescent="0.35">
      <c r="A580" s="12">
        <v>6.3</v>
      </c>
      <c r="B580" s="3">
        <v>24.6</v>
      </c>
      <c r="C580" s="3">
        <f t="shared" si="28"/>
        <v>154.98000000000002</v>
      </c>
      <c r="D580" s="3">
        <f t="shared" si="29"/>
        <v>39.69</v>
      </c>
      <c r="E580" s="13">
        <v>22.081375452900851</v>
      </c>
      <c r="F580" s="14">
        <f t="shared" si="30"/>
        <v>605.16000000000008</v>
      </c>
    </row>
    <row r="581" spans="1:6" x14ac:dyDescent="0.35">
      <c r="A581" s="12">
        <v>6</v>
      </c>
      <c r="B581" s="3">
        <v>23.1</v>
      </c>
      <c r="C581" s="3">
        <f t="shared" si="28"/>
        <v>138.60000000000002</v>
      </c>
      <c r="D581" s="3">
        <f t="shared" si="29"/>
        <v>36</v>
      </c>
      <c r="E581" s="13">
        <v>23.437654236653078</v>
      </c>
      <c r="F581" s="14">
        <f t="shared" si="30"/>
        <v>533.61</v>
      </c>
    </row>
    <row r="582" spans="1:6" x14ac:dyDescent="0.35">
      <c r="A582" s="12">
        <v>3.5</v>
      </c>
      <c r="B582" s="3">
        <v>35</v>
      </c>
      <c r="C582" s="3">
        <f t="shared" si="28"/>
        <v>122.5</v>
      </c>
      <c r="D582" s="3">
        <f t="shared" si="29"/>
        <v>12.25</v>
      </c>
      <c r="E582" s="13">
        <v>34.739977434588297</v>
      </c>
      <c r="F582" s="14">
        <f t="shared" si="30"/>
        <v>1225</v>
      </c>
    </row>
    <row r="583" spans="1:6" x14ac:dyDescent="0.35">
      <c r="A583" s="12">
        <v>4.8</v>
      </c>
      <c r="B583" s="3">
        <v>33.260300000000001</v>
      </c>
      <c r="C583" s="3">
        <f t="shared" si="28"/>
        <v>159.64944</v>
      </c>
      <c r="D583" s="3">
        <f t="shared" si="29"/>
        <v>23.04</v>
      </c>
      <c r="E583" s="13">
        <v>28.862769371661987</v>
      </c>
      <c r="F583" s="14">
        <f t="shared" si="30"/>
        <v>1106.24755609</v>
      </c>
    </row>
    <row r="584" spans="1:6" x14ac:dyDescent="0.35">
      <c r="A584" s="12">
        <v>4.8</v>
      </c>
      <c r="B584" s="3">
        <v>33.260300000000001</v>
      </c>
      <c r="C584" s="3">
        <f t="shared" si="28"/>
        <v>159.64944</v>
      </c>
      <c r="D584" s="3">
        <f t="shared" si="29"/>
        <v>23.04</v>
      </c>
      <c r="E584" s="13">
        <v>28.862769371661987</v>
      </c>
      <c r="F584" s="14">
        <f t="shared" si="30"/>
        <v>1106.24755609</v>
      </c>
    </row>
    <row r="585" spans="1:6" x14ac:dyDescent="0.35">
      <c r="A585" s="12">
        <v>4.8</v>
      </c>
      <c r="B585" s="3">
        <v>32.026299999999999</v>
      </c>
      <c r="C585" s="3">
        <f t="shared" si="28"/>
        <v>153.72623999999999</v>
      </c>
      <c r="D585" s="3">
        <f t="shared" si="29"/>
        <v>23.04</v>
      </c>
      <c r="E585" s="13">
        <v>28.862769371661987</v>
      </c>
      <c r="F585" s="14">
        <f t="shared" si="30"/>
        <v>1025.6838916899999</v>
      </c>
    </row>
    <row r="586" spans="1:6" x14ac:dyDescent="0.35">
      <c r="A586" s="12">
        <v>6.6</v>
      </c>
      <c r="B586" s="3">
        <v>27.3</v>
      </c>
      <c r="C586" s="3">
        <f t="shared" si="28"/>
        <v>180.18</v>
      </c>
      <c r="D586" s="3">
        <f t="shared" si="29"/>
        <v>43.559999999999995</v>
      </c>
      <c r="E586" s="13">
        <v>20.725096669148627</v>
      </c>
      <c r="F586" s="14">
        <f t="shared" si="30"/>
        <v>745.29000000000008</v>
      </c>
    </row>
    <row r="587" spans="1:6" x14ac:dyDescent="0.35">
      <c r="A587" s="12">
        <v>6.7</v>
      </c>
      <c r="B587" s="3">
        <v>24.2</v>
      </c>
      <c r="C587" s="3">
        <f t="shared" si="28"/>
        <v>162.13999999999999</v>
      </c>
      <c r="D587" s="3">
        <f t="shared" si="29"/>
        <v>44.89</v>
      </c>
      <c r="E587" s="13">
        <v>20.273003741231214</v>
      </c>
      <c r="F587" s="14">
        <f t="shared" si="30"/>
        <v>585.64</v>
      </c>
    </row>
    <row r="588" spans="1:6" x14ac:dyDescent="0.35">
      <c r="A588" s="12">
        <v>3.5</v>
      </c>
      <c r="B588" s="3">
        <v>39.799999999999997</v>
      </c>
      <c r="C588" s="3">
        <f t="shared" si="28"/>
        <v>139.29999999999998</v>
      </c>
      <c r="D588" s="3">
        <f t="shared" si="29"/>
        <v>12.25</v>
      </c>
      <c r="E588" s="13">
        <v>34.739977434588297</v>
      </c>
      <c r="F588" s="14">
        <f t="shared" si="30"/>
        <v>1584.0399999999997</v>
      </c>
    </row>
    <row r="589" spans="1:6" x14ac:dyDescent="0.35">
      <c r="A589" s="12">
        <v>2</v>
      </c>
      <c r="B589" s="3">
        <v>40.400300000000001</v>
      </c>
      <c r="C589" s="3">
        <f t="shared" si="28"/>
        <v>80.800600000000003</v>
      </c>
      <c r="D589" s="3">
        <f t="shared" si="29"/>
        <v>4</v>
      </c>
      <c r="E589" s="13">
        <v>41.521371353349437</v>
      </c>
      <c r="F589" s="14">
        <f t="shared" si="30"/>
        <v>1632.18424009</v>
      </c>
    </row>
    <row r="590" spans="1:6" x14ac:dyDescent="0.35">
      <c r="A590" s="12">
        <v>2</v>
      </c>
      <c r="B590" s="3">
        <v>38.870199999999997</v>
      </c>
      <c r="C590" s="3">
        <f t="shared" si="28"/>
        <v>77.740399999999994</v>
      </c>
      <c r="D590" s="3">
        <f t="shared" si="29"/>
        <v>4</v>
      </c>
      <c r="E590" s="13">
        <v>41.521371353349437</v>
      </c>
      <c r="F590" s="14">
        <f t="shared" si="30"/>
        <v>1510.8924480399999</v>
      </c>
    </row>
    <row r="591" spans="1:6" x14ac:dyDescent="0.35">
      <c r="A591" s="12">
        <v>2</v>
      </c>
      <c r="B591" s="3">
        <v>60.1</v>
      </c>
      <c r="C591" s="3">
        <f t="shared" si="28"/>
        <v>120.2</v>
      </c>
      <c r="D591" s="3">
        <f t="shared" si="29"/>
        <v>4</v>
      </c>
      <c r="E591" s="13">
        <v>41.521371353349437</v>
      </c>
      <c r="F591" s="14">
        <f t="shared" si="30"/>
        <v>3612.01</v>
      </c>
    </row>
    <row r="592" spans="1:6" x14ac:dyDescent="0.35">
      <c r="A592" s="12">
        <v>2</v>
      </c>
      <c r="B592" s="3">
        <v>37.1</v>
      </c>
      <c r="C592" s="3">
        <f t="shared" si="28"/>
        <v>74.2</v>
      </c>
      <c r="D592" s="3">
        <f t="shared" si="29"/>
        <v>4</v>
      </c>
      <c r="E592" s="13">
        <v>41.521371353349437</v>
      </c>
      <c r="F592" s="14">
        <f t="shared" si="30"/>
        <v>1376.41</v>
      </c>
    </row>
    <row r="593" spans="1:6" x14ac:dyDescent="0.35">
      <c r="A593" s="12">
        <v>2</v>
      </c>
      <c r="B593" s="3">
        <v>37.798900000000003</v>
      </c>
      <c r="C593" s="3">
        <f t="shared" si="28"/>
        <v>75.597800000000007</v>
      </c>
      <c r="D593" s="3">
        <f t="shared" si="29"/>
        <v>4</v>
      </c>
      <c r="E593" s="13">
        <v>41.521371353349437</v>
      </c>
      <c r="F593" s="14">
        <f t="shared" si="30"/>
        <v>1428.7568412100002</v>
      </c>
    </row>
    <row r="594" spans="1:6" x14ac:dyDescent="0.35">
      <c r="A594" s="12">
        <v>3</v>
      </c>
      <c r="B594" s="3">
        <v>38.169600000000003</v>
      </c>
      <c r="C594" s="3">
        <f t="shared" si="28"/>
        <v>114.50880000000001</v>
      </c>
      <c r="D594" s="3">
        <f t="shared" si="29"/>
        <v>9</v>
      </c>
      <c r="E594" s="13">
        <v>37.000442074175346</v>
      </c>
      <c r="F594" s="14">
        <f t="shared" si="30"/>
        <v>1456.9183641600002</v>
      </c>
    </row>
    <row r="595" spans="1:6" x14ac:dyDescent="0.35">
      <c r="A595" s="12">
        <v>3</v>
      </c>
      <c r="B595" s="3">
        <v>36.798000000000002</v>
      </c>
      <c r="C595" s="3">
        <f t="shared" si="28"/>
        <v>110.39400000000001</v>
      </c>
      <c r="D595" s="3">
        <f t="shared" si="29"/>
        <v>9</v>
      </c>
      <c r="E595" s="13">
        <v>37.000442074175346</v>
      </c>
      <c r="F595" s="14">
        <f t="shared" si="30"/>
        <v>1354.0928040000001</v>
      </c>
    </row>
    <row r="596" spans="1:6" x14ac:dyDescent="0.35">
      <c r="A596" s="12">
        <v>3</v>
      </c>
      <c r="B596" s="3">
        <v>35.540399999999998</v>
      </c>
      <c r="C596" s="3">
        <f t="shared" si="28"/>
        <v>106.62119999999999</v>
      </c>
      <c r="D596" s="3">
        <f t="shared" si="29"/>
        <v>9</v>
      </c>
      <c r="E596" s="13">
        <v>37.000442074175346</v>
      </c>
      <c r="F596" s="14">
        <f t="shared" si="30"/>
        <v>1263.1200321599999</v>
      </c>
    </row>
    <row r="597" spans="1:6" x14ac:dyDescent="0.35">
      <c r="A597" s="12">
        <v>3</v>
      </c>
      <c r="B597" s="3">
        <v>35.460599999999999</v>
      </c>
      <c r="C597" s="3">
        <f t="shared" si="28"/>
        <v>106.3818</v>
      </c>
      <c r="D597" s="3">
        <f t="shared" si="29"/>
        <v>9</v>
      </c>
      <c r="E597" s="13">
        <v>37.000442074175346</v>
      </c>
      <c r="F597" s="14">
        <f t="shared" si="30"/>
        <v>1257.4541523599999</v>
      </c>
    </row>
    <row r="598" spans="1:6" x14ac:dyDescent="0.35">
      <c r="A598" s="12">
        <v>3</v>
      </c>
      <c r="B598" s="3">
        <v>38.299999999999997</v>
      </c>
      <c r="C598" s="3">
        <f t="shared" si="28"/>
        <v>114.89999999999999</v>
      </c>
      <c r="D598" s="3">
        <f t="shared" si="29"/>
        <v>9</v>
      </c>
      <c r="E598" s="13">
        <v>37.000442074175346</v>
      </c>
      <c r="F598" s="14">
        <f t="shared" si="30"/>
        <v>1466.8899999999999</v>
      </c>
    </row>
    <row r="599" spans="1:6" x14ac:dyDescent="0.35">
      <c r="A599" s="12">
        <v>3.6</v>
      </c>
      <c r="B599" s="3">
        <v>37</v>
      </c>
      <c r="C599" s="3">
        <f t="shared" si="28"/>
        <v>133.20000000000002</v>
      </c>
      <c r="D599" s="3">
        <f t="shared" si="29"/>
        <v>12.96</v>
      </c>
      <c r="E599" s="13">
        <v>34.287884506670892</v>
      </c>
      <c r="F599" s="14">
        <f t="shared" si="30"/>
        <v>1369</v>
      </c>
    </row>
    <row r="600" spans="1:6" x14ac:dyDescent="0.35">
      <c r="A600" s="12">
        <v>3</v>
      </c>
      <c r="B600" s="3">
        <v>36.1</v>
      </c>
      <c r="C600" s="3">
        <f t="shared" si="28"/>
        <v>108.30000000000001</v>
      </c>
      <c r="D600" s="3">
        <f t="shared" si="29"/>
        <v>9</v>
      </c>
      <c r="E600" s="13">
        <v>37.000442074175346</v>
      </c>
      <c r="F600" s="14">
        <f t="shared" si="30"/>
        <v>1303.21</v>
      </c>
    </row>
    <row r="601" spans="1:6" x14ac:dyDescent="0.35">
      <c r="A601" s="12">
        <v>3.6</v>
      </c>
      <c r="B601" s="3">
        <v>37.200000000000003</v>
      </c>
      <c r="C601" s="3">
        <f t="shared" si="28"/>
        <v>133.92000000000002</v>
      </c>
      <c r="D601" s="3">
        <f t="shared" si="29"/>
        <v>12.96</v>
      </c>
      <c r="E601" s="13">
        <v>34.287884506670892</v>
      </c>
      <c r="F601" s="14">
        <f t="shared" si="30"/>
        <v>1383.8400000000001</v>
      </c>
    </row>
    <row r="602" spans="1:6" x14ac:dyDescent="0.35">
      <c r="A602" s="12">
        <v>2</v>
      </c>
      <c r="B602" s="3">
        <v>43.9</v>
      </c>
      <c r="C602" s="3">
        <f t="shared" si="28"/>
        <v>87.8</v>
      </c>
      <c r="D602" s="3">
        <f t="shared" si="29"/>
        <v>4</v>
      </c>
      <c r="E602" s="13">
        <v>41.521371353349437</v>
      </c>
      <c r="F602" s="14">
        <f t="shared" si="30"/>
        <v>1927.2099999999998</v>
      </c>
    </row>
    <row r="603" spans="1:6" x14ac:dyDescent="0.35">
      <c r="A603" s="12">
        <v>2</v>
      </c>
      <c r="B603" s="3">
        <v>38</v>
      </c>
      <c r="C603" s="3">
        <f t="shared" si="28"/>
        <v>76</v>
      </c>
      <c r="D603" s="3">
        <f t="shared" si="29"/>
        <v>4</v>
      </c>
      <c r="E603" s="13">
        <v>41.521371353349437</v>
      </c>
      <c r="F603" s="14">
        <f t="shared" si="30"/>
        <v>1444</v>
      </c>
    </row>
    <row r="604" spans="1:6" x14ac:dyDescent="0.35">
      <c r="A604" s="12">
        <v>2.4</v>
      </c>
      <c r="B604" s="3">
        <v>35.299999999999997</v>
      </c>
      <c r="C604" s="3">
        <f t="shared" si="28"/>
        <v>84.719999999999985</v>
      </c>
      <c r="D604" s="3">
        <f t="shared" si="29"/>
        <v>5.76</v>
      </c>
      <c r="E604" s="13">
        <v>39.712999641679801</v>
      </c>
      <c r="F604" s="14">
        <f t="shared" si="30"/>
        <v>1246.0899999999997</v>
      </c>
    </row>
    <row r="605" spans="1:6" x14ac:dyDescent="0.35">
      <c r="A605" s="12">
        <v>2.4</v>
      </c>
      <c r="B605" s="3">
        <v>40.1</v>
      </c>
      <c r="C605" s="3">
        <f t="shared" si="28"/>
        <v>96.24</v>
      </c>
      <c r="D605" s="3">
        <f t="shared" si="29"/>
        <v>5.76</v>
      </c>
      <c r="E605" s="13">
        <v>39.712999641679801</v>
      </c>
      <c r="F605" s="14">
        <f t="shared" si="30"/>
        <v>1608.0100000000002</v>
      </c>
    </row>
    <row r="606" spans="1:6" x14ac:dyDescent="0.35">
      <c r="A606" s="12">
        <v>1.5</v>
      </c>
      <c r="B606" s="3">
        <v>46.2622</v>
      </c>
      <c r="C606" s="3">
        <f t="shared" si="28"/>
        <v>69.393299999999996</v>
      </c>
      <c r="D606" s="3">
        <f t="shared" si="29"/>
        <v>2.25</v>
      </c>
      <c r="E606" s="13">
        <v>43.781835992936479</v>
      </c>
      <c r="F606" s="14">
        <f t="shared" si="30"/>
        <v>2140.1911488400001</v>
      </c>
    </row>
    <row r="607" spans="1:6" x14ac:dyDescent="0.35">
      <c r="A607" s="12">
        <v>1.5</v>
      </c>
      <c r="B607" s="3">
        <v>49.3</v>
      </c>
      <c r="C607" s="3">
        <f t="shared" si="28"/>
        <v>73.949999999999989</v>
      </c>
      <c r="D607" s="3">
        <f t="shared" si="29"/>
        <v>2.25</v>
      </c>
      <c r="E607" s="13">
        <v>43.781835992936479</v>
      </c>
      <c r="F607" s="14">
        <f t="shared" si="30"/>
        <v>2430.4899999999998</v>
      </c>
    </row>
    <row r="608" spans="1:6" x14ac:dyDescent="0.35">
      <c r="A608" s="12">
        <v>1.5</v>
      </c>
      <c r="B608" s="3">
        <v>47.4</v>
      </c>
      <c r="C608" s="3">
        <f t="shared" si="28"/>
        <v>71.099999999999994</v>
      </c>
      <c r="D608" s="3">
        <f t="shared" si="29"/>
        <v>2.25</v>
      </c>
      <c r="E608" s="13">
        <v>43.781835992936479</v>
      </c>
      <c r="F608" s="14">
        <f t="shared" si="30"/>
        <v>2246.7599999999998</v>
      </c>
    </row>
    <row r="609" spans="1:6" x14ac:dyDescent="0.35">
      <c r="A609" s="12">
        <v>2</v>
      </c>
      <c r="B609" s="3">
        <v>42.6</v>
      </c>
      <c r="C609" s="3">
        <f t="shared" si="28"/>
        <v>85.2</v>
      </c>
      <c r="D609" s="3">
        <f t="shared" si="29"/>
        <v>4</v>
      </c>
      <c r="E609" s="13">
        <v>41.521371353349437</v>
      </c>
      <c r="F609" s="14">
        <f t="shared" si="30"/>
        <v>1814.7600000000002</v>
      </c>
    </row>
    <row r="610" spans="1:6" x14ac:dyDescent="0.35">
      <c r="A610" s="12">
        <v>2</v>
      </c>
      <c r="B610" s="3">
        <v>43.5</v>
      </c>
      <c r="C610" s="3">
        <f t="shared" si="28"/>
        <v>87</v>
      </c>
      <c r="D610" s="3">
        <f t="shared" si="29"/>
        <v>4</v>
      </c>
      <c r="E610" s="13">
        <v>41.521371353349437</v>
      </c>
      <c r="F610" s="14">
        <f t="shared" si="30"/>
        <v>1892.25</v>
      </c>
    </row>
    <row r="611" spans="1:6" x14ac:dyDescent="0.35">
      <c r="A611" s="12">
        <v>3.5</v>
      </c>
      <c r="B611" s="3">
        <v>33.299999999999997</v>
      </c>
      <c r="C611" s="3">
        <f t="shared" si="28"/>
        <v>116.54999999999998</v>
      </c>
      <c r="D611" s="3">
        <f t="shared" si="29"/>
        <v>12.25</v>
      </c>
      <c r="E611" s="13">
        <v>34.739977434588297</v>
      </c>
      <c r="F611" s="14">
        <f t="shared" si="30"/>
        <v>1108.8899999999999</v>
      </c>
    </row>
    <row r="612" spans="1:6" x14ac:dyDescent="0.35">
      <c r="A612" s="12">
        <v>3.5</v>
      </c>
      <c r="B612" s="3">
        <v>32.348999999999997</v>
      </c>
      <c r="C612" s="3">
        <f t="shared" si="28"/>
        <v>113.22149999999999</v>
      </c>
      <c r="D612" s="3">
        <f t="shared" si="29"/>
        <v>12.25</v>
      </c>
      <c r="E612" s="13">
        <v>34.739977434588297</v>
      </c>
      <c r="F612" s="14">
        <f t="shared" si="30"/>
        <v>1046.4578009999998</v>
      </c>
    </row>
    <row r="613" spans="1:6" x14ac:dyDescent="0.35">
      <c r="A613" s="12">
        <v>1.6</v>
      </c>
      <c r="B613" s="3">
        <v>43.5</v>
      </c>
      <c r="C613" s="3">
        <f t="shared" si="28"/>
        <v>69.600000000000009</v>
      </c>
      <c r="D613" s="3">
        <f t="shared" si="29"/>
        <v>2.5600000000000005</v>
      </c>
      <c r="E613" s="13">
        <v>43.329743065019066</v>
      </c>
      <c r="F613" s="14">
        <f t="shared" si="30"/>
        <v>1892.25</v>
      </c>
    </row>
    <row r="614" spans="1:6" x14ac:dyDescent="0.35">
      <c r="A614" s="12">
        <v>1.6</v>
      </c>
      <c r="B614" s="3">
        <v>44.2</v>
      </c>
      <c r="C614" s="3">
        <f t="shared" si="28"/>
        <v>70.720000000000013</v>
      </c>
      <c r="D614" s="3">
        <f t="shared" si="29"/>
        <v>2.5600000000000005</v>
      </c>
      <c r="E614" s="13">
        <v>43.329743065019066</v>
      </c>
      <c r="F614" s="14">
        <f t="shared" si="30"/>
        <v>1953.6400000000003</v>
      </c>
    </row>
    <row r="615" spans="1:6" x14ac:dyDescent="0.35">
      <c r="A615" s="12">
        <v>2</v>
      </c>
      <c r="B615" s="3">
        <v>41.8</v>
      </c>
      <c r="C615" s="3">
        <f t="shared" si="28"/>
        <v>83.6</v>
      </c>
      <c r="D615" s="3">
        <f t="shared" si="29"/>
        <v>4</v>
      </c>
      <c r="E615" s="13">
        <v>41.521371353349437</v>
      </c>
      <c r="F615" s="14">
        <f t="shared" si="30"/>
        <v>1747.2399999999998</v>
      </c>
    </row>
    <row r="616" spans="1:6" x14ac:dyDescent="0.35">
      <c r="A616" s="12">
        <v>2</v>
      </c>
      <c r="B616" s="3">
        <v>42.8</v>
      </c>
      <c r="C616" s="3">
        <f t="shared" si="28"/>
        <v>85.6</v>
      </c>
      <c r="D616" s="3">
        <f t="shared" si="29"/>
        <v>4</v>
      </c>
      <c r="E616" s="13">
        <v>41.521371353349437</v>
      </c>
      <c r="F616" s="14">
        <f t="shared" si="30"/>
        <v>1831.8399999999997</v>
      </c>
    </row>
    <row r="617" spans="1:6" x14ac:dyDescent="0.35">
      <c r="A617" s="12">
        <v>2</v>
      </c>
      <c r="B617" s="3">
        <v>34.700000000000003</v>
      </c>
      <c r="C617" s="3">
        <f t="shared" si="28"/>
        <v>69.400000000000006</v>
      </c>
      <c r="D617" s="3">
        <f t="shared" si="29"/>
        <v>4</v>
      </c>
      <c r="E617" s="13">
        <v>41.521371353349437</v>
      </c>
      <c r="F617" s="14">
        <f t="shared" si="30"/>
        <v>1204.0900000000001</v>
      </c>
    </row>
    <row r="618" spans="1:6" x14ac:dyDescent="0.35">
      <c r="A618" s="12">
        <v>2.4</v>
      </c>
      <c r="B618" s="3">
        <v>37.221800000000002</v>
      </c>
      <c r="C618" s="3">
        <f t="shared" si="28"/>
        <v>89.332319999999996</v>
      </c>
      <c r="D618" s="3">
        <f t="shared" si="29"/>
        <v>5.76</v>
      </c>
      <c r="E618" s="13">
        <v>39.712999641679801</v>
      </c>
      <c r="F618" s="14">
        <f t="shared" si="30"/>
        <v>1385.4623952400002</v>
      </c>
    </row>
    <row r="619" spans="1:6" x14ac:dyDescent="0.35">
      <c r="A619" s="12">
        <v>2.4</v>
      </c>
      <c r="B619" s="3">
        <v>37.491100000000003</v>
      </c>
      <c r="C619" s="3">
        <f t="shared" si="28"/>
        <v>89.978639999999999</v>
      </c>
      <c r="D619" s="3">
        <f t="shared" si="29"/>
        <v>5.76</v>
      </c>
      <c r="E619" s="13">
        <v>39.712999641679801</v>
      </c>
      <c r="F619" s="14">
        <f t="shared" si="30"/>
        <v>1405.5825792100002</v>
      </c>
    </row>
    <row r="620" spans="1:6" x14ac:dyDescent="0.35">
      <c r="A620" s="12">
        <v>1.8</v>
      </c>
      <c r="B620" s="3">
        <v>41.798999999999999</v>
      </c>
      <c r="C620" s="3">
        <f t="shared" si="28"/>
        <v>75.238200000000006</v>
      </c>
      <c r="D620" s="3">
        <f t="shared" si="29"/>
        <v>3.24</v>
      </c>
      <c r="E620" s="13">
        <v>42.425557209184248</v>
      </c>
      <c r="F620" s="14">
        <f t="shared" si="30"/>
        <v>1747.156401</v>
      </c>
    </row>
    <row r="621" spans="1:6" x14ac:dyDescent="0.35">
      <c r="A621" s="12">
        <v>1.8</v>
      </c>
      <c r="B621" s="3">
        <v>43.260899999999999</v>
      </c>
      <c r="C621" s="3">
        <f t="shared" si="28"/>
        <v>77.869619999999998</v>
      </c>
      <c r="D621" s="3">
        <f t="shared" si="29"/>
        <v>3.24</v>
      </c>
      <c r="E621" s="13">
        <v>42.425557209184248</v>
      </c>
      <c r="F621" s="14">
        <f t="shared" si="30"/>
        <v>1871.5054688099999</v>
      </c>
    </row>
    <row r="622" spans="1:6" x14ac:dyDescent="0.35">
      <c r="A622" s="12">
        <v>1.8</v>
      </c>
      <c r="B622" s="3">
        <v>43.7</v>
      </c>
      <c r="C622" s="3">
        <f t="shared" si="28"/>
        <v>78.660000000000011</v>
      </c>
      <c r="D622" s="3">
        <f t="shared" si="29"/>
        <v>3.24</v>
      </c>
      <c r="E622" s="13">
        <v>42.425557209184248</v>
      </c>
      <c r="F622" s="14">
        <f t="shared" si="30"/>
        <v>1909.6900000000003</v>
      </c>
    </row>
    <row r="623" spans="1:6" x14ac:dyDescent="0.35">
      <c r="A623" s="12">
        <v>1.8</v>
      </c>
      <c r="B623" s="3">
        <v>44.8</v>
      </c>
      <c r="C623" s="3">
        <f t="shared" si="28"/>
        <v>80.64</v>
      </c>
      <c r="D623" s="3">
        <f t="shared" si="29"/>
        <v>3.24</v>
      </c>
      <c r="E623" s="13">
        <v>42.425557209184248</v>
      </c>
      <c r="F623" s="14">
        <f t="shared" si="30"/>
        <v>2007.0399999999997</v>
      </c>
    </row>
    <row r="624" spans="1:6" x14ac:dyDescent="0.35">
      <c r="A624" s="12">
        <v>2.4</v>
      </c>
      <c r="B624" s="3">
        <v>40</v>
      </c>
      <c r="C624" s="3">
        <f t="shared" si="28"/>
        <v>96</v>
      </c>
      <c r="D624" s="3">
        <f t="shared" si="29"/>
        <v>5.76</v>
      </c>
      <c r="E624" s="13">
        <v>39.712999641679801</v>
      </c>
      <c r="F624" s="14">
        <f t="shared" si="30"/>
        <v>1600</v>
      </c>
    </row>
    <row r="625" spans="1:6" x14ac:dyDescent="0.35">
      <c r="A625" s="12">
        <v>2.4</v>
      </c>
      <c r="B625" s="3">
        <v>38.6</v>
      </c>
      <c r="C625" s="3">
        <f t="shared" si="28"/>
        <v>92.64</v>
      </c>
      <c r="D625" s="3">
        <f t="shared" si="29"/>
        <v>5.76</v>
      </c>
      <c r="E625" s="13">
        <v>39.712999641679801</v>
      </c>
      <c r="F625" s="14">
        <f t="shared" si="30"/>
        <v>1489.96</v>
      </c>
    </row>
    <row r="626" spans="1:6" x14ac:dyDescent="0.35">
      <c r="A626" s="12">
        <v>2.4</v>
      </c>
      <c r="B626" s="3">
        <v>35.587699999999998</v>
      </c>
      <c r="C626" s="3">
        <f t="shared" si="28"/>
        <v>85.410479999999993</v>
      </c>
      <c r="D626" s="3">
        <f t="shared" si="29"/>
        <v>5.76</v>
      </c>
      <c r="E626" s="13">
        <v>39.712999641679801</v>
      </c>
      <c r="F626" s="14">
        <f t="shared" si="30"/>
        <v>1266.4843912899998</v>
      </c>
    </row>
    <row r="627" spans="1:6" x14ac:dyDescent="0.35">
      <c r="A627" s="12">
        <v>2</v>
      </c>
      <c r="B627" s="3">
        <v>37.5</v>
      </c>
      <c r="C627" s="3">
        <f t="shared" si="28"/>
        <v>75</v>
      </c>
      <c r="D627" s="3">
        <f t="shared" si="29"/>
        <v>4</v>
      </c>
      <c r="E627" s="13">
        <v>41.521371353349437</v>
      </c>
      <c r="F627" s="14">
        <f t="shared" si="30"/>
        <v>1406.25</v>
      </c>
    </row>
    <row r="628" spans="1:6" x14ac:dyDescent="0.35">
      <c r="A628" s="12">
        <v>2</v>
      </c>
      <c r="B628" s="3">
        <v>43.1</v>
      </c>
      <c r="C628" s="3">
        <f t="shared" si="28"/>
        <v>86.2</v>
      </c>
      <c r="D628" s="3">
        <f t="shared" si="29"/>
        <v>4</v>
      </c>
      <c r="E628" s="13">
        <v>41.521371353349437</v>
      </c>
      <c r="F628" s="14">
        <f t="shared" si="30"/>
        <v>1857.6100000000001</v>
      </c>
    </row>
    <row r="629" spans="1:6" x14ac:dyDescent="0.35">
      <c r="A629" s="12">
        <v>2</v>
      </c>
      <c r="B629" s="3">
        <v>41.0456</v>
      </c>
      <c r="C629" s="3">
        <f t="shared" si="28"/>
        <v>82.091200000000001</v>
      </c>
      <c r="D629" s="3">
        <f t="shared" si="29"/>
        <v>4</v>
      </c>
      <c r="E629" s="13">
        <v>41.521371353349437</v>
      </c>
      <c r="F629" s="14">
        <f t="shared" si="30"/>
        <v>1684.7412793600001</v>
      </c>
    </row>
    <row r="630" spans="1:6" x14ac:dyDescent="0.35">
      <c r="A630" s="12">
        <v>2</v>
      </c>
      <c r="B630" s="3">
        <v>38.462699999999998</v>
      </c>
      <c r="C630" s="3">
        <f t="shared" si="28"/>
        <v>76.925399999999996</v>
      </c>
      <c r="D630" s="3">
        <f t="shared" si="29"/>
        <v>4</v>
      </c>
      <c r="E630" s="13">
        <v>41.521371353349437</v>
      </c>
      <c r="F630" s="14">
        <f t="shared" si="30"/>
        <v>1479.3792912899999</v>
      </c>
    </row>
    <row r="631" spans="1:6" x14ac:dyDescent="0.35">
      <c r="A631" s="12">
        <v>2</v>
      </c>
      <c r="B631" s="3">
        <v>38.200000000000003</v>
      </c>
      <c r="C631" s="3">
        <f t="shared" si="28"/>
        <v>76.400000000000006</v>
      </c>
      <c r="D631" s="3">
        <f t="shared" si="29"/>
        <v>4</v>
      </c>
      <c r="E631" s="13">
        <v>41.521371353349437</v>
      </c>
      <c r="F631" s="14">
        <f t="shared" si="30"/>
        <v>1459.2400000000002</v>
      </c>
    </row>
    <row r="632" spans="1:6" x14ac:dyDescent="0.35">
      <c r="A632" s="12">
        <v>2.5</v>
      </c>
      <c r="B632" s="3">
        <v>37.070999999999998</v>
      </c>
      <c r="C632" s="3">
        <f t="shared" si="28"/>
        <v>92.677499999999995</v>
      </c>
      <c r="D632" s="3">
        <f t="shared" si="29"/>
        <v>6.25</v>
      </c>
      <c r="E632" s="13">
        <v>39.260906713762388</v>
      </c>
      <c r="F632" s="14">
        <f t="shared" si="30"/>
        <v>1374.2590409999998</v>
      </c>
    </row>
    <row r="633" spans="1:6" x14ac:dyDescent="0.35">
      <c r="A633" s="12">
        <v>2.5</v>
      </c>
      <c r="B633" s="3">
        <v>35.922600000000003</v>
      </c>
      <c r="C633" s="3">
        <f t="shared" si="28"/>
        <v>89.8065</v>
      </c>
      <c r="D633" s="3">
        <f t="shared" si="29"/>
        <v>6.25</v>
      </c>
      <c r="E633" s="13">
        <v>39.260906713762388</v>
      </c>
      <c r="F633" s="14">
        <f t="shared" si="30"/>
        <v>1290.4331907600001</v>
      </c>
    </row>
    <row r="634" spans="1:6" x14ac:dyDescent="0.35">
      <c r="A634" s="12">
        <v>2.5</v>
      </c>
      <c r="B634" s="3">
        <v>34.143500000000003</v>
      </c>
      <c r="C634" s="3">
        <f t="shared" si="28"/>
        <v>85.358750000000015</v>
      </c>
      <c r="D634" s="3">
        <f t="shared" si="29"/>
        <v>6.25</v>
      </c>
      <c r="E634" s="13">
        <v>39.260906713762388</v>
      </c>
      <c r="F634" s="14">
        <f t="shared" si="30"/>
        <v>1165.7785922500002</v>
      </c>
    </row>
    <row r="635" spans="1:6" x14ac:dyDescent="0.35">
      <c r="A635" s="12">
        <v>2.5</v>
      </c>
      <c r="B635" s="3">
        <v>32.910299999999999</v>
      </c>
      <c r="C635" s="3">
        <f t="shared" si="28"/>
        <v>82.275750000000002</v>
      </c>
      <c r="D635" s="3">
        <f t="shared" si="29"/>
        <v>6.25</v>
      </c>
      <c r="E635" s="13">
        <v>39.260906713762388</v>
      </c>
      <c r="F635" s="14">
        <f t="shared" si="30"/>
        <v>1083.0878460899999</v>
      </c>
    </row>
    <row r="636" spans="1:6" x14ac:dyDescent="0.35">
      <c r="A636" s="12">
        <v>2.5</v>
      </c>
      <c r="B636" s="3">
        <v>31.8</v>
      </c>
      <c r="C636" s="3">
        <f t="shared" si="28"/>
        <v>79.5</v>
      </c>
      <c r="D636" s="3">
        <f t="shared" si="29"/>
        <v>6.25</v>
      </c>
      <c r="E636" s="13">
        <v>39.260906713762388</v>
      </c>
      <c r="F636" s="14">
        <f t="shared" si="30"/>
        <v>1011.24</v>
      </c>
    </row>
    <row r="637" spans="1:6" x14ac:dyDescent="0.35">
      <c r="A637" s="12">
        <v>2</v>
      </c>
      <c r="B637" s="3">
        <v>42.3461</v>
      </c>
      <c r="C637" s="3">
        <f t="shared" si="28"/>
        <v>84.6922</v>
      </c>
      <c r="D637" s="3">
        <f t="shared" si="29"/>
        <v>4</v>
      </c>
      <c r="E637" s="13">
        <v>41.521371353349437</v>
      </c>
      <c r="F637" s="14">
        <f t="shared" si="30"/>
        <v>1793.1921852099999</v>
      </c>
    </row>
    <row r="638" spans="1:6" x14ac:dyDescent="0.35">
      <c r="A638" s="12">
        <v>2</v>
      </c>
      <c r="B638" s="3">
        <v>41.566099999999999</v>
      </c>
      <c r="C638" s="3">
        <f t="shared" si="28"/>
        <v>83.132199999999997</v>
      </c>
      <c r="D638" s="3">
        <f t="shared" si="29"/>
        <v>4</v>
      </c>
      <c r="E638" s="13">
        <v>41.521371353349437</v>
      </c>
      <c r="F638" s="14">
        <f t="shared" si="30"/>
        <v>1727.7406692099999</v>
      </c>
    </row>
    <row r="639" spans="1:6" x14ac:dyDescent="0.35">
      <c r="A639" s="12">
        <v>2</v>
      </c>
      <c r="B639" s="3">
        <v>41.707799999999999</v>
      </c>
      <c r="C639" s="3">
        <f t="shared" si="28"/>
        <v>83.415599999999998</v>
      </c>
      <c r="D639" s="3">
        <f t="shared" si="29"/>
        <v>4</v>
      </c>
      <c r="E639" s="13">
        <v>41.521371353349437</v>
      </c>
      <c r="F639" s="14">
        <f t="shared" si="30"/>
        <v>1739.5405808399998</v>
      </c>
    </row>
    <row r="640" spans="1:6" x14ac:dyDescent="0.35">
      <c r="A640" s="12">
        <v>2</v>
      </c>
      <c r="B640" s="3">
        <v>40.234499999999997</v>
      </c>
      <c r="C640" s="3">
        <f t="shared" si="28"/>
        <v>80.468999999999994</v>
      </c>
      <c r="D640" s="3">
        <f t="shared" si="29"/>
        <v>4</v>
      </c>
      <c r="E640" s="13">
        <v>41.521371353349437</v>
      </c>
      <c r="F640" s="14">
        <f t="shared" si="30"/>
        <v>1618.8149902499997</v>
      </c>
    </row>
    <row r="641" spans="1:6" x14ac:dyDescent="0.35">
      <c r="A641" s="12">
        <v>1.8</v>
      </c>
      <c r="B641" s="3">
        <v>43.628999999999998</v>
      </c>
      <c r="C641" s="3">
        <f t="shared" si="28"/>
        <v>78.532200000000003</v>
      </c>
      <c r="D641" s="3">
        <f t="shared" si="29"/>
        <v>3.24</v>
      </c>
      <c r="E641" s="13">
        <v>42.425557209184248</v>
      </c>
      <c r="F641" s="14">
        <f t="shared" si="30"/>
        <v>1903.4896409999999</v>
      </c>
    </row>
    <row r="642" spans="1:6" x14ac:dyDescent="0.35">
      <c r="A642" s="12">
        <v>1.8</v>
      </c>
      <c r="B642" s="3">
        <v>44.7393</v>
      </c>
      <c r="C642" s="3">
        <f t="shared" si="28"/>
        <v>80.530740000000009</v>
      </c>
      <c r="D642" s="3">
        <f t="shared" si="29"/>
        <v>3.24</v>
      </c>
      <c r="E642" s="13">
        <v>42.425557209184248</v>
      </c>
      <c r="F642" s="14">
        <f t="shared" si="30"/>
        <v>2001.6049644899999</v>
      </c>
    </row>
    <row r="643" spans="1:6" x14ac:dyDescent="0.35">
      <c r="A643" s="12">
        <v>2.4</v>
      </c>
      <c r="B643" s="3">
        <v>36.159599999999998</v>
      </c>
      <c r="C643" s="3">
        <f t="shared" ref="C643:C706" si="31">A643*B643</f>
        <v>86.783039999999986</v>
      </c>
      <c r="D643" s="3">
        <f t="shared" ref="D643:D706" si="32">A643*A643</f>
        <v>5.76</v>
      </c>
      <c r="E643" s="13">
        <v>39.712999641679801</v>
      </c>
      <c r="F643" s="14">
        <f t="shared" ref="F643:F706" si="33">B643*B643</f>
        <v>1307.5166721599999</v>
      </c>
    </row>
    <row r="644" spans="1:6" x14ac:dyDescent="0.35">
      <c r="A644" s="12">
        <v>2.4</v>
      </c>
      <c r="B644" s="3">
        <v>38.957500000000003</v>
      </c>
      <c r="C644" s="3">
        <f t="shared" si="31"/>
        <v>93.498000000000005</v>
      </c>
      <c r="D644" s="3">
        <f t="shared" si="32"/>
        <v>5.76</v>
      </c>
      <c r="E644" s="13">
        <v>39.712999641679801</v>
      </c>
      <c r="F644" s="14">
        <f t="shared" si="33"/>
        <v>1517.6868062500002</v>
      </c>
    </row>
    <row r="645" spans="1:6" x14ac:dyDescent="0.35">
      <c r="A645" s="12">
        <v>2.4</v>
      </c>
      <c r="B645" s="3">
        <v>40.279600000000002</v>
      </c>
      <c r="C645" s="3">
        <f t="shared" si="31"/>
        <v>96.671040000000005</v>
      </c>
      <c r="D645" s="3">
        <f t="shared" si="32"/>
        <v>5.76</v>
      </c>
      <c r="E645" s="13">
        <v>39.712999641679801</v>
      </c>
      <c r="F645" s="14">
        <f t="shared" si="33"/>
        <v>1622.4461761600003</v>
      </c>
    </row>
    <row r="646" spans="1:6" x14ac:dyDescent="0.35">
      <c r="A646" s="12">
        <v>2.4</v>
      </c>
      <c r="B646" s="3">
        <v>38.700000000000003</v>
      </c>
      <c r="C646" s="3">
        <f t="shared" si="31"/>
        <v>92.88000000000001</v>
      </c>
      <c r="D646" s="3">
        <f t="shared" si="32"/>
        <v>5.76</v>
      </c>
      <c r="E646" s="13">
        <v>39.712999641679801</v>
      </c>
      <c r="F646" s="14">
        <f t="shared" si="33"/>
        <v>1497.6900000000003</v>
      </c>
    </row>
    <row r="647" spans="1:6" x14ac:dyDescent="0.35">
      <c r="A647" s="12">
        <v>2.4</v>
      </c>
      <c r="B647" s="3">
        <v>38.700000000000003</v>
      </c>
      <c r="C647" s="3">
        <f t="shared" si="31"/>
        <v>92.88000000000001</v>
      </c>
      <c r="D647" s="3">
        <f t="shared" si="32"/>
        <v>5.76</v>
      </c>
      <c r="E647" s="13">
        <v>39.712999641679801</v>
      </c>
      <c r="F647" s="14">
        <f t="shared" si="33"/>
        <v>1497.6900000000003</v>
      </c>
    </row>
    <row r="648" spans="1:6" x14ac:dyDescent="0.35">
      <c r="A648" s="12">
        <v>2</v>
      </c>
      <c r="B648" s="3">
        <v>60.1</v>
      </c>
      <c r="C648" s="3">
        <f t="shared" si="31"/>
        <v>120.2</v>
      </c>
      <c r="D648" s="3">
        <f t="shared" si="32"/>
        <v>4</v>
      </c>
      <c r="E648" s="13">
        <v>41.521371353349437</v>
      </c>
      <c r="F648" s="14">
        <f t="shared" si="33"/>
        <v>3612.01</v>
      </c>
    </row>
    <row r="649" spans="1:6" x14ac:dyDescent="0.35">
      <c r="A649" s="12">
        <v>2</v>
      </c>
      <c r="B649" s="3">
        <v>58.534999999999997</v>
      </c>
      <c r="C649" s="3">
        <f t="shared" si="31"/>
        <v>117.07</v>
      </c>
      <c r="D649" s="3">
        <f t="shared" si="32"/>
        <v>4</v>
      </c>
      <c r="E649" s="13">
        <v>41.521371353349437</v>
      </c>
      <c r="F649" s="14">
        <f t="shared" si="33"/>
        <v>3426.3462249999998</v>
      </c>
    </row>
    <row r="650" spans="1:6" x14ac:dyDescent="0.35">
      <c r="A650" s="12">
        <v>2.5</v>
      </c>
      <c r="B650" s="3">
        <v>39.571399999999997</v>
      </c>
      <c r="C650" s="3">
        <f t="shared" si="31"/>
        <v>98.928499999999985</v>
      </c>
      <c r="D650" s="3">
        <f t="shared" si="32"/>
        <v>6.25</v>
      </c>
      <c r="E650" s="13">
        <v>39.260906713762388</v>
      </c>
      <c r="F650" s="14">
        <f t="shared" si="33"/>
        <v>1565.8956979599998</v>
      </c>
    </row>
    <row r="651" spans="1:6" x14ac:dyDescent="0.35">
      <c r="A651" s="12">
        <v>2.5</v>
      </c>
      <c r="B651" s="3">
        <v>40.0169</v>
      </c>
      <c r="C651" s="3">
        <f t="shared" si="31"/>
        <v>100.04225</v>
      </c>
      <c r="D651" s="3">
        <f t="shared" si="32"/>
        <v>6.25</v>
      </c>
      <c r="E651" s="13">
        <v>39.260906713762388</v>
      </c>
      <c r="F651" s="14">
        <f t="shared" si="33"/>
        <v>1601.3522856100001</v>
      </c>
    </row>
    <row r="652" spans="1:6" x14ac:dyDescent="0.35">
      <c r="A652" s="12">
        <v>2.5</v>
      </c>
      <c r="B652" s="3">
        <v>37.6</v>
      </c>
      <c r="C652" s="3">
        <f t="shared" si="31"/>
        <v>94</v>
      </c>
      <c r="D652" s="3">
        <f t="shared" si="32"/>
        <v>6.25</v>
      </c>
      <c r="E652" s="13">
        <v>39.260906713762388</v>
      </c>
      <c r="F652" s="14">
        <f t="shared" si="33"/>
        <v>1413.7600000000002</v>
      </c>
    </row>
    <row r="653" spans="1:6" x14ac:dyDescent="0.35">
      <c r="A653" s="12">
        <v>2.5</v>
      </c>
      <c r="B653" s="3">
        <v>37.5</v>
      </c>
      <c r="C653" s="3">
        <f t="shared" si="31"/>
        <v>93.75</v>
      </c>
      <c r="D653" s="3">
        <f t="shared" si="32"/>
        <v>6.25</v>
      </c>
      <c r="E653" s="13">
        <v>39.260906713762388</v>
      </c>
      <c r="F653" s="14">
        <f t="shared" si="33"/>
        <v>1406.25</v>
      </c>
    </row>
    <row r="654" spans="1:6" x14ac:dyDescent="0.35">
      <c r="A654" s="12">
        <v>2.4</v>
      </c>
      <c r="B654" s="3">
        <v>39.347999999999999</v>
      </c>
      <c r="C654" s="3">
        <f t="shared" si="31"/>
        <v>94.435199999999995</v>
      </c>
      <c r="D654" s="3">
        <f t="shared" si="32"/>
        <v>5.76</v>
      </c>
      <c r="E654" s="13">
        <v>39.712999641679801</v>
      </c>
      <c r="F654" s="14">
        <f t="shared" si="33"/>
        <v>1548.2651039999998</v>
      </c>
    </row>
    <row r="655" spans="1:6" x14ac:dyDescent="0.35">
      <c r="A655" s="12">
        <v>2.5</v>
      </c>
      <c r="B655" s="3">
        <v>40.4</v>
      </c>
      <c r="C655" s="3">
        <f t="shared" si="31"/>
        <v>101</v>
      </c>
      <c r="D655" s="3">
        <f t="shared" si="32"/>
        <v>6.25</v>
      </c>
      <c r="E655" s="13">
        <v>39.260906713762388</v>
      </c>
      <c r="F655" s="14">
        <f t="shared" si="33"/>
        <v>1632.1599999999999</v>
      </c>
    </row>
    <row r="656" spans="1:6" x14ac:dyDescent="0.35">
      <c r="A656" s="12">
        <v>2.5</v>
      </c>
      <c r="B656" s="3">
        <v>40.6</v>
      </c>
      <c r="C656" s="3">
        <f t="shared" si="31"/>
        <v>101.5</v>
      </c>
      <c r="D656" s="3">
        <f t="shared" si="32"/>
        <v>6.25</v>
      </c>
      <c r="E656" s="13">
        <v>39.260906713762388</v>
      </c>
      <c r="F656" s="14">
        <f t="shared" si="33"/>
        <v>1648.3600000000001</v>
      </c>
    </row>
    <row r="657" spans="1:6" x14ac:dyDescent="0.35">
      <c r="A657" s="12">
        <v>3</v>
      </c>
      <c r="B657" s="3">
        <v>34.7286</v>
      </c>
      <c r="C657" s="3">
        <f t="shared" si="31"/>
        <v>104.1858</v>
      </c>
      <c r="D657" s="3">
        <f t="shared" si="32"/>
        <v>9</v>
      </c>
      <c r="E657" s="13">
        <v>37.000442074175346</v>
      </c>
      <c r="F657" s="14">
        <f t="shared" si="33"/>
        <v>1206.0756579599999</v>
      </c>
    </row>
    <row r="658" spans="1:6" x14ac:dyDescent="0.35">
      <c r="A658" s="12">
        <v>3</v>
      </c>
      <c r="B658" s="3">
        <v>32.5289</v>
      </c>
      <c r="C658" s="3">
        <f t="shared" si="31"/>
        <v>97.586700000000008</v>
      </c>
      <c r="D658" s="3">
        <f t="shared" si="32"/>
        <v>9</v>
      </c>
      <c r="E658" s="13">
        <v>37.000442074175346</v>
      </c>
      <c r="F658" s="14">
        <f t="shared" si="33"/>
        <v>1058.1293352099999</v>
      </c>
    </row>
    <row r="659" spans="1:6" x14ac:dyDescent="0.35">
      <c r="A659" s="12">
        <v>3</v>
      </c>
      <c r="B659" s="3">
        <v>33.722900000000003</v>
      </c>
      <c r="C659" s="3">
        <f t="shared" si="31"/>
        <v>101.1687</v>
      </c>
      <c r="D659" s="3">
        <f t="shared" si="32"/>
        <v>9</v>
      </c>
      <c r="E659" s="13">
        <v>37.000442074175346</v>
      </c>
      <c r="F659" s="14">
        <f t="shared" si="33"/>
        <v>1137.2339844100002</v>
      </c>
    </row>
    <row r="660" spans="1:6" x14ac:dyDescent="0.35">
      <c r="A660" s="12">
        <v>2.4</v>
      </c>
      <c r="B660" s="3">
        <v>37.071100000000001</v>
      </c>
      <c r="C660" s="3">
        <f t="shared" si="31"/>
        <v>88.970640000000003</v>
      </c>
      <c r="D660" s="3">
        <f t="shared" si="32"/>
        <v>5.76</v>
      </c>
      <c r="E660" s="13">
        <v>39.712999641679801</v>
      </c>
      <c r="F660" s="14">
        <f t="shared" si="33"/>
        <v>1374.26645521</v>
      </c>
    </row>
    <row r="661" spans="1:6" x14ac:dyDescent="0.35">
      <c r="A661" s="12">
        <v>2.7</v>
      </c>
      <c r="B661" s="3">
        <v>35.9</v>
      </c>
      <c r="C661" s="3">
        <f t="shared" si="31"/>
        <v>96.93</v>
      </c>
      <c r="D661" s="3">
        <f t="shared" si="32"/>
        <v>7.2900000000000009</v>
      </c>
      <c r="E661" s="13">
        <v>38.35672085792757</v>
      </c>
      <c r="F661" s="14">
        <f t="shared" si="33"/>
        <v>1288.81</v>
      </c>
    </row>
    <row r="662" spans="1:6" x14ac:dyDescent="0.35">
      <c r="A662" s="12">
        <v>2</v>
      </c>
      <c r="B662" s="3">
        <v>42</v>
      </c>
      <c r="C662" s="3">
        <f t="shared" si="31"/>
        <v>84</v>
      </c>
      <c r="D662" s="3">
        <f t="shared" si="32"/>
        <v>4</v>
      </c>
      <c r="E662" s="13">
        <v>41.521371353349437</v>
      </c>
      <c r="F662" s="14">
        <f t="shared" si="33"/>
        <v>1764</v>
      </c>
    </row>
    <row r="663" spans="1:6" x14ac:dyDescent="0.35">
      <c r="A663" s="12">
        <v>3.2</v>
      </c>
      <c r="B663" s="3">
        <v>36.4</v>
      </c>
      <c r="C663" s="3">
        <f t="shared" si="31"/>
        <v>116.48</v>
      </c>
      <c r="D663" s="3">
        <f t="shared" si="32"/>
        <v>10.240000000000002</v>
      </c>
      <c r="E663" s="13">
        <v>36.096256218340528</v>
      </c>
      <c r="F663" s="14">
        <f t="shared" si="33"/>
        <v>1324.9599999999998</v>
      </c>
    </row>
    <row r="664" spans="1:6" x14ac:dyDescent="0.35">
      <c r="A664" s="12">
        <v>2.9</v>
      </c>
      <c r="B664" s="3">
        <v>34.151400000000002</v>
      </c>
      <c r="C664" s="3">
        <f t="shared" si="31"/>
        <v>99.039060000000006</v>
      </c>
      <c r="D664" s="3">
        <f t="shared" si="32"/>
        <v>8.41</v>
      </c>
      <c r="E664" s="13">
        <v>37.452535002092752</v>
      </c>
      <c r="F664" s="14">
        <f t="shared" si="33"/>
        <v>1166.3181219600001</v>
      </c>
    </row>
    <row r="665" spans="1:6" x14ac:dyDescent="0.35">
      <c r="A665" s="12">
        <v>2.9</v>
      </c>
      <c r="B665" s="3">
        <v>35.323700000000002</v>
      </c>
      <c r="C665" s="3">
        <f t="shared" si="31"/>
        <v>102.43873000000001</v>
      </c>
      <c r="D665" s="3">
        <f t="shared" si="32"/>
        <v>8.41</v>
      </c>
      <c r="E665" s="13">
        <v>37.452535002092752</v>
      </c>
      <c r="F665" s="14">
        <f t="shared" si="33"/>
        <v>1247.7637816900001</v>
      </c>
    </row>
    <row r="666" spans="1:6" x14ac:dyDescent="0.35">
      <c r="A666" s="12">
        <v>3.7</v>
      </c>
      <c r="B666" s="3">
        <v>31.8217</v>
      </c>
      <c r="C666" s="3">
        <f t="shared" si="31"/>
        <v>117.74029</v>
      </c>
      <c r="D666" s="3">
        <f t="shared" si="32"/>
        <v>13.690000000000001</v>
      </c>
      <c r="E666" s="13">
        <v>33.835791578753486</v>
      </c>
      <c r="F666" s="14">
        <f t="shared" si="33"/>
        <v>1012.62059089</v>
      </c>
    </row>
    <row r="667" spans="1:6" x14ac:dyDescent="0.35">
      <c r="A667" s="12">
        <v>5.3</v>
      </c>
      <c r="B667" s="3">
        <v>27.9</v>
      </c>
      <c r="C667" s="3">
        <f t="shared" si="31"/>
        <v>147.86999999999998</v>
      </c>
      <c r="D667" s="3">
        <f t="shared" si="32"/>
        <v>28.09</v>
      </c>
      <c r="E667" s="13">
        <v>26.602304732074941</v>
      </c>
      <c r="F667" s="14">
        <f t="shared" si="33"/>
        <v>778.41</v>
      </c>
    </row>
    <row r="668" spans="1:6" x14ac:dyDescent="0.35">
      <c r="A668" s="12">
        <v>3.7</v>
      </c>
      <c r="B668" s="3">
        <v>27</v>
      </c>
      <c r="C668" s="3">
        <f t="shared" si="31"/>
        <v>99.9</v>
      </c>
      <c r="D668" s="3">
        <f t="shared" si="32"/>
        <v>13.690000000000001</v>
      </c>
      <c r="E668" s="13">
        <v>33.835791578753486</v>
      </c>
      <c r="F668" s="14">
        <f t="shared" si="33"/>
        <v>729</v>
      </c>
    </row>
    <row r="669" spans="1:6" x14ac:dyDescent="0.35">
      <c r="A669" s="12">
        <v>2.9</v>
      </c>
      <c r="B669" s="3">
        <v>34.299999999999997</v>
      </c>
      <c r="C669" s="3">
        <f t="shared" si="31"/>
        <v>99.469999999999985</v>
      </c>
      <c r="D669" s="3">
        <f t="shared" si="32"/>
        <v>8.41</v>
      </c>
      <c r="E669" s="13">
        <v>37.452535002092752</v>
      </c>
      <c r="F669" s="14">
        <f t="shared" si="33"/>
        <v>1176.4899999999998</v>
      </c>
    </row>
    <row r="670" spans="1:6" x14ac:dyDescent="0.35">
      <c r="A670" s="12">
        <v>2.9</v>
      </c>
      <c r="B670" s="3">
        <v>35.5</v>
      </c>
      <c r="C670" s="3">
        <f t="shared" si="31"/>
        <v>102.95</v>
      </c>
      <c r="D670" s="3">
        <f t="shared" si="32"/>
        <v>8.41</v>
      </c>
      <c r="E670" s="13">
        <v>37.452535002092752</v>
      </c>
      <c r="F670" s="14">
        <f t="shared" si="33"/>
        <v>1260.25</v>
      </c>
    </row>
    <row r="671" spans="1:6" x14ac:dyDescent="0.35">
      <c r="A671" s="12">
        <v>3.7</v>
      </c>
      <c r="B671" s="3">
        <v>31.6</v>
      </c>
      <c r="C671" s="3">
        <f t="shared" si="31"/>
        <v>116.92000000000002</v>
      </c>
      <c r="D671" s="3">
        <f t="shared" si="32"/>
        <v>13.690000000000001</v>
      </c>
      <c r="E671" s="13">
        <v>33.835791578753486</v>
      </c>
      <c r="F671" s="14">
        <f t="shared" si="33"/>
        <v>998.56000000000006</v>
      </c>
    </row>
    <row r="672" spans="1:6" x14ac:dyDescent="0.35">
      <c r="A672" s="12">
        <v>5.3</v>
      </c>
      <c r="B672" s="3">
        <v>27.9</v>
      </c>
      <c r="C672" s="3">
        <f t="shared" si="31"/>
        <v>147.86999999999998</v>
      </c>
      <c r="D672" s="3">
        <f t="shared" si="32"/>
        <v>28.09</v>
      </c>
      <c r="E672" s="13">
        <v>26.602304732074941</v>
      </c>
      <c r="F672" s="14">
        <f t="shared" si="33"/>
        <v>778.41</v>
      </c>
    </row>
    <row r="673" spans="1:6" x14ac:dyDescent="0.35">
      <c r="A673" s="12">
        <v>2.2999999999999998</v>
      </c>
      <c r="B673" s="3">
        <v>32.8232</v>
      </c>
      <c r="C673" s="3">
        <f t="shared" si="31"/>
        <v>75.493359999999996</v>
      </c>
      <c r="D673" s="3">
        <f t="shared" si="32"/>
        <v>5.2899999999999991</v>
      </c>
      <c r="E673" s="13">
        <v>40.165092569597206</v>
      </c>
      <c r="F673" s="14">
        <f t="shared" si="33"/>
        <v>1077.36245824</v>
      </c>
    </row>
    <row r="674" spans="1:6" x14ac:dyDescent="0.35">
      <c r="A674" s="12">
        <v>2.2999999999999998</v>
      </c>
      <c r="B674" s="3">
        <v>37.700000000000003</v>
      </c>
      <c r="C674" s="3">
        <f t="shared" si="31"/>
        <v>86.71</v>
      </c>
      <c r="D674" s="3">
        <f t="shared" si="32"/>
        <v>5.2899999999999991</v>
      </c>
      <c r="E674" s="13">
        <v>40.165092569597206</v>
      </c>
      <c r="F674" s="14">
        <f t="shared" si="33"/>
        <v>1421.2900000000002</v>
      </c>
    </row>
    <row r="675" spans="1:6" x14ac:dyDescent="0.35">
      <c r="A675" s="12">
        <v>4</v>
      </c>
      <c r="B675" s="3">
        <v>28.6</v>
      </c>
      <c r="C675" s="3">
        <f t="shared" si="31"/>
        <v>114.4</v>
      </c>
      <c r="D675" s="3">
        <f t="shared" si="32"/>
        <v>16</v>
      </c>
      <c r="E675" s="13">
        <v>32.479512795001256</v>
      </c>
      <c r="F675" s="14">
        <f t="shared" si="33"/>
        <v>817.96</v>
      </c>
    </row>
    <row r="676" spans="1:6" x14ac:dyDescent="0.35">
      <c r="A676" s="12">
        <v>4</v>
      </c>
      <c r="B676" s="3">
        <v>28.5</v>
      </c>
      <c r="C676" s="3">
        <f t="shared" si="31"/>
        <v>114</v>
      </c>
      <c r="D676" s="3">
        <f t="shared" si="32"/>
        <v>16</v>
      </c>
      <c r="E676" s="13">
        <v>32.479512795001256</v>
      </c>
      <c r="F676" s="14">
        <f t="shared" si="33"/>
        <v>812.25</v>
      </c>
    </row>
    <row r="677" spans="1:6" x14ac:dyDescent="0.35">
      <c r="A677" s="12">
        <v>2.9</v>
      </c>
      <c r="B677" s="3">
        <v>34.179600000000001</v>
      </c>
      <c r="C677" s="3">
        <f t="shared" si="31"/>
        <v>99.120840000000001</v>
      </c>
      <c r="D677" s="3">
        <f t="shared" si="32"/>
        <v>8.41</v>
      </c>
      <c r="E677" s="13">
        <v>37.452535002092752</v>
      </c>
      <c r="F677" s="14">
        <f t="shared" si="33"/>
        <v>1168.2450561600001</v>
      </c>
    </row>
    <row r="678" spans="1:6" x14ac:dyDescent="0.35">
      <c r="A678" s="12">
        <v>2.9</v>
      </c>
      <c r="B678" s="3">
        <v>35.258200000000002</v>
      </c>
      <c r="C678" s="3">
        <f t="shared" si="31"/>
        <v>102.24878</v>
      </c>
      <c r="D678" s="3">
        <f t="shared" si="32"/>
        <v>8.41</v>
      </c>
      <c r="E678" s="13">
        <v>37.452535002092752</v>
      </c>
      <c r="F678" s="14">
        <f t="shared" si="33"/>
        <v>1243.1406672400001</v>
      </c>
    </row>
    <row r="679" spans="1:6" x14ac:dyDescent="0.35">
      <c r="A679" s="12">
        <v>3.7</v>
      </c>
      <c r="B679" s="3">
        <v>31.846699999999998</v>
      </c>
      <c r="C679" s="3">
        <f t="shared" si="31"/>
        <v>117.83279</v>
      </c>
      <c r="D679" s="3">
        <f t="shared" si="32"/>
        <v>13.690000000000001</v>
      </c>
      <c r="E679" s="13">
        <v>33.835791578753486</v>
      </c>
      <c r="F679" s="14">
        <f t="shared" si="33"/>
        <v>1014.2123008899999</v>
      </c>
    </row>
    <row r="680" spans="1:6" x14ac:dyDescent="0.35">
      <c r="A680" s="12">
        <v>5.3</v>
      </c>
      <c r="B680" s="3">
        <v>27.9</v>
      </c>
      <c r="C680" s="3">
        <f t="shared" si="31"/>
        <v>147.86999999999998</v>
      </c>
      <c r="D680" s="3">
        <f t="shared" si="32"/>
        <v>28.09</v>
      </c>
      <c r="E680" s="13">
        <v>26.602304732074941</v>
      </c>
      <c r="F680" s="14">
        <f t="shared" si="33"/>
        <v>778.41</v>
      </c>
    </row>
    <row r="681" spans="1:6" x14ac:dyDescent="0.35">
      <c r="A681" s="12">
        <v>3.7</v>
      </c>
      <c r="B681" s="3">
        <v>27</v>
      </c>
      <c r="C681" s="3">
        <f t="shared" si="31"/>
        <v>99.9</v>
      </c>
      <c r="D681" s="3">
        <f t="shared" si="32"/>
        <v>13.690000000000001</v>
      </c>
      <c r="E681" s="13">
        <v>33.835791578753486</v>
      </c>
      <c r="F681" s="14">
        <f t="shared" si="33"/>
        <v>729</v>
      </c>
    </row>
    <row r="682" spans="1:6" x14ac:dyDescent="0.35">
      <c r="A682" s="12">
        <v>2.9</v>
      </c>
      <c r="B682" s="3">
        <v>34.299999999999997</v>
      </c>
      <c r="C682" s="3">
        <f t="shared" si="31"/>
        <v>99.469999999999985</v>
      </c>
      <c r="D682" s="3">
        <f t="shared" si="32"/>
        <v>8.41</v>
      </c>
      <c r="E682" s="13">
        <v>37.452535002092752</v>
      </c>
      <c r="F682" s="14">
        <f t="shared" si="33"/>
        <v>1176.4899999999998</v>
      </c>
    </row>
    <row r="683" spans="1:6" x14ac:dyDescent="0.35">
      <c r="A683" s="12">
        <v>2.9</v>
      </c>
      <c r="B683" s="3">
        <v>35.5</v>
      </c>
      <c r="C683" s="3">
        <f t="shared" si="31"/>
        <v>102.95</v>
      </c>
      <c r="D683" s="3">
        <f t="shared" si="32"/>
        <v>8.41</v>
      </c>
      <c r="E683" s="13">
        <v>37.452535002092752</v>
      </c>
      <c r="F683" s="14">
        <f t="shared" si="33"/>
        <v>1260.25</v>
      </c>
    </row>
    <row r="684" spans="1:6" x14ac:dyDescent="0.35">
      <c r="A684" s="12">
        <v>3.7</v>
      </c>
      <c r="B684" s="3">
        <v>31.6</v>
      </c>
      <c r="C684" s="3">
        <f t="shared" si="31"/>
        <v>116.92000000000002</v>
      </c>
      <c r="D684" s="3">
        <f t="shared" si="32"/>
        <v>13.690000000000001</v>
      </c>
      <c r="E684" s="13">
        <v>33.835791578753486</v>
      </c>
      <c r="F684" s="14">
        <f t="shared" si="33"/>
        <v>998.56000000000006</v>
      </c>
    </row>
    <row r="685" spans="1:6" x14ac:dyDescent="0.35">
      <c r="A685" s="12">
        <v>5.3</v>
      </c>
      <c r="B685" s="3">
        <v>27.9</v>
      </c>
      <c r="C685" s="3">
        <f t="shared" si="31"/>
        <v>147.86999999999998</v>
      </c>
      <c r="D685" s="3">
        <f t="shared" si="32"/>
        <v>28.09</v>
      </c>
      <c r="E685" s="13">
        <v>26.602304732074941</v>
      </c>
      <c r="F685" s="14">
        <f t="shared" si="33"/>
        <v>778.41</v>
      </c>
    </row>
    <row r="686" spans="1:6" x14ac:dyDescent="0.35">
      <c r="A686" s="12">
        <v>2.5</v>
      </c>
      <c r="B686" s="3">
        <v>30.168800000000001</v>
      </c>
      <c r="C686" s="3">
        <f t="shared" si="31"/>
        <v>75.421999999999997</v>
      </c>
      <c r="D686" s="3">
        <f t="shared" si="32"/>
        <v>6.25</v>
      </c>
      <c r="E686" s="13">
        <v>39.260906713762388</v>
      </c>
      <c r="F686" s="14">
        <f t="shared" si="33"/>
        <v>910.15649344000008</v>
      </c>
    </row>
    <row r="687" spans="1:6" x14ac:dyDescent="0.35">
      <c r="A687" s="12">
        <v>2.5</v>
      </c>
      <c r="B687" s="3">
        <v>31.7</v>
      </c>
      <c r="C687" s="3">
        <f t="shared" si="31"/>
        <v>79.25</v>
      </c>
      <c r="D687" s="3">
        <f t="shared" si="32"/>
        <v>6.25</v>
      </c>
      <c r="E687" s="13">
        <v>39.260906713762388</v>
      </c>
      <c r="F687" s="14">
        <f t="shared" si="33"/>
        <v>1004.89</v>
      </c>
    </row>
    <row r="688" spans="1:6" x14ac:dyDescent="0.35">
      <c r="A688" s="12">
        <v>4</v>
      </c>
      <c r="B688" s="3">
        <v>27.736599999999999</v>
      </c>
      <c r="C688" s="3">
        <f t="shared" si="31"/>
        <v>110.9464</v>
      </c>
      <c r="D688" s="3">
        <f t="shared" si="32"/>
        <v>16</v>
      </c>
      <c r="E688" s="13">
        <v>32.479512795001256</v>
      </c>
      <c r="F688" s="14">
        <f t="shared" si="33"/>
        <v>769.31897956</v>
      </c>
    </row>
    <row r="689" spans="1:6" x14ac:dyDescent="0.35">
      <c r="A689" s="12">
        <v>4</v>
      </c>
      <c r="B689" s="3">
        <v>27.589400000000001</v>
      </c>
      <c r="C689" s="3">
        <f t="shared" si="31"/>
        <v>110.35760000000001</v>
      </c>
      <c r="D689" s="3">
        <f t="shared" si="32"/>
        <v>16</v>
      </c>
      <c r="E689" s="13">
        <v>32.479512795001256</v>
      </c>
      <c r="F689" s="14">
        <f t="shared" si="33"/>
        <v>761.17499236000003</v>
      </c>
    </row>
    <row r="690" spans="1:6" x14ac:dyDescent="0.35">
      <c r="A690" s="12">
        <v>2.5</v>
      </c>
      <c r="B690" s="3">
        <v>30.2</v>
      </c>
      <c r="C690" s="3">
        <f t="shared" si="31"/>
        <v>75.5</v>
      </c>
      <c r="D690" s="3">
        <f t="shared" si="32"/>
        <v>6.25</v>
      </c>
      <c r="E690" s="13">
        <v>39.260906713762388</v>
      </c>
      <c r="F690" s="14">
        <f t="shared" si="33"/>
        <v>912.04</v>
      </c>
    </row>
    <row r="691" spans="1:6" x14ac:dyDescent="0.35">
      <c r="A691" s="12">
        <v>2.5</v>
      </c>
      <c r="B691" s="3">
        <v>31.8</v>
      </c>
      <c r="C691" s="3">
        <f t="shared" si="31"/>
        <v>79.5</v>
      </c>
      <c r="D691" s="3">
        <f t="shared" si="32"/>
        <v>6.25</v>
      </c>
      <c r="E691" s="13">
        <v>39.260906713762388</v>
      </c>
      <c r="F691" s="14">
        <f t="shared" si="33"/>
        <v>1011.24</v>
      </c>
    </row>
    <row r="692" spans="1:6" x14ac:dyDescent="0.35">
      <c r="A692" s="12">
        <v>4</v>
      </c>
      <c r="B692" s="3">
        <v>27.785699999999999</v>
      </c>
      <c r="C692" s="3">
        <f t="shared" si="31"/>
        <v>111.14279999999999</v>
      </c>
      <c r="D692" s="3">
        <f t="shared" si="32"/>
        <v>16</v>
      </c>
      <c r="E692" s="13">
        <v>32.479512795001256</v>
      </c>
      <c r="F692" s="14">
        <f t="shared" si="33"/>
        <v>772.04512448999992</v>
      </c>
    </row>
    <row r="693" spans="1:6" x14ac:dyDescent="0.35">
      <c r="A693" s="12">
        <v>2.7</v>
      </c>
      <c r="B693" s="3">
        <v>35.429099999999998</v>
      </c>
      <c r="C693" s="3">
        <f t="shared" si="31"/>
        <v>95.658569999999997</v>
      </c>
      <c r="D693" s="3">
        <f t="shared" si="32"/>
        <v>7.2900000000000009</v>
      </c>
      <c r="E693" s="13">
        <v>38.35672085792757</v>
      </c>
      <c r="F693" s="14">
        <f t="shared" si="33"/>
        <v>1255.22112681</v>
      </c>
    </row>
    <row r="694" spans="1:6" x14ac:dyDescent="0.35">
      <c r="A694" s="12">
        <v>2.7</v>
      </c>
      <c r="B694" s="3">
        <v>36.146299999999997</v>
      </c>
      <c r="C694" s="3">
        <f t="shared" si="31"/>
        <v>97.595010000000002</v>
      </c>
      <c r="D694" s="3">
        <f t="shared" si="32"/>
        <v>7.2900000000000009</v>
      </c>
      <c r="E694" s="13">
        <v>38.35672085792757</v>
      </c>
      <c r="F694" s="14">
        <f t="shared" si="33"/>
        <v>1306.5550036899997</v>
      </c>
    </row>
    <row r="695" spans="1:6" x14ac:dyDescent="0.35">
      <c r="A695" s="12">
        <v>4</v>
      </c>
      <c r="B695" s="3">
        <v>29.2</v>
      </c>
      <c r="C695" s="3">
        <f t="shared" si="31"/>
        <v>116.8</v>
      </c>
      <c r="D695" s="3">
        <f t="shared" si="32"/>
        <v>16</v>
      </c>
      <c r="E695" s="13">
        <v>32.479512795001256</v>
      </c>
      <c r="F695" s="14">
        <f t="shared" si="33"/>
        <v>852.64</v>
      </c>
    </row>
    <row r="696" spans="1:6" x14ac:dyDescent="0.35">
      <c r="A696" s="12">
        <v>4</v>
      </c>
      <c r="B696" s="3">
        <v>25.3</v>
      </c>
      <c r="C696" s="3">
        <f t="shared" si="31"/>
        <v>101.2</v>
      </c>
      <c r="D696" s="3">
        <f t="shared" si="32"/>
        <v>16</v>
      </c>
      <c r="E696" s="13">
        <v>32.479512795001256</v>
      </c>
      <c r="F696" s="14">
        <f t="shared" si="33"/>
        <v>640.09</v>
      </c>
    </row>
    <row r="697" spans="1:6" x14ac:dyDescent="0.35">
      <c r="A697" s="12">
        <v>2.9</v>
      </c>
      <c r="B697" s="3">
        <v>32.4</v>
      </c>
      <c r="C697" s="3">
        <f t="shared" si="31"/>
        <v>93.96</v>
      </c>
      <c r="D697" s="3">
        <f t="shared" si="32"/>
        <v>8.41</v>
      </c>
      <c r="E697" s="13">
        <v>37.452535002092752</v>
      </c>
      <c r="F697" s="14">
        <f t="shared" si="33"/>
        <v>1049.76</v>
      </c>
    </row>
    <row r="698" spans="1:6" x14ac:dyDescent="0.35">
      <c r="A698" s="12">
        <v>2.9</v>
      </c>
      <c r="B698" s="3">
        <v>34.1</v>
      </c>
      <c r="C698" s="3">
        <f t="shared" si="31"/>
        <v>98.89</v>
      </c>
      <c r="D698" s="3">
        <f t="shared" si="32"/>
        <v>8.41</v>
      </c>
      <c r="E698" s="13">
        <v>37.452535002092752</v>
      </c>
      <c r="F698" s="14">
        <f t="shared" si="33"/>
        <v>1162.8100000000002</v>
      </c>
    </row>
    <row r="699" spans="1:6" x14ac:dyDescent="0.35">
      <c r="A699" s="12">
        <v>3.7</v>
      </c>
      <c r="B699" s="3">
        <v>31.411200000000001</v>
      </c>
      <c r="C699" s="3">
        <f t="shared" si="31"/>
        <v>116.22144000000002</v>
      </c>
      <c r="D699" s="3">
        <f t="shared" si="32"/>
        <v>13.690000000000001</v>
      </c>
      <c r="E699" s="13">
        <v>33.835791578753486</v>
      </c>
      <c r="F699" s="14">
        <f t="shared" si="33"/>
        <v>986.66348544000004</v>
      </c>
    </row>
    <row r="700" spans="1:6" x14ac:dyDescent="0.35">
      <c r="A700" s="12">
        <v>5.3</v>
      </c>
      <c r="B700" s="3">
        <v>26.6</v>
      </c>
      <c r="C700" s="3">
        <f t="shared" si="31"/>
        <v>140.97999999999999</v>
      </c>
      <c r="D700" s="3">
        <f t="shared" si="32"/>
        <v>28.09</v>
      </c>
      <c r="E700" s="13">
        <v>26.602304732074941</v>
      </c>
      <c r="F700" s="14">
        <f t="shared" si="33"/>
        <v>707.56000000000006</v>
      </c>
    </row>
    <row r="701" spans="1:6" x14ac:dyDescent="0.35">
      <c r="A701" s="12">
        <v>3.7</v>
      </c>
      <c r="B701" s="3">
        <v>29.799900000000001</v>
      </c>
      <c r="C701" s="3">
        <f t="shared" si="31"/>
        <v>110.25963000000002</v>
      </c>
      <c r="D701" s="3">
        <f t="shared" si="32"/>
        <v>13.690000000000001</v>
      </c>
      <c r="E701" s="13">
        <v>33.835791578753486</v>
      </c>
      <c r="F701" s="14">
        <f t="shared" si="33"/>
        <v>888.03404001000001</v>
      </c>
    </row>
    <row r="702" spans="1:6" x14ac:dyDescent="0.35">
      <c r="A702" s="12">
        <v>3.7</v>
      </c>
      <c r="B702" s="3">
        <v>29.799900000000001</v>
      </c>
      <c r="C702" s="3">
        <f t="shared" si="31"/>
        <v>110.25963000000002</v>
      </c>
      <c r="D702" s="3">
        <f t="shared" si="32"/>
        <v>13.690000000000001</v>
      </c>
      <c r="E702" s="13">
        <v>33.835791578753486</v>
      </c>
      <c r="F702" s="14">
        <f t="shared" si="33"/>
        <v>888.03404001000001</v>
      </c>
    </row>
    <row r="703" spans="1:6" x14ac:dyDescent="0.35">
      <c r="A703" s="12">
        <v>5.3</v>
      </c>
      <c r="B703" s="3">
        <v>26.6</v>
      </c>
      <c r="C703" s="3">
        <f t="shared" si="31"/>
        <v>140.97999999999999</v>
      </c>
      <c r="D703" s="3">
        <f t="shared" si="32"/>
        <v>28.09</v>
      </c>
      <c r="E703" s="13">
        <v>26.602304732074941</v>
      </c>
      <c r="F703" s="14">
        <f t="shared" si="33"/>
        <v>707.56000000000006</v>
      </c>
    </row>
    <row r="704" spans="1:6" x14ac:dyDescent="0.35">
      <c r="A704" s="12">
        <v>4</v>
      </c>
      <c r="B704" s="3">
        <v>26.2</v>
      </c>
      <c r="C704" s="3">
        <f t="shared" si="31"/>
        <v>104.8</v>
      </c>
      <c r="D704" s="3">
        <f t="shared" si="32"/>
        <v>16</v>
      </c>
      <c r="E704" s="13">
        <v>32.479512795001256</v>
      </c>
      <c r="F704" s="14">
        <f t="shared" si="33"/>
        <v>686.43999999999994</v>
      </c>
    </row>
    <row r="705" spans="1:6" x14ac:dyDescent="0.35">
      <c r="A705" s="12">
        <v>4</v>
      </c>
      <c r="B705" s="3">
        <v>24.6648</v>
      </c>
      <c r="C705" s="3">
        <f t="shared" si="31"/>
        <v>98.659199999999998</v>
      </c>
      <c r="D705" s="3">
        <f t="shared" si="32"/>
        <v>16</v>
      </c>
      <c r="E705" s="13">
        <v>32.479512795001256</v>
      </c>
      <c r="F705" s="14">
        <f t="shared" si="33"/>
        <v>608.35235904000001</v>
      </c>
    </row>
    <row r="706" spans="1:6" x14ac:dyDescent="0.35">
      <c r="A706" s="12">
        <v>2.9</v>
      </c>
      <c r="B706" s="3">
        <v>32.4</v>
      </c>
      <c r="C706" s="3">
        <f t="shared" si="31"/>
        <v>93.96</v>
      </c>
      <c r="D706" s="3">
        <f t="shared" si="32"/>
        <v>8.41</v>
      </c>
      <c r="E706" s="13">
        <v>37.452535002092752</v>
      </c>
      <c r="F706" s="14">
        <f t="shared" si="33"/>
        <v>1049.76</v>
      </c>
    </row>
    <row r="707" spans="1:6" x14ac:dyDescent="0.35">
      <c r="A707" s="12">
        <v>2.9</v>
      </c>
      <c r="B707" s="3">
        <v>34.1</v>
      </c>
      <c r="C707" s="3">
        <f t="shared" ref="C707:C770" si="34">A707*B707</f>
        <v>98.89</v>
      </c>
      <c r="D707" s="3">
        <f t="shared" ref="D707:D770" si="35">A707*A707</f>
        <v>8.41</v>
      </c>
      <c r="E707" s="13">
        <v>37.452535002092752</v>
      </c>
      <c r="F707" s="14">
        <f t="shared" ref="F707:F770" si="36">B707*B707</f>
        <v>1162.8100000000002</v>
      </c>
    </row>
    <row r="708" spans="1:6" x14ac:dyDescent="0.35">
      <c r="A708" s="12">
        <v>3.7</v>
      </c>
      <c r="B708" s="3">
        <v>31.3858</v>
      </c>
      <c r="C708" s="3">
        <f t="shared" si="34"/>
        <v>116.12746</v>
      </c>
      <c r="D708" s="3">
        <f t="shared" si="35"/>
        <v>13.690000000000001</v>
      </c>
      <c r="E708" s="13">
        <v>33.835791578753486</v>
      </c>
      <c r="F708" s="14">
        <f t="shared" si="36"/>
        <v>985.06844163999995</v>
      </c>
    </row>
    <row r="709" spans="1:6" x14ac:dyDescent="0.35">
      <c r="A709" s="12">
        <v>5.3</v>
      </c>
      <c r="B709" s="3">
        <v>26.6</v>
      </c>
      <c r="C709" s="3">
        <f t="shared" si="34"/>
        <v>140.97999999999999</v>
      </c>
      <c r="D709" s="3">
        <f t="shared" si="35"/>
        <v>28.09</v>
      </c>
      <c r="E709" s="13">
        <v>26.602304732074941</v>
      </c>
      <c r="F709" s="14">
        <f t="shared" si="36"/>
        <v>707.56000000000006</v>
      </c>
    </row>
    <row r="710" spans="1:6" x14ac:dyDescent="0.35">
      <c r="A710" s="12">
        <v>3.7</v>
      </c>
      <c r="B710" s="3">
        <v>29.799900000000001</v>
      </c>
      <c r="C710" s="3">
        <f t="shared" si="34"/>
        <v>110.25963000000002</v>
      </c>
      <c r="D710" s="3">
        <f t="shared" si="35"/>
        <v>13.690000000000001</v>
      </c>
      <c r="E710" s="13">
        <v>33.835791578753486</v>
      </c>
      <c r="F710" s="14">
        <f t="shared" si="36"/>
        <v>888.03404001000001</v>
      </c>
    </row>
    <row r="711" spans="1:6" x14ac:dyDescent="0.35">
      <c r="A711" s="12">
        <v>3.7</v>
      </c>
      <c r="B711" s="3">
        <v>29.799900000000001</v>
      </c>
      <c r="C711" s="3">
        <f t="shared" si="34"/>
        <v>110.25963000000002</v>
      </c>
      <c r="D711" s="3">
        <f t="shared" si="35"/>
        <v>13.690000000000001</v>
      </c>
      <c r="E711" s="13">
        <v>33.835791578753486</v>
      </c>
      <c r="F711" s="14">
        <f t="shared" si="36"/>
        <v>888.03404001000001</v>
      </c>
    </row>
    <row r="712" spans="1:6" x14ac:dyDescent="0.35">
      <c r="A712" s="12">
        <v>5.3</v>
      </c>
      <c r="B712" s="3">
        <v>26.6</v>
      </c>
      <c r="C712" s="3">
        <f t="shared" si="34"/>
        <v>140.97999999999999</v>
      </c>
      <c r="D712" s="3">
        <f t="shared" si="35"/>
        <v>28.09</v>
      </c>
      <c r="E712" s="13">
        <v>26.602304732074941</v>
      </c>
      <c r="F712" s="14">
        <f t="shared" si="36"/>
        <v>707.56000000000006</v>
      </c>
    </row>
    <row r="713" spans="1:6" x14ac:dyDescent="0.35">
      <c r="A713" s="12">
        <v>4</v>
      </c>
      <c r="B713" s="3">
        <v>26.82</v>
      </c>
      <c r="C713" s="3">
        <f t="shared" si="34"/>
        <v>107.28</v>
      </c>
      <c r="D713" s="3">
        <f t="shared" si="35"/>
        <v>16</v>
      </c>
      <c r="E713" s="13">
        <v>32.479512795001256</v>
      </c>
      <c r="F713" s="14">
        <f t="shared" si="36"/>
        <v>719.31240000000003</v>
      </c>
    </row>
    <row r="714" spans="1:6" x14ac:dyDescent="0.35">
      <c r="A714" s="12">
        <v>4</v>
      </c>
      <c r="B714" s="3">
        <v>26.6538</v>
      </c>
      <c r="C714" s="3">
        <f t="shared" si="34"/>
        <v>106.6152</v>
      </c>
      <c r="D714" s="3">
        <f t="shared" si="35"/>
        <v>16</v>
      </c>
      <c r="E714" s="13">
        <v>32.479512795001256</v>
      </c>
      <c r="F714" s="14">
        <f t="shared" si="36"/>
        <v>710.42505444000005</v>
      </c>
    </row>
    <row r="715" spans="1:6" x14ac:dyDescent="0.35">
      <c r="A715" s="12">
        <v>4</v>
      </c>
      <c r="B715" s="3">
        <v>26.384599999999999</v>
      </c>
      <c r="C715" s="3">
        <f t="shared" si="34"/>
        <v>105.5384</v>
      </c>
      <c r="D715" s="3">
        <f t="shared" si="35"/>
        <v>16</v>
      </c>
      <c r="E715" s="13">
        <v>32.479512795001256</v>
      </c>
      <c r="F715" s="14">
        <f t="shared" si="36"/>
        <v>696.14711715999999</v>
      </c>
    </row>
    <row r="716" spans="1:6" x14ac:dyDescent="0.35">
      <c r="A716" s="12">
        <v>2.7</v>
      </c>
      <c r="B716" s="3">
        <v>30.3</v>
      </c>
      <c r="C716" s="3">
        <f t="shared" si="34"/>
        <v>81.81</v>
      </c>
      <c r="D716" s="3">
        <f t="shared" si="35"/>
        <v>7.2900000000000009</v>
      </c>
      <c r="E716" s="13">
        <v>38.35672085792757</v>
      </c>
      <c r="F716" s="14">
        <f t="shared" si="36"/>
        <v>918.09</v>
      </c>
    </row>
    <row r="717" spans="1:6" x14ac:dyDescent="0.35">
      <c r="A717" s="12">
        <v>4</v>
      </c>
      <c r="B717" s="3">
        <v>28.3</v>
      </c>
      <c r="C717" s="3">
        <f t="shared" si="34"/>
        <v>113.2</v>
      </c>
      <c r="D717" s="3">
        <f t="shared" si="35"/>
        <v>16</v>
      </c>
      <c r="E717" s="13">
        <v>32.479512795001256</v>
      </c>
      <c r="F717" s="14">
        <f t="shared" si="36"/>
        <v>800.89</v>
      </c>
    </row>
    <row r="718" spans="1:6" x14ac:dyDescent="0.35">
      <c r="A718" s="12">
        <v>4</v>
      </c>
      <c r="B718" s="3">
        <v>24.4</v>
      </c>
      <c r="C718" s="3">
        <f t="shared" si="34"/>
        <v>97.6</v>
      </c>
      <c r="D718" s="3">
        <f t="shared" si="35"/>
        <v>16</v>
      </c>
      <c r="E718" s="13">
        <v>32.479512795001256</v>
      </c>
      <c r="F718" s="14">
        <f t="shared" si="36"/>
        <v>595.3599999999999</v>
      </c>
    </row>
    <row r="719" spans="1:6" x14ac:dyDescent="0.35">
      <c r="A719" s="12">
        <v>4.3</v>
      </c>
      <c r="B719" s="3">
        <v>27.805499999999999</v>
      </c>
      <c r="C719" s="3">
        <f t="shared" si="34"/>
        <v>119.56365</v>
      </c>
      <c r="D719" s="3">
        <f t="shared" si="35"/>
        <v>18.489999999999998</v>
      </c>
      <c r="E719" s="13">
        <v>31.123234011249028</v>
      </c>
      <c r="F719" s="14">
        <f t="shared" si="36"/>
        <v>773.1458302499999</v>
      </c>
    </row>
    <row r="720" spans="1:6" x14ac:dyDescent="0.35">
      <c r="A720" s="12">
        <v>4.8</v>
      </c>
      <c r="B720" s="3">
        <v>26.228300000000001</v>
      </c>
      <c r="C720" s="3">
        <f t="shared" si="34"/>
        <v>125.89583999999999</v>
      </c>
      <c r="D720" s="3">
        <f t="shared" si="35"/>
        <v>23.04</v>
      </c>
      <c r="E720" s="13">
        <v>28.862769371661987</v>
      </c>
      <c r="F720" s="14">
        <f t="shared" si="36"/>
        <v>687.92372089000003</v>
      </c>
    </row>
    <row r="721" spans="1:6" x14ac:dyDescent="0.35">
      <c r="A721" s="12">
        <v>5.3</v>
      </c>
      <c r="B721" s="3">
        <v>29.370799999999999</v>
      </c>
      <c r="C721" s="3">
        <f t="shared" si="34"/>
        <v>155.66523999999998</v>
      </c>
      <c r="D721" s="3">
        <f t="shared" si="35"/>
        <v>28.09</v>
      </c>
      <c r="E721" s="13">
        <v>26.602304732074941</v>
      </c>
      <c r="F721" s="14">
        <f t="shared" si="36"/>
        <v>862.64389263999999</v>
      </c>
    </row>
    <row r="722" spans="1:6" x14ac:dyDescent="0.35">
      <c r="A722" s="12">
        <v>6.2</v>
      </c>
      <c r="B722" s="3">
        <v>26.1</v>
      </c>
      <c r="C722" s="3">
        <f t="shared" si="34"/>
        <v>161.82000000000002</v>
      </c>
      <c r="D722" s="3">
        <f t="shared" si="35"/>
        <v>38.440000000000005</v>
      </c>
      <c r="E722" s="13">
        <v>22.53346838081826</v>
      </c>
      <c r="F722" s="14">
        <f t="shared" si="36"/>
        <v>681.21</v>
      </c>
    </row>
    <row r="723" spans="1:6" x14ac:dyDescent="0.35">
      <c r="A723" s="12">
        <v>6</v>
      </c>
      <c r="B723" s="3">
        <v>30.5</v>
      </c>
      <c r="C723" s="3">
        <f t="shared" si="34"/>
        <v>183</v>
      </c>
      <c r="D723" s="3">
        <f t="shared" si="35"/>
        <v>36</v>
      </c>
      <c r="E723" s="13">
        <v>23.437654236653078</v>
      </c>
      <c r="F723" s="14">
        <f t="shared" si="36"/>
        <v>930.25</v>
      </c>
    </row>
    <row r="724" spans="1:6" x14ac:dyDescent="0.35">
      <c r="A724" s="12">
        <v>5.3</v>
      </c>
      <c r="B724" s="3">
        <v>30.4</v>
      </c>
      <c r="C724" s="3">
        <f t="shared" si="34"/>
        <v>161.11999999999998</v>
      </c>
      <c r="D724" s="3">
        <f t="shared" si="35"/>
        <v>28.09</v>
      </c>
      <c r="E724" s="13">
        <v>26.602304732074941</v>
      </c>
      <c r="F724" s="14">
        <f t="shared" si="36"/>
        <v>924.16</v>
      </c>
    </row>
    <row r="725" spans="1:6" x14ac:dyDescent="0.35">
      <c r="A725" s="12">
        <v>3.7</v>
      </c>
      <c r="B725" s="3">
        <v>28.1</v>
      </c>
      <c r="C725" s="3">
        <f t="shared" si="34"/>
        <v>103.97000000000001</v>
      </c>
      <c r="D725" s="3">
        <f t="shared" si="35"/>
        <v>13.690000000000001</v>
      </c>
      <c r="E725" s="13">
        <v>33.835791578753486</v>
      </c>
      <c r="F725" s="14">
        <f t="shared" si="36"/>
        <v>789.61000000000013</v>
      </c>
    </row>
    <row r="726" spans="1:6" x14ac:dyDescent="0.35">
      <c r="A726" s="12">
        <v>4.7</v>
      </c>
      <c r="B726" s="3">
        <v>25.6</v>
      </c>
      <c r="C726" s="3">
        <f t="shared" si="34"/>
        <v>120.32000000000001</v>
      </c>
      <c r="D726" s="3">
        <f t="shared" si="35"/>
        <v>22.090000000000003</v>
      </c>
      <c r="E726" s="13">
        <v>29.314862299579392</v>
      </c>
      <c r="F726" s="14">
        <f t="shared" si="36"/>
        <v>655.36000000000013</v>
      </c>
    </row>
    <row r="727" spans="1:6" x14ac:dyDescent="0.35">
      <c r="A727" s="12">
        <v>3.7</v>
      </c>
      <c r="B727" s="3">
        <v>27.8</v>
      </c>
      <c r="C727" s="3">
        <f t="shared" si="34"/>
        <v>102.86000000000001</v>
      </c>
      <c r="D727" s="3">
        <f t="shared" si="35"/>
        <v>13.690000000000001</v>
      </c>
      <c r="E727" s="13">
        <v>33.835791578753486</v>
      </c>
      <c r="F727" s="14">
        <f t="shared" si="36"/>
        <v>772.84</v>
      </c>
    </row>
    <row r="728" spans="1:6" x14ac:dyDescent="0.35">
      <c r="A728" s="12">
        <v>4.7</v>
      </c>
      <c r="B728" s="3">
        <v>25.6</v>
      </c>
      <c r="C728" s="3">
        <f t="shared" si="34"/>
        <v>120.32000000000001</v>
      </c>
      <c r="D728" s="3">
        <f t="shared" si="35"/>
        <v>22.090000000000003</v>
      </c>
      <c r="E728" s="13">
        <v>29.314862299579392</v>
      </c>
      <c r="F728" s="14">
        <f t="shared" si="36"/>
        <v>655.36000000000013</v>
      </c>
    </row>
    <row r="729" spans="1:6" x14ac:dyDescent="0.35">
      <c r="A729" s="12">
        <v>5.7</v>
      </c>
      <c r="B729" s="3">
        <v>27.1</v>
      </c>
      <c r="C729" s="3">
        <f t="shared" si="34"/>
        <v>154.47</v>
      </c>
      <c r="D729" s="3">
        <f t="shared" si="35"/>
        <v>32.49</v>
      </c>
      <c r="E729" s="13">
        <v>24.793933020405305</v>
      </c>
      <c r="F729" s="14">
        <f t="shared" si="36"/>
        <v>734.41000000000008</v>
      </c>
    </row>
    <row r="730" spans="1:6" x14ac:dyDescent="0.35">
      <c r="A730" s="12">
        <v>4</v>
      </c>
      <c r="B730" s="3">
        <v>27.8</v>
      </c>
      <c r="C730" s="3">
        <f t="shared" si="34"/>
        <v>111.2</v>
      </c>
      <c r="D730" s="3">
        <f t="shared" si="35"/>
        <v>16</v>
      </c>
      <c r="E730" s="13">
        <v>32.479512795001256</v>
      </c>
      <c r="F730" s="14">
        <f t="shared" si="36"/>
        <v>772.84</v>
      </c>
    </row>
    <row r="731" spans="1:6" x14ac:dyDescent="0.35">
      <c r="A731" s="12">
        <v>4.5999999999999996</v>
      </c>
      <c r="B731" s="3">
        <v>29</v>
      </c>
      <c r="C731" s="3">
        <f t="shared" si="34"/>
        <v>133.39999999999998</v>
      </c>
      <c r="D731" s="3">
        <f t="shared" si="35"/>
        <v>21.159999999999997</v>
      </c>
      <c r="E731" s="13">
        <v>29.766955227496805</v>
      </c>
      <c r="F731" s="14">
        <f t="shared" si="36"/>
        <v>841</v>
      </c>
    </row>
    <row r="732" spans="1:6" x14ac:dyDescent="0.35">
      <c r="A732" s="12">
        <v>5.4</v>
      </c>
      <c r="B732" s="3">
        <v>27.0426</v>
      </c>
      <c r="C732" s="3">
        <f t="shared" si="34"/>
        <v>146.03004000000001</v>
      </c>
      <c r="D732" s="3">
        <f t="shared" si="35"/>
        <v>29.160000000000004</v>
      </c>
      <c r="E732" s="13">
        <v>26.150211804157529</v>
      </c>
      <c r="F732" s="14">
        <f t="shared" si="36"/>
        <v>731.30221475999997</v>
      </c>
    </row>
    <row r="733" spans="1:6" x14ac:dyDescent="0.35">
      <c r="A733" s="12">
        <v>4.5999999999999996</v>
      </c>
      <c r="B733" s="3">
        <v>26.782900000000001</v>
      </c>
      <c r="C733" s="3">
        <f t="shared" si="34"/>
        <v>123.20134</v>
      </c>
      <c r="D733" s="3">
        <f t="shared" si="35"/>
        <v>21.159999999999997</v>
      </c>
      <c r="E733" s="13">
        <v>29.766955227496805</v>
      </c>
      <c r="F733" s="14">
        <f t="shared" si="36"/>
        <v>717.32373241000005</v>
      </c>
    </row>
    <row r="734" spans="1:6" x14ac:dyDescent="0.35">
      <c r="A734" s="12">
        <v>4.5999999999999996</v>
      </c>
      <c r="B734" s="3">
        <v>28.4633</v>
      </c>
      <c r="C734" s="3">
        <f t="shared" si="34"/>
        <v>130.93117999999998</v>
      </c>
      <c r="D734" s="3">
        <f t="shared" si="35"/>
        <v>21.159999999999997</v>
      </c>
      <c r="E734" s="13">
        <v>29.766955227496805</v>
      </c>
      <c r="F734" s="14">
        <f t="shared" si="36"/>
        <v>810.15944689000003</v>
      </c>
    </row>
    <row r="735" spans="1:6" x14ac:dyDescent="0.35">
      <c r="A735" s="12">
        <v>4.3</v>
      </c>
      <c r="B735" s="3">
        <v>27.8522</v>
      </c>
      <c r="C735" s="3">
        <f t="shared" si="34"/>
        <v>119.76446</v>
      </c>
      <c r="D735" s="3">
        <f t="shared" si="35"/>
        <v>18.489999999999998</v>
      </c>
      <c r="E735" s="13">
        <v>31.123234011249028</v>
      </c>
      <c r="F735" s="14">
        <f t="shared" si="36"/>
        <v>775.74504483999999</v>
      </c>
    </row>
    <row r="736" spans="1:6" x14ac:dyDescent="0.35">
      <c r="A736" s="12">
        <v>4.8</v>
      </c>
      <c r="B736" s="3">
        <v>26.212499999999999</v>
      </c>
      <c r="C736" s="3">
        <f t="shared" si="34"/>
        <v>125.82</v>
      </c>
      <c r="D736" s="3">
        <f t="shared" si="35"/>
        <v>23.04</v>
      </c>
      <c r="E736" s="13">
        <v>28.862769371661987</v>
      </c>
      <c r="F736" s="14">
        <f t="shared" si="36"/>
        <v>687.09515624999995</v>
      </c>
    </row>
    <row r="737" spans="1:6" x14ac:dyDescent="0.35">
      <c r="A737" s="12">
        <v>5.3</v>
      </c>
      <c r="B737" s="3">
        <v>29.3645</v>
      </c>
      <c r="C737" s="3">
        <f t="shared" si="34"/>
        <v>155.63184999999999</v>
      </c>
      <c r="D737" s="3">
        <f t="shared" si="35"/>
        <v>28.09</v>
      </c>
      <c r="E737" s="13">
        <v>26.602304732074941</v>
      </c>
      <c r="F737" s="14">
        <f t="shared" si="36"/>
        <v>862.27386024999998</v>
      </c>
    </row>
    <row r="738" spans="1:6" x14ac:dyDescent="0.35">
      <c r="A738" s="12">
        <v>6.2</v>
      </c>
      <c r="B738" s="3">
        <v>26.1</v>
      </c>
      <c r="C738" s="3">
        <f t="shared" si="34"/>
        <v>161.82000000000002</v>
      </c>
      <c r="D738" s="3">
        <f t="shared" si="35"/>
        <v>38.440000000000005</v>
      </c>
      <c r="E738" s="13">
        <v>22.53346838081826</v>
      </c>
      <c r="F738" s="14">
        <f t="shared" si="36"/>
        <v>681.21</v>
      </c>
    </row>
    <row r="739" spans="1:6" x14ac:dyDescent="0.35">
      <c r="A739" s="12">
        <v>6</v>
      </c>
      <c r="B739" s="3">
        <v>30.5</v>
      </c>
      <c r="C739" s="3">
        <f t="shared" si="34"/>
        <v>183</v>
      </c>
      <c r="D739" s="3">
        <f t="shared" si="35"/>
        <v>36</v>
      </c>
      <c r="E739" s="13">
        <v>23.437654236653078</v>
      </c>
      <c r="F739" s="14">
        <f t="shared" si="36"/>
        <v>930.25</v>
      </c>
    </row>
    <row r="740" spans="1:6" x14ac:dyDescent="0.35">
      <c r="A740" s="12">
        <v>5.3</v>
      </c>
      <c r="B740" s="3">
        <v>30.4</v>
      </c>
      <c r="C740" s="3">
        <f t="shared" si="34"/>
        <v>161.11999999999998</v>
      </c>
      <c r="D740" s="3">
        <f t="shared" si="35"/>
        <v>28.09</v>
      </c>
      <c r="E740" s="13">
        <v>26.602304732074941</v>
      </c>
      <c r="F740" s="14">
        <f t="shared" si="36"/>
        <v>924.16</v>
      </c>
    </row>
    <row r="741" spans="1:6" x14ac:dyDescent="0.35">
      <c r="A741" s="12">
        <v>5.6</v>
      </c>
      <c r="B741" s="3">
        <v>24.9815</v>
      </c>
      <c r="C741" s="3">
        <f t="shared" si="34"/>
        <v>139.8964</v>
      </c>
      <c r="D741" s="3">
        <f t="shared" si="35"/>
        <v>31.359999999999996</v>
      </c>
      <c r="E741" s="13">
        <v>25.246025948322714</v>
      </c>
      <c r="F741" s="14">
        <f t="shared" si="36"/>
        <v>624.07534225000006</v>
      </c>
    </row>
    <row r="742" spans="1:6" x14ac:dyDescent="0.35">
      <c r="A742" s="12">
        <v>5.6</v>
      </c>
      <c r="B742" s="3">
        <v>25.008900000000001</v>
      </c>
      <c r="C742" s="3">
        <f t="shared" si="34"/>
        <v>140.04983999999999</v>
      </c>
      <c r="D742" s="3">
        <f t="shared" si="35"/>
        <v>31.359999999999996</v>
      </c>
      <c r="E742" s="13">
        <v>25.246025948322714</v>
      </c>
      <c r="F742" s="14">
        <f t="shared" si="36"/>
        <v>625.44507921000002</v>
      </c>
    </row>
    <row r="743" spans="1:6" x14ac:dyDescent="0.35">
      <c r="A743" s="12">
        <v>4</v>
      </c>
      <c r="B743" s="3">
        <v>25.7499</v>
      </c>
      <c r="C743" s="3">
        <f t="shared" si="34"/>
        <v>102.9996</v>
      </c>
      <c r="D743" s="3">
        <f t="shared" si="35"/>
        <v>16</v>
      </c>
      <c r="E743" s="13">
        <v>32.479512795001256</v>
      </c>
      <c r="F743" s="14">
        <f t="shared" si="36"/>
        <v>663.05735001000005</v>
      </c>
    </row>
    <row r="744" spans="1:6" x14ac:dyDescent="0.35">
      <c r="A744" s="12">
        <v>4.5999999999999996</v>
      </c>
      <c r="B744" s="3">
        <v>28.0212</v>
      </c>
      <c r="C744" s="3">
        <f t="shared" si="34"/>
        <v>128.89751999999999</v>
      </c>
      <c r="D744" s="3">
        <f t="shared" si="35"/>
        <v>21.159999999999997</v>
      </c>
      <c r="E744" s="13">
        <v>29.766955227496805</v>
      </c>
      <c r="F744" s="14">
        <f t="shared" si="36"/>
        <v>785.18764943999997</v>
      </c>
    </row>
    <row r="745" spans="1:6" x14ac:dyDescent="0.35">
      <c r="A745" s="12">
        <v>5.7</v>
      </c>
      <c r="B745" s="3">
        <v>25.555099999999999</v>
      </c>
      <c r="C745" s="3">
        <f t="shared" si="34"/>
        <v>145.66407000000001</v>
      </c>
      <c r="D745" s="3">
        <f t="shared" si="35"/>
        <v>32.49</v>
      </c>
      <c r="E745" s="13">
        <v>24.793933020405305</v>
      </c>
      <c r="F745" s="14">
        <f t="shared" si="36"/>
        <v>653.06313600999999</v>
      </c>
    </row>
    <row r="746" spans="1:6" x14ac:dyDescent="0.35">
      <c r="A746" s="12">
        <v>4.3</v>
      </c>
      <c r="B746" s="3">
        <v>24.1937</v>
      </c>
      <c r="C746" s="3">
        <f t="shared" si="34"/>
        <v>104.03291</v>
      </c>
      <c r="D746" s="3">
        <f t="shared" si="35"/>
        <v>18.489999999999998</v>
      </c>
      <c r="E746" s="13">
        <v>31.123234011249028</v>
      </c>
      <c r="F746" s="14">
        <f t="shared" si="36"/>
        <v>585.33511968999994</v>
      </c>
    </row>
    <row r="747" spans="1:6" x14ac:dyDescent="0.35">
      <c r="A747" s="12">
        <v>4.8</v>
      </c>
      <c r="B747" s="3">
        <v>24.1496</v>
      </c>
      <c r="C747" s="3">
        <f t="shared" si="34"/>
        <v>115.91807999999999</v>
      </c>
      <c r="D747" s="3">
        <f t="shared" si="35"/>
        <v>23.04</v>
      </c>
      <c r="E747" s="13">
        <v>28.862769371661987</v>
      </c>
      <c r="F747" s="14">
        <f t="shared" si="36"/>
        <v>583.20318015999999</v>
      </c>
    </row>
    <row r="748" spans="1:6" x14ac:dyDescent="0.35">
      <c r="A748" s="12">
        <v>5.3</v>
      </c>
      <c r="B748" s="3">
        <v>29.020499999999998</v>
      </c>
      <c r="C748" s="3">
        <f t="shared" si="34"/>
        <v>153.80865</v>
      </c>
      <c r="D748" s="3">
        <f t="shared" si="35"/>
        <v>28.09</v>
      </c>
      <c r="E748" s="13">
        <v>26.602304732074941</v>
      </c>
      <c r="F748" s="14">
        <f t="shared" si="36"/>
        <v>842.1894202499999</v>
      </c>
    </row>
    <row r="749" spans="1:6" x14ac:dyDescent="0.35">
      <c r="A749" s="12">
        <v>6.2</v>
      </c>
      <c r="B749" s="3">
        <v>25.799900000000001</v>
      </c>
      <c r="C749" s="3">
        <f t="shared" si="34"/>
        <v>159.95938000000001</v>
      </c>
      <c r="D749" s="3">
        <f t="shared" si="35"/>
        <v>38.440000000000005</v>
      </c>
      <c r="E749" s="13">
        <v>22.53346838081826</v>
      </c>
      <c r="F749" s="14">
        <f t="shared" si="36"/>
        <v>665.63484001000006</v>
      </c>
    </row>
    <row r="750" spans="1:6" x14ac:dyDescent="0.35">
      <c r="A750" s="12">
        <v>6</v>
      </c>
      <c r="B750" s="3">
        <v>30.299900000000001</v>
      </c>
      <c r="C750" s="3">
        <f t="shared" si="34"/>
        <v>181.79939999999999</v>
      </c>
      <c r="D750" s="3">
        <f t="shared" si="35"/>
        <v>36</v>
      </c>
      <c r="E750" s="13">
        <v>23.437654236653078</v>
      </c>
      <c r="F750" s="14">
        <f t="shared" si="36"/>
        <v>918.08394001000011</v>
      </c>
    </row>
    <row r="751" spans="1:6" x14ac:dyDescent="0.35">
      <c r="A751" s="12">
        <v>3.7</v>
      </c>
      <c r="B751" s="3">
        <v>24.4</v>
      </c>
      <c r="C751" s="3">
        <f t="shared" si="34"/>
        <v>90.28</v>
      </c>
      <c r="D751" s="3">
        <f t="shared" si="35"/>
        <v>13.690000000000001</v>
      </c>
      <c r="E751" s="13">
        <v>33.835791578753486</v>
      </c>
      <c r="F751" s="14">
        <f t="shared" si="36"/>
        <v>595.3599999999999</v>
      </c>
    </row>
    <row r="752" spans="1:6" x14ac:dyDescent="0.35">
      <c r="A752" s="12">
        <v>4.7</v>
      </c>
      <c r="B752" s="3">
        <v>25.6</v>
      </c>
      <c r="C752" s="3">
        <f t="shared" si="34"/>
        <v>120.32000000000001</v>
      </c>
      <c r="D752" s="3">
        <f t="shared" si="35"/>
        <v>22.090000000000003</v>
      </c>
      <c r="E752" s="13">
        <v>29.314862299579392</v>
      </c>
      <c r="F752" s="14">
        <f t="shared" si="36"/>
        <v>655.36000000000013</v>
      </c>
    </row>
    <row r="753" spans="1:6" x14ac:dyDescent="0.35">
      <c r="A753" s="12">
        <v>4.7</v>
      </c>
      <c r="B753" s="3">
        <v>24.5</v>
      </c>
      <c r="C753" s="3">
        <f t="shared" si="34"/>
        <v>115.15</v>
      </c>
      <c r="D753" s="3">
        <f t="shared" si="35"/>
        <v>22.090000000000003</v>
      </c>
      <c r="E753" s="13">
        <v>29.314862299579392</v>
      </c>
      <c r="F753" s="14">
        <f t="shared" si="36"/>
        <v>600.25</v>
      </c>
    </row>
    <row r="754" spans="1:6" x14ac:dyDescent="0.35">
      <c r="A754" s="12">
        <v>5.7</v>
      </c>
      <c r="B754" s="3">
        <v>25.4</v>
      </c>
      <c r="C754" s="3">
        <f t="shared" si="34"/>
        <v>144.78</v>
      </c>
      <c r="D754" s="3">
        <f t="shared" si="35"/>
        <v>32.49</v>
      </c>
      <c r="E754" s="13">
        <v>24.793933020405305</v>
      </c>
      <c r="F754" s="14">
        <f t="shared" si="36"/>
        <v>645.16</v>
      </c>
    </row>
    <row r="755" spans="1:6" x14ac:dyDescent="0.35">
      <c r="A755" s="12">
        <v>4</v>
      </c>
      <c r="B755" s="3">
        <v>25.753499999999999</v>
      </c>
      <c r="C755" s="3">
        <f t="shared" si="34"/>
        <v>103.014</v>
      </c>
      <c r="D755" s="3">
        <f t="shared" si="35"/>
        <v>16</v>
      </c>
      <c r="E755" s="13">
        <v>32.479512795001256</v>
      </c>
      <c r="F755" s="14">
        <f t="shared" si="36"/>
        <v>663.24276224999994</v>
      </c>
    </row>
    <row r="756" spans="1:6" x14ac:dyDescent="0.35">
      <c r="A756" s="12">
        <v>4.5999999999999996</v>
      </c>
      <c r="B756" s="3">
        <v>26.662199999999999</v>
      </c>
      <c r="C756" s="3">
        <f t="shared" si="34"/>
        <v>122.64611999999998</v>
      </c>
      <c r="D756" s="3">
        <f t="shared" si="35"/>
        <v>21.159999999999997</v>
      </c>
      <c r="E756" s="13">
        <v>29.766955227496805</v>
      </c>
      <c r="F756" s="14">
        <f t="shared" si="36"/>
        <v>710.87290883999992</v>
      </c>
    </row>
    <row r="757" spans="1:6" x14ac:dyDescent="0.35">
      <c r="A757" s="12">
        <v>5.4</v>
      </c>
      <c r="B757" s="3">
        <v>24.793900000000001</v>
      </c>
      <c r="C757" s="3">
        <f t="shared" si="34"/>
        <v>133.88706000000002</v>
      </c>
      <c r="D757" s="3">
        <f t="shared" si="35"/>
        <v>29.160000000000004</v>
      </c>
      <c r="E757" s="13">
        <v>26.150211804157529</v>
      </c>
      <c r="F757" s="14">
        <f t="shared" si="36"/>
        <v>614.73747721000007</v>
      </c>
    </row>
    <row r="758" spans="1:6" x14ac:dyDescent="0.35">
      <c r="A758" s="12">
        <v>4.5999999999999996</v>
      </c>
      <c r="B758" s="3">
        <v>27.106100000000001</v>
      </c>
      <c r="C758" s="3">
        <f t="shared" si="34"/>
        <v>124.68805999999999</v>
      </c>
      <c r="D758" s="3">
        <f t="shared" si="35"/>
        <v>21.159999999999997</v>
      </c>
      <c r="E758" s="13">
        <v>29.766955227496805</v>
      </c>
      <c r="F758" s="14">
        <f t="shared" si="36"/>
        <v>734.74065721000011</v>
      </c>
    </row>
    <row r="759" spans="1:6" x14ac:dyDescent="0.35">
      <c r="A759" s="12">
        <v>4.5999999999999996</v>
      </c>
      <c r="B759" s="3">
        <v>25.229800000000001</v>
      </c>
      <c r="C759" s="3">
        <f t="shared" si="34"/>
        <v>116.05708</v>
      </c>
      <c r="D759" s="3">
        <f t="shared" si="35"/>
        <v>21.159999999999997</v>
      </c>
      <c r="E759" s="13">
        <v>29.766955227496805</v>
      </c>
      <c r="F759" s="14">
        <f t="shared" si="36"/>
        <v>636.54280804000007</v>
      </c>
    </row>
    <row r="760" spans="1:6" x14ac:dyDescent="0.35">
      <c r="A760" s="12">
        <v>4.3</v>
      </c>
      <c r="B760" s="3">
        <v>24.1937</v>
      </c>
      <c r="C760" s="3">
        <f t="shared" si="34"/>
        <v>104.03291</v>
      </c>
      <c r="D760" s="3">
        <f t="shared" si="35"/>
        <v>18.489999999999998</v>
      </c>
      <c r="E760" s="13">
        <v>31.123234011249028</v>
      </c>
      <c r="F760" s="14">
        <f t="shared" si="36"/>
        <v>585.33511968999994</v>
      </c>
    </row>
    <row r="761" spans="1:6" x14ac:dyDescent="0.35">
      <c r="A761" s="12">
        <v>4.8</v>
      </c>
      <c r="B761" s="3">
        <v>24.153400000000001</v>
      </c>
      <c r="C761" s="3">
        <f t="shared" si="34"/>
        <v>115.93631999999999</v>
      </c>
      <c r="D761" s="3">
        <f t="shared" si="35"/>
        <v>23.04</v>
      </c>
      <c r="E761" s="13">
        <v>28.862769371661987</v>
      </c>
      <c r="F761" s="14">
        <f t="shared" si="36"/>
        <v>583.38673156000004</v>
      </c>
    </row>
    <row r="762" spans="1:6" x14ac:dyDescent="0.35">
      <c r="A762" s="12">
        <v>5.3</v>
      </c>
      <c r="B762" s="3">
        <v>29.0185</v>
      </c>
      <c r="C762" s="3">
        <f t="shared" si="34"/>
        <v>153.79804999999999</v>
      </c>
      <c r="D762" s="3">
        <f t="shared" si="35"/>
        <v>28.09</v>
      </c>
      <c r="E762" s="13">
        <v>26.602304732074941</v>
      </c>
      <c r="F762" s="14">
        <f t="shared" si="36"/>
        <v>842.07334225</v>
      </c>
    </row>
    <row r="763" spans="1:6" x14ac:dyDescent="0.35">
      <c r="A763" s="12">
        <v>6.2</v>
      </c>
      <c r="B763" s="3">
        <v>25.802600000000002</v>
      </c>
      <c r="C763" s="3">
        <f t="shared" si="34"/>
        <v>159.97612000000001</v>
      </c>
      <c r="D763" s="3">
        <f t="shared" si="35"/>
        <v>38.440000000000005</v>
      </c>
      <c r="E763" s="13">
        <v>22.53346838081826</v>
      </c>
      <c r="F763" s="14">
        <f t="shared" si="36"/>
        <v>665.77416676000007</v>
      </c>
    </row>
    <row r="764" spans="1:6" x14ac:dyDescent="0.35">
      <c r="A764" s="12">
        <v>6</v>
      </c>
      <c r="B764" s="3">
        <v>30.299900000000001</v>
      </c>
      <c r="C764" s="3">
        <f t="shared" si="34"/>
        <v>181.79939999999999</v>
      </c>
      <c r="D764" s="3">
        <f t="shared" si="35"/>
        <v>36</v>
      </c>
      <c r="E764" s="13">
        <v>23.437654236653078</v>
      </c>
      <c r="F764" s="14">
        <f t="shared" si="36"/>
        <v>918.08394001000011</v>
      </c>
    </row>
    <row r="765" spans="1:6" x14ac:dyDescent="0.35">
      <c r="A765" s="12">
        <v>6.2</v>
      </c>
      <c r="B765" s="3">
        <v>25.799900000000001</v>
      </c>
      <c r="C765" s="3">
        <f t="shared" si="34"/>
        <v>159.95938000000001</v>
      </c>
      <c r="D765" s="3">
        <f t="shared" si="35"/>
        <v>38.440000000000005</v>
      </c>
      <c r="E765" s="13">
        <v>22.53346838081826</v>
      </c>
      <c r="F765" s="14">
        <f t="shared" si="36"/>
        <v>665.63484001000006</v>
      </c>
    </row>
    <row r="766" spans="1:6" x14ac:dyDescent="0.35">
      <c r="A766" s="12">
        <v>3.5</v>
      </c>
      <c r="B766" s="3">
        <v>28.2</v>
      </c>
      <c r="C766" s="3">
        <f t="shared" si="34"/>
        <v>98.7</v>
      </c>
      <c r="D766" s="3">
        <f t="shared" si="35"/>
        <v>12.25</v>
      </c>
      <c r="E766" s="13">
        <v>34.739977434588297</v>
      </c>
      <c r="F766" s="14">
        <f t="shared" si="36"/>
        <v>795.24</v>
      </c>
    </row>
    <row r="767" spans="1:6" x14ac:dyDescent="0.35">
      <c r="A767" s="12">
        <v>3.7</v>
      </c>
      <c r="B767" s="3">
        <v>25.2</v>
      </c>
      <c r="C767" s="3">
        <f t="shared" si="34"/>
        <v>93.24</v>
      </c>
      <c r="D767" s="3">
        <f t="shared" si="35"/>
        <v>13.690000000000001</v>
      </c>
      <c r="E767" s="13">
        <v>33.835791578753486</v>
      </c>
      <c r="F767" s="14">
        <f t="shared" si="36"/>
        <v>635.04</v>
      </c>
    </row>
    <row r="768" spans="1:6" x14ac:dyDescent="0.35">
      <c r="A768" s="12">
        <v>3.7</v>
      </c>
      <c r="B768" s="3">
        <v>25.1</v>
      </c>
      <c r="C768" s="3">
        <f t="shared" si="34"/>
        <v>92.87</v>
      </c>
      <c r="D768" s="3">
        <f t="shared" si="35"/>
        <v>13.690000000000001</v>
      </c>
      <c r="E768" s="13">
        <v>33.835791578753486</v>
      </c>
      <c r="F768" s="14">
        <f t="shared" si="36"/>
        <v>630.0100000000001</v>
      </c>
    </row>
    <row r="769" spans="1:6" x14ac:dyDescent="0.35">
      <c r="A769" s="12">
        <v>5.3</v>
      </c>
      <c r="B769" s="3">
        <v>22.299900000000001</v>
      </c>
      <c r="C769" s="3">
        <f t="shared" si="34"/>
        <v>118.18947</v>
      </c>
      <c r="D769" s="3">
        <f t="shared" si="35"/>
        <v>28.09</v>
      </c>
      <c r="E769" s="13">
        <v>26.602304732074941</v>
      </c>
      <c r="F769" s="14">
        <f t="shared" si="36"/>
        <v>497.28554001000003</v>
      </c>
    </row>
    <row r="770" spans="1:6" x14ac:dyDescent="0.35">
      <c r="A770" s="12">
        <v>5.6</v>
      </c>
      <c r="B770" s="3">
        <v>23.061</v>
      </c>
      <c r="C770" s="3">
        <f t="shared" si="34"/>
        <v>129.14159999999998</v>
      </c>
      <c r="D770" s="3">
        <f t="shared" si="35"/>
        <v>31.359999999999996</v>
      </c>
      <c r="E770" s="13">
        <v>25.246025948322714</v>
      </c>
      <c r="F770" s="14">
        <f t="shared" si="36"/>
        <v>531.80972099999997</v>
      </c>
    </row>
    <row r="771" spans="1:6" x14ac:dyDescent="0.35">
      <c r="A771" s="12">
        <v>5.6</v>
      </c>
      <c r="B771" s="3">
        <v>23.110900000000001</v>
      </c>
      <c r="C771" s="3">
        <f t="shared" ref="C771:C834" si="37">A771*B771</f>
        <v>129.42104</v>
      </c>
      <c r="D771" s="3">
        <f t="shared" ref="D771:D834" si="38">A771*A771</f>
        <v>31.359999999999996</v>
      </c>
      <c r="E771" s="13">
        <v>25.246025948322714</v>
      </c>
      <c r="F771" s="14">
        <f t="shared" ref="F771:F834" si="39">B771*B771</f>
        <v>534.11369881000007</v>
      </c>
    </row>
    <row r="772" spans="1:6" x14ac:dyDescent="0.35">
      <c r="A772" s="12">
        <v>4.5999999999999996</v>
      </c>
      <c r="B772" s="3">
        <v>26.229500000000002</v>
      </c>
      <c r="C772" s="3">
        <f t="shared" si="37"/>
        <v>120.6557</v>
      </c>
      <c r="D772" s="3">
        <f t="shared" si="38"/>
        <v>21.159999999999997</v>
      </c>
      <c r="E772" s="13">
        <v>29.766955227496805</v>
      </c>
      <c r="F772" s="14">
        <f t="shared" si="39"/>
        <v>687.98667025000009</v>
      </c>
    </row>
    <row r="773" spans="1:6" x14ac:dyDescent="0.35">
      <c r="A773" s="12">
        <v>5.7</v>
      </c>
      <c r="B773" s="3">
        <v>23.431799999999999</v>
      </c>
      <c r="C773" s="3">
        <f t="shared" si="37"/>
        <v>133.56126</v>
      </c>
      <c r="D773" s="3">
        <f t="shared" si="38"/>
        <v>32.49</v>
      </c>
      <c r="E773" s="13">
        <v>24.793933020405305</v>
      </c>
      <c r="F773" s="14">
        <f t="shared" si="39"/>
        <v>549.04925123999999</v>
      </c>
    </row>
    <row r="774" spans="1:6" x14ac:dyDescent="0.35">
      <c r="A774" s="12">
        <v>5.7</v>
      </c>
      <c r="B774" s="3">
        <v>23.999300000000002</v>
      </c>
      <c r="C774" s="3">
        <f t="shared" si="37"/>
        <v>136.79601000000002</v>
      </c>
      <c r="D774" s="3">
        <f t="shared" si="38"/>
        <v>32.49</v>
      </c>
      <c r="E774" s="13">
        <v>24.793933020405305</v>
      </c>
      <c r="F774" s="14">
        <f t="shared" si="39"/>
        <v>575.96640049000007</v>
      </c>
    </row>
    <row r="775" spans="1:6" x14ac:dyDescent="0.35">
      <c r="A775" s="12">
        <v>4.3</v>
      </c>
      <c r="B775" s="3">
        <v>27.6</v>
      </c>
      <c r="C775" s="3">
        <f t="shared" si="37"/>
        <v>118.68</v>
      </c>
      <c r="D775" s="3">
        <f t="shared" si="38"/>
        <v>18.489999999999998</v>
      </c>
      <c r="E775" s="13">
        <v>31.123234011249028</v>
      </c>
      <c r="F775" s="14">
        <f t="shared" si="39"/>
        <v>761.7600000000001</v>
      </c>
    </row>
    <row r="776" spans="1:6" x14ac:dyDescent="0.35">
      <c r="A776" s="12">
        <v>5.3</v>
      </c>
      <c r="B776" s="3">
        <v>24.299900000000001</v>
      </c>
      <c r="C776" s="3">
        <f t="shared" si="37"/>
        <v>128.78946999999999</v>
      </c>
      <c r="D776" s="3">
        <f t="shared" si="38"/>
        <v>28.09</v>
      </c>
      <c r="E776" s="13">
        <v>26.602304732074941</v>
      </c>
      <c r="F776" s="14">
        <f t="shared" si="39"/>
        <v>590.48514001000001</v>
      </c>
    </row>
    <row r="777" spans="1:6" x14ac:dyDescent="0.35">
      <c r="A777" s="12">
        <v>5.3</v>
      </c>
      <c r="B777" s="3">
        <v>23.299900000000001</v>
      </c>
      <c r="C777" s="3">
        <f t="shared" si="37"/>
        <v>123.48947</v>
      </c>
      <c r="D777" s="3">
        <f t="shared" si="38"/>
        <v>28.09</v>
      </c>
      <c r="E777" s="13">
        <v>26.602304732074941</v>
      </c>
      <c r="F777" s="14">
        <f t="shared" si="39"/>
        <v>542.88534001000005</v>
      </c>
    </row>
    <row r="778" spans="1:6" x14ac:dyDescent="0.35">
      <c r="A778" s="12">
        <v>5.3</v>
      </c>
      <c r="B778" s="3">
        <v>22.761900000000001</v>
      </c>
      <c r="C778" s="3">
        <f t="shared" si="37"/>
        <v>120.63807</v>
      </c>
      <c r="D778" s="3">
        <f t="shared" si="38"/>
        <v>28.09</v>
      </c>
      <c r="E778" s="13">
        <v>26.602304732074941</v>
      </c>
      <c r="F778" s="14">
        <f t="shared" si="39"/>
        <v>518.10409161000007</v>
      </c>
    </row>
    <row r="779" spans="1:6" x14ac:dyDescent="0.35">
      <c r="A779" s="12">
        <v>5.3</v>
      </c>
      <c r="B779" s="3">
        <v>22.9</v>
      </c>
      <c r="C779" s="3">
        <f t="shared" si="37"/>
        <v>121.36999999999999</v>
      </c>
      <c r="D779" s="3">
        <f t="shared" si="38"/>
        <v>28.09</v>
      </c>
      <c r="E779" s="13">
        <v>26.602304732074941</v>
      </c>
      <c r="F779" s="14">
        <f t="shared" si="39"/>
        <v>524.41</v>
      </c>
    </row>
    <row r="780" spans="1:6" x14ac:dyDescent="0.35">
      <c r="A780" s="12">
        <v>4.3</v>
      </c>
      <c r="B780" s="3">
        <v>27.6</v>
      </c>
      <c r="C780" s="3">
        <f t="shared" si="37"/>
        <v>118.68</v>
      </c>
      <c r="D780" s="3">
        <f t="shared" si="38"/>
        <v>18.489999999999998</v>
      </c>
      <c r="E780" s="13">
        <v>31.123234011249028</v>
      </c>
      <c r="F780" s="14">
        <f t="shared" si="39"/>
        <v>761.7600000000001</v>
      </c>
    </row>
    <row r="781" spans="1:6" x14ac:dyDescent="0.35">
      <c r="A781" s="12">
        <v>5.3</v>
      </c>
      <c r="B781" s="3">
        <v>24.299900000000001</v>
      </c>
      <c r="C781" s="3">
        <f t="shared" si="37"/>
        <v>128.78946999999999</v>
      </c>
      <c r="D781" s="3">
        <f t="shared" si="38"/>
        <v>28.09</v>
      </c>
      <c r="E781" s="13">
        <v>26.602304732074941</v>
      </c>
      <c r="F781" s="14">
        <f t="shared" si="39"/>
        <v>590.48514001000001</v>
      </c>
    </row>
    <row r="782" spans="1:6" x14ac:dyDescent="0.35">
      <c r="A782" s="12">
        <v>5.3</v>
      </c>
      <c r="B782" s="3">
        <v>23.299900000000001</v>
      </c>
      <c r="C782" s="3">
        <f t="shared" si="37"/>
        <v>123.48947</v>
      </c>
      <c r="D782" s="3">
        <f t="shared" si="38"/>
        <v>28.09</v>
      </c>
      <c r="E782" s="13">
        <v>26.602304732074941</v>
      </c>
      <c r="F782" s="14">
        <f t="shared" si="39"/>
        <v>542.88534001000005</v>
      </c>
    </row>
    <row r="783" spans="1:6" x14ac:dyDescent="0.35">
      <c r="A783" s="12">
        <v>5.3</v>
      </c>
      <c r="B783" s="3">
        <v>22.761900000000001</v>
      </c>
      <c r="C783" s="3">
        <f t="shared" si="37"/>
        <v>120.63807</v>
      </c>
      <c r="D783" s="3">
        <f t="shared" si="38"/>
        <v>28.09</v>
      </c>
      <c r="E783" s="13">
        <v>26.602304732074941</v>
      </c>
      <c r="F783" s="14">
        <f t="shared" si="39"/>
        <v>518.10409161000007</v>
      </c>
    </row>
    <row r="784" spans="1:6" x14ac:dyDescent="0.35">
      <c r="A784" s="12">
        <v>5.3</v>
      </c>
      <c r="B784" s="3">
        <v>22.9</v>
      </c>
      <c r="C784" s="3">
        <f t="shared" si="37"/>
        <v>121.36999999999999</v>
      </c>
      <c r="D784" s="3">
        <f t="shared" si="38"/>
        <v>28.09</v>
      </c>
      <c r="E784" s="13">
        <v>26.602304732074941</v>
      </c>
      <c r="F784" s="14">
        <f t="shared" si="39"/>
        <v>524.41</v>
      </c>
    </row>
    <row r="785" spans="1:6" x14ac:dyDescent="0.35">
      <c r="A785" s="12">
        <v>5.3</v>
      </c>
      <c r="B785" s="3">
        <v>23.299900000000001</v>
      </c>
      <c r="C785" s="3">
        <f t="shared" si="37"/>
        <v>123.48947</v>
      </c>
      <c r="D785" s="3">
        <f t="shared" si="38"/>
        <v>28.09</v>
      </c>
      <c r="E785" s="13">
        <v>26.602304732074941</v>
      </c>
      <c r="F785" s="14">
        <f t="shared" si="39"/>
        <v>542.88534001000005</v>
      </c>
    </row>
    <row r="786" spans="1:6" x14ac:dyDescent="0.35">
      <c r="A786" s="12">
        <v>5.3</v>
      </c>
      <c r="B786" s="3">
        <v>22.9</v>
      </c>
      <c r="C786" s="3">
        <f t="shared" si="37"/>
        <v>121.36999999999999</v>
      </c>
      <c r="D786" s="3">
        <f t="shared" si="38"/>
        <v>28.09</v>
      </c>
      <c r="E786" s="13">
        <v>26.602304732074941</v>
      </c>
      <c r="F786" s="14">
        <f t="shared" si="39"/>
        <v>524.41</v>
      </c>
    </row>
    <row r="787" spans="1:6" x14ac:dyDescent="0.35">
      <c r="A787" s="12">
        <v>5.3</v>
      </c>
      <c r="B787" s="3">
        <v>23.299900000000001</v>
      </c>
      <c r="C787" s="3">
        <f t="shared" si="37"/>
        <v>123.48947</v>
      </c>
      <c r="D787" s="3">
        <f t="shared" si="38"/>
        <v>28.09</v>
      </c>
      <c r="E787" s="13">
        <v>26.602304732074941</v>
      </c>
      <c r="F787" s="14">
        <f t="shared" si="39"/>
        <v>542.88534001000005</v>
      </c>
    </row>
    <row r="788" spans="1:6" x14ac:dyDescent="0.35">
      <c r="A788" s="12">
        <v>5.3</v>
      </c>
      <c r="B788" s="3">
        <v>22.9</v>
      </c>
      <c r="C788" s="3">
        <f t="shared" si="37"/>
        <v>121.36999999999999</v>
      </c>
      <c r="D788" s="3">
        <f t="shared" si="38"/>
        <v>28.09</v>
      </c>
      <c r="E788" s="13">
        <v>26.602304732074941</v>
      </c>
      <c r="F788" s="14">
        <f t="shared" si="39"/>
        <v>524.41</v>
      </c>
    </row>
    <row r="789" spans="1:6" x14ac:dyDescent="0.35">
      <c r="A789" s="12">
        <v>2</v>
      </c>
      <c r="B789" s="3">
        <v>35</v>
      </c>
      <c r="C789" s="3">
        <f t="shared" si="37"/>
        <v>70</v>
      </c>
      <c r="D789" s="3">
        <f t="shared" si="38"/>
        <v>4</v>
      </c>
      <c r="E789" s="13">
        <v>41.521371353349437</v>
      </c>
      <c r="F789" s="14">
        <f t="shared" si="39"/>
        <v>1225</v>
      </c>
    </row>
    <row r="790" spans="1:6" x14ac:dyDescent="0.35">
      <c r="A790" s="12">
        <v>3.3</v>
      </c>
      <c r="B790" s="3">
        <v>33.098799999999997</v>
      </c>
      <c r="C790" s="3">
        <f t="shared" si="37"/>
        <v>109.22603999999998</v>
      </c>
      <c r="D790" s="3">
        <f t="shared" si="38"/>
        <v>10.889999999999999</v>
      </c>
      <c r="E790" s="13">
        <v>35.644163290423123</v>
      </c>
      <c r="F790" s="14">
        <f t="shared" si="39"/>
        <v>1095.5305614399997</v>
      </c>
    </row>
    <row r="791" spans="1:6" x14ac:dyDescent="0.35">
      <c r="A791" s="12">
        <v>3.8</v>
      </c>
      <c r="B791" s="3">
        <v>31.9</v>
      </c>
      <c r="C791" s="3">
        <f t="shared" si="37"/>
        <v>121.21999999999998</v>
      </c>
      <c r="D791" s="3">
        <f t="shared" si="38"/>
        <v>14.44</v>
      </c>
      <c r="E791" s="13">
        <v>33.383698650836074</v>
      </c>
      <c r="F791" s="14">
        <f t="shared" si="39"/>
        <v>1017.6099999999999</v>
      </c>
    </row>
    <row r="792" spans="1:6" x14ac:dyDescent="0.35">
      <c r="A792" s="12">
        <v>4</v>
      </c>
      <c r="B792" s="3">
        <v>35.200000000000003</v>
      </c>
      <c r="C792" s="3">
        <f t="shared" si="37"/>
        <v>140.80000000000001</v>
      </c>
      <c r="D792" s="3">
        <f t="shared" si="38"/>
        <v>16</v>
      </c>
      <c r="E792" s="13">
        <v>32.479512795001256</v>
      </c>
      <c r="F792" s="14">
        <f t="shared" si="39"/>
        <v>1239.0400000000002</v>
      </c>
    </row>
    <row r="793" spans="1:6" x14ac:dyDescent="0.35">
      <c r="A793" s="12">
        <v>3.3</v>
      </c>
      <c r="B793" s="3">
        <v>33.098799999999997</v>
      </c>
      <c r="C793" s="3">
        <f t="shared" si="37"/>
        <v>109.22603999999998</v>
      </c>
      <c r="D793" s="3">
        <f t="shared" si="38"/>
        <v>10.889999999999999</v>
      </c>
      <c r="E793" s="13">
        <v>35.644163290423123</v>
      </c>
      <c r="F793" s="14">
        <f t="shared" si="39"/>
        <v>1095.5305614399997</v>
      </c>
    </row>
    <row r="794" spans="1:6" x14ac:dyDescent="0.35">
      <c r="A794" s="12">
        <v>3.8</v>
      </c>
      <c r="B794" s="3">
        <v>31.9</v>
      </c>
      <c r="C794" s="3">
        <f t="shared" si="37"/>
        <v>121.21999999999998</v>
      </c>
      <c r="D794" s="3">
        <f t="shared" si="38"/>
        <v>14.44</v>
      </c>
      <c r="E794" s="13">
        <v>33.383698650836074</v>
      </c>
      <c r="F794" s="14">
        <f t="shared" si="39"/>
        <v>1017.6099999999999</v>
      </c>
    </row>
    <row r="795" spans="1:6" x14ac:dyDescent="0.35">
      <c r="A795" s="12">
        <v>4</v>
      </c>
      <c r="B795" s="3">
        <v>35.200000000000003</v>
      </c>
      <c r="C795" s="3">
        <f t="shared" si="37"/>
        <v>140.80000000000001</v>
      </c>
      <c r="D795" s="3">
        <f t="shared" si="38"/>
        <v>16</v>
      </c>
      <c r="E795" s="13">
        <v>32.479512795001256</v>
      </c>
      <c r="F795" s="14">
        <f t="shared" si="39"/>
        <v>1239.0400000000002</v>
      </c>
    </row>
    <row r="796" spans="1:6" x14ac:dyDescent="0.35">
      <c r="A796" s="12">
        <v>3.5</v>
      </c>
      <c r="B796" s="3">
        <v>35.5</v>
      </c>
      <c r="C796" s="3">
        <f t="shared" si="37"/>
        <v>124.25</v>
      </c>
      <c r="D796" s="3">
        <f t="shared" si="38"/>
        <v>12.25</v>
      </c>
      <c r="E796" s="13">
        <v>34.739977434588297</v>
      </c>
      <c r="F796" s="14">
        <f t="shared" si="39"/>
        <v>1260.25</v>
      </c>
    </row>
    <row r="797" spans="1:6" x14ac:dyDescent="0.35">
      <c r="A797" s="12">
        <v>3.5</v>
      </c>
      <c r="B797" s="3">
        <v>32.4</v>
      </c>
      <c r="C797" s="3">
        <f t="shared" si="37"/>
        <v>113.39999999999999</v>
      </c>
      <c r="D797" s="3">
        <f t="shared" si="38"/>
        <v>12.25</v>
      </c>
      <c r="E797" s="13">
        <v>34.739977434588297</v>
      </c>
      <c r="F797" s="14">
        <f t="shared" si="39"/>
        <v>1049.76</v>
      </c>
    </row>
    <row r="798" spans="1:6" x14ac:dyDescent="0.35">
      <c r="A798" s="12">
        <v>3.8</v>
      </c>
      <c r="B798" s="3">
        <v>32.4</v>
      </c>
      <c r="C798" s="3">
        <f t="shared" si="37"/>
        <v>123.11999999999999</v>
      </c>
      <c r="D798" s="3">
        <f t="shared" si="38"/>
        <v>14.44</v>
      </c>
      <c r="E798" s="13">
        <v>33.383698650836074</v>
      </c>
      <c r="F798" s="14">
        <f t="shared" si="39"/>
        <v>1049.76</v>
      </c>
    </row>
    <row r="799" spans="1:6" x14ac:dyDescent="0.35">
      <c r="A799" s="12">
        <v>3.8</v>
      </c>
      <c r="B799" s="3">
        <v>32.4</v>
      </c>
      <c r="C799" s="3">
        <f t="shared" si="37"/>
        <v>123.11999999999999</v>
      </c>
      <c r="D799" s="3">
        <f t="shared" si="38"/>
        <v>14.44</v>
      </c>
      <c r="E799" s="13">
        <v>33.383698650836074</v>
      </c>
      <c r="F799" s="14">
        <f t="shared" si="39"/>
        <v>1049.76</v>
      </c>
    </row>
    <row r="800" spans="1:6" x14ac:dyDescent="0.35">
      <c r="A800" s="12">
        <v>2.2999999999999998</v>
      </c>
      <c r="B800" s="3">
        <v>39.200000000000003</v>
      </c>
      <c r="C800" s="3">
        <f t="shared" si="37"/>
        <v>90.16</v>
      </c>
      <c r="D800" s="3">
        <f t="shared" si="38"/>
        <v>5.2899999999999991</v>
      </c>
      <c r="E800" s="13">
        <v>40.165092569597206</v>
      </c>
      <c r="F800" s="14">
        <f t="shared" si="39"/>
        <v>1536.6400000000003</v>
      </c>
    </row>
    <row r="801" spans="1:6" x14ac:dyDescent="0.35">
      <c r="A801" s="12">
        <v>2.2999999999999998</v>
      </c>
      <c r="B801" s="3">
        <v>38.1</v>
      </c>
      <c r="C801" s="3">
        <f t="shared" si="37"/>
        <v>87.63</v>
      </c>
      <c r="D801" s="3">
        <f t="shared" si="38"/>
        <v>5.2899999999999991</v>
      </c>
      <c r="E801" s="13">
        <v>40.165092569597206</v>
      </c>
      <c r="F801" s="14">
        <f t="shared" si="39"/>
        <v>1451.6100000000001</v>
      </c>
    </row>
    <row r="802" spans="1:6" x14ac:dyDescent="0.35">
      <c r="A802" s="12">
        <v>3.5</v>
      </c>
      <c r="B802" s="3">
        <v>34</v>
      </c>
      <c r="C802" s="3">
        <f t="shared" si="37"/>
        <v>119</v>
      </c>
      <c r="D802" s="3">
        <f t="shared" si="38"/>
        <v>12.25</v>
      </c>
      <c r="E802" s="13">
        <v>34.739977434588297</v>
      </c>
      <c r="F802" s="14">
        <f t="shared" si="39"/>
        <v>1156</v>
      </c>
    </row>
    <row r="803" spans="1:6" x14ac:dyDescent="0.35">
      <c r="A803" s="12">
        <v>3.8</v>
      </c>
      <c r="B803" s="3">
        <v>31.9</v>
      </c>
      <c r="C803" s="3">
        <f t="shared" si="37"/>
        <v>121.21999999999998</v>
      </c>
      <c r="D803" s="3">
        <f t="shared" si="38"/>
        <v>14.44</v>
      </c>
      <c r="E803" s="13">
        <v>33.383698650836074</v>
      </c>
      <c r="F803" s="14">
        <f t="shared" si="39"/>
        <v>1017.6099999999999</v>
      </c>
    </row>
    <row r="804" spans="1:6" x14ac:dyDescent="0.35">
      <c r="A804" s="12">
        <v>4</v>
      </c>
      <c r="B804" s="3">
        <v>35.200000000000003</v>
      </c>
      <c r="C804" s="3">
        <f t="shared" si="37"/>
        <v>140.80000000000001</v>
      </c>
      <c r="D804" s="3">
        <f t="shared" si="38"/>
        <v>16</v>
      </c>
      <c r="E804" s="13">
        <v>32.479512795001256</v>
      </c>
      <c r="F804" s="14">
        <f t="shared" si="39"/>
        <v>1239.0400000000002</v>
      </c>
    </row>
    <row r="805" spans="1:6" x14ac:dyDescent="0.35">
      <c r="A805" s="12">
        <v>3.5</v>
      </c>
      <c r="B805" s="3">
        <v>29.2</v>
      </c>
      <c r="C805" s="3">
        <f t="shared" si="37"/>
        <v>102.2</v>
      </c>
      <c r="D805" s="3">
        <f t="shared" si="38"/>
        <v>12.25</v>
      </c>
      <c r="E805" s="13">
        <v>34.739977434588297</v>
      </c>
      <c r="F805" s="14">
        <f t="shared" si="39"/>
        <v>852.64</v>
      </c>
    </row>
    <row r="806" spans="1:6" x14ac:dyDescent="0.35">
      <c r="A806" s="12">
        <v>2.2999999999999998</v>
      </c>
      <c r="B806" s="3">
        <v>34.4</v>
      </c>
      <c r="C806" s="3">
        <f t="shared" si="37"/>
        <v>79.11999999999999</v>
      </c>
      <c r="D806" s="3">
        <f t="shared" si="38"/>
        <v>5.2899999999999991</v>
      </c>
      <c r="E806" s="13">
        <v>40.165092569597206</v>
      </c>
      <c r="F806" s="14">
        <f t="shared" si="39"/>
        <v>1183.3599999999999</v>
      </c>
    </row>
    <row r="807" spans="1:6" x14ac:dyDescent="0.35">
      <c r="A807" s="12">
        <v>3.6</v>
      </c>
      <c r="B807" s="3">
        <v>33</v>
      </c>
      <c r="C807" s="3">
        <f t="shared" si="37"/>
        <v>118.8</v>
      </c>
      <c r="D807" s="3">
        <f t="shared" si="38"/>
        <v>12.96</v>
      </c>
      <c r="E807" s="13">
        <v>34.287884506670892</v>
      </c>
      <c r="F807" s="14">
        <f t="shared" si="39"/>
        <v>1089</v>
      </c>
    </row>
    <row r="808" spans="1:6" x14ac:dyDescent="0.35">
      <c r="A808" s="12">
        <v>6.2</v>
      </c>
      <c r="B808" s="3">
        <v>28.4</v>
      </c>
      <c r="C808" s="3">
        <f t="shared" si="37"/>
        <v>176.07999999999998</v>
      </c>
      <c r="D808" s="3">
        <f t="shared" si="38"/>
        <v>38.440000000000005</v>
      </c>
      <c r="E808" s="13">
        <v>22.53346838081826</v>
      </c>
      <c r="F808" s="14">
        <f t="shared" si="39"/>
        <v>806.56</v>
      </c>
    </row>
    <row r="809" spans="1:6" x14ac:dyDescent="0.35">
      <c r="A809" s="12">
        <v>6</v>
      </c>
      <c r="B809" s="3">
        <v>30.5</v>
      </c>
      <c r="C809" s="3">
        <f t="shared" si="37"/>
        <v>183</v>
      </c>
      <c r="D809" s="3">
        <f t="shared" si="38"/>
        <v>36</v>
      </c>
      <c r="E809" s="13">
        <v>23.437654236653078</v>
      </c>
      <c r="F809" s="14">
        <f t="shared" si="39"/>
        <v>930.25</v>
      </c>
    </row>
    <row r="810" spans="1:6" x14ac:dyDescent="0.35">
      <c r="A810" s="12">
        <v>6.2</v>
      </c>
      <c r="B810" s="3">
        <v>28.4</v>
      </c>
      <c r="C810" s="3">
        <f t="shared" si="37"/>
        <v>176.07999999999998</v>
      </c>
      <c r="D810" s="3">
        <f t="shared" si="38"/>
        <v>38.440000000000005</v>
      </c>
      <c r="E810" s="13">
        <v>22.53346838081826</v>
      </c>
      <c r="F810" s="14">
        <f t="shared" si="39"/>
        <v>806.56</v>
      </c>
    </row>
    <row r="811" spans="1:6" x14ac:dyDescent="0.35">
      <c r="A811" s="12">
        <v>3</v>
      </c>
      <c r="B811" s="3">
        <v>34.5</v>
      </c>
      <c r="C811" s="3">
        <f t="shared" si="37"/>
        <v>103.5</v>
      </c>
      <c r="D811" s="3">
        <f t="shared" si="38"/>
        <v>9</v>
      </c>
      <c r="E811" s="13">
        <v>37.000442074175346</v>
      </c>
      <c r="F811" s="14">
        <f t="shared" si="39"/>
        <v>1190.25</v>
      </c>
    </row>
    <row r="812" spans="1:6" x14ac:dyDescent="0.35">
      <c r="A812" s="12">
        <v>5.3</v>
      </c>
      <c r="B812" s="3">
        <v>28.993500000000001</v>
      </c>
      <c r="C812" s="3">
        <f t="shared" si="37"/>
        <v>153.66555</v>
      </c>
      <c r="D812" s="3">
        <f t="shared" si="38"/>
        <v>28.09</v>
      </c>
      <c r="E812" s="13">
        <v>26.602304732074941</v>
      </c>
      <c r="F812" s="14">
        <f t="shared" si="39"/>
        <v>840.62304225000003</v>
      </c>
    </row>
    <row r="813" spans="1:6" x14ac:dyDescent="0.35">
      <c r="A813" s="12">
        <v>6.2</v>
      </c>
      <c r="B813" s="3">
        <v>26</v>
      </c>
      <c r="C813" s="3">
        <f t="shared" si="37"/>
        <v>161.20000000000002</v>
      </c>
      <c r="D813" s="3">
        <f t="shared" si="38"/>
        <v>38.440000000000005</v>
      </c>
      <c r="E813" s="13">
        <v>22.53346838081826</v>
      </c>
      <c r="F813" s="14">
        <f t="shared" si="39"/>
        <v>676</v>
      </c>
    </row>
    <row r="814" spans="1:6" x14ac:dyDescent="0.35">
      <c r="A814" s="12">
        <v>5.3</v>
      </c>
      <c r="B814" s="3">
        <v>28.993500000000001</v>
      </c>
      <c r="C814" s="3">
        <f t="shared" si="37"/>
        <v>153.66555</v>
      </c>
      <c r="D814" s="3">
        <f t="shared" si="38"/>
        <v>28.09</v>
      </c>
      <c r="E814" s="13">
        <v>26.602304732074941</v>
      </c>
      <c r="F814" s="14">
        <f t="shared" si="39"/>
        <v>840.62304225000003</v>
      </c>
    </row>
    <row r="815" spans="1:6" x14ac:dyDescent="0.35">
      <c r="A815" s="12">
        <v>6.2</v>
      </c>
      <c r="B815" s="3">
        <v>26</v>
      </c>
      <c r="C815" s="3">
        <f t="shared" si="37"/>
        <v>161.20000000000002</v>
      </c>
      <c r="D815" s="3">
        <f t="shared" si="38"/>
        <v>38.440000000000005</v>
      </c>
      <c r="E815" s="13">
        <v>22.53346838081826</v>
      </c>
      <c r="F815" s="14">
        <f t="shared" si="39"/>
        <v>676</v>
      </c>
    </row>
    <row r="816" spans="1:6" x14ac:dyDescent="0.35">
      <c r="A816" s="12">
        <v>5.3</v>
      </c>
      <c r="B816" s="3">
        <v>28.993500000000001</v>
      </c>
      <c r="C816" s="3">
        <f t="shared" si="37"/>
        <v>153.66555</v>
      </c>
      <c r="D816" s="3">
        <f t="shared" si="38"/>
        <v>28.09</v>
      </c>
      <c r="E816" s="13">
        <v>26.602304732074941</v>
      </c>
      <c r="F816" s="14">
        <f t="shared" si="39"/>
        <v>840.62304225000003</v>
      </c>
    </row>
    <row r="817" spans="1:6" x14ac:dyDescent="0.35">
      <c r="A817" s="12">
        <v>6</v>
      </c>
      <c r="B817" s="3">
        <v>30.5</v>
      </c>
      <c r="C817" s="3">
        <f t="shared" si="37"/>
        <v>183</v>
      </c>
      <c r="D817" s="3">
        <f t="shared" si="38"/>
        <v>36</v>
      </c>
      <c r="E817" s="13">
        <v>23.437654236653078</v>
      </c>
      <c r="F817" s="14">
        <f t="shared" si="39"/>
        <v>930.25</v>
      </c>
    </row>
    <row r="818" spans="1:6" x14ac:dyDescent="0.35">
      <c r="A818" s="12">
        <v>2.4</v>
      </c>
      <c r="B818" s="3">
        <v>45.1</v>
      </c>
      <c r="C818" s="3">
        <f t="shared" si="37"/>
        <v>108.24</v>
      </c>
      <c r="D818" s="3">
        <f t="shared" si="38"/>
        <v>5.76</v>
      </c>
      <c r="E818" s="13">
        <v>39.712999641679801</v>
      </c>
      <c r="F818" s="14">
        <f t="shared" si="39"/>
        <v>2034.0100000000002</v>
      </c>
    </row>
    <row r="819" spans="1:6" x14ac:dyDescent="0.35">
      <c r="A819" s="12">
        <v>3</v>
      </c>
      <c r="B819" s="3">
        <v>34.548200000000001</v>
      </c>
      <c r="C819" s="3">
        <f t="shared" si="37"/>
        <v>103.6446</v>
      </c>
      <c r="D819" s="3">
        <f t="shared" si="38"/>
        <v>9</v>
      </c>
      <c r="E819" s="13">
        <v>37.000442074175346</v>
      </c>
      <c r="F819" s="14">
        <f t="shared" si="39"/>
        <v>1193.5781232400002</v>
      </c>
    </row>
    <row r="820" spans="1:6" x14ac:dyDescent="0.35">
      <c r="A820" s="12">
        <v>2</v>
      </c>
      <c r="B820" s="3">
        <v>40.299999999999997</v>
      </c>
      <c r="C820" s="3">
        <f t="shared" si="37"/>
        <v>80.599999999999994</v>
      </c>
      <c r="D820" s="3">
        <f t="shared" si="38"/>
        <v>4</v>
      </c>
      <c r="E820" s="13">
        <v>41.521371353349437</v>
      </c>
      <c r="F820" s="14">
        <f t="shared" si="39"/>
        <v>1624.0899999999997</v>
      </c>
    </row>
    <row r="821" spans="1:6" x14ac:dyDescent="0.35">
      <c r="A821" s="12">
        <v>2</v>
      </c>
      <c r="B821" s="3">
        <v>40.6</v>
      </c>
      <c r="C821" s="3">
        <f t="shared" si="37"/>
        <v>81.2</v>
      </c>
      <c r="D821" s="3">
        <f t="shared" si="38"/>
        <v>4</v>
      </c>
      <c r="E821" s="13">
        <v>41.521371353349437</v>
      </c>
      <c r="F821" s="14">
        <f t="shared" si="39"/>
        <v>1648.3600000000001</v>
      </c>
    </row>
    <row r="822" spans="1:6" x14ac:dyDescent="0.35">
      <c r="A822" s="12">
        <v>2.2000000000000002</v>
      </c>
      <c r="B822" s="3">
        <v>42.399099999999997</v>
      </c>
      <c r="C822" s="3">
        <f t="shared" si="37"/>
        <v>93.278019999999998</v>
      </c>
      <c r="D822" s="3">
        <f t="shared" si="38"/>
        <v>4.8400000000000007</v>
      </c>
      <c r="E822" s="13">
        <v>40.617185497514612</v>
      </c>
      <c r="F822" s="14">
        <f t="shared" si="39"/>
        <v>1797.6836808099997</v>
      </c>
    </row>
    <row r="823" spans="1:6" x14ac:dyDescent="0.35">
      <c r="A823" s="12">
        <v>2.2000000000000002</v>
      </c>
      <c r="B823" s="3">
        <v>44.999099999999999</v>
      </c>
      <c r="C823" s="3">
        <f t="shared" si="37"/>
        <v>98.998020000000011</v>
      </c>
      <c r="D823" s="3">
        <f t="shared" si="38"/>
        <v>4.8400000000000007</v>
      </c>
      <c r="E823" s="13">
        <v>40.617185497514612</v>
      </c>
      <c r="F823" s="14">
        <f t="shared" si="39"/>
        <v>2024.9190008099999</v>
      </c>
    </row>
    <row r="824" spans="1:6" x14ac:dyDescent="0.35">
      <c r="A824" s="12">
        <v>2.4</v>
      </c>
      <c r="B824" s="3">
        <v>41.9</v>
      </c>
      <c r="C824" s="3">
        <f t="shared" si="37"/>
        <v>100.55999999999999</v>
      </c>
      <c r="D824" s="3">
        <f t="shared" si="38"/>
        <v>5.76</v>
      </c>
      <c r="E824" s="13">
        <v>39.712999641679801</v>
      </c>
      <c r="F824" s="14">
        <f t="shared" si="39"/>
        <v>1755.61</v>
      </c>
    </row>
    <row r="825" spans="1:6" x14ac:dyDescent="0.35">
      <c r="A825" s="12">
        <v>2.4</v>
      </c>
      <c r="B825" s="3">
        <v>41.5</v>
      </c>
      <c r="C825" s="3">
        <f t="shared" si="37"/>
        <v>99.6</v>
      </c>
      <c r="D825" s="3">
        <f t="shared" si="38"/>
        <v>5.76</v>
      </c>
      <c r="E825" s="13">
        <v>39.712999641679801</v>
      </c>
      <c r="F825" s="14">
        <f t="shared" si="39"/>
        <v>1722.25</v>
      </c>
    </row>
    <row r="826" spans="1:6" x14ac:dyDescent="0.35">
      <c r="A826" s="12">
        <v>2.2000000000000002</v>
      </c>
      <c r="B826" s="3">
        <v>42.399099999999997</v>
      </c>
      <c r="C826" s="3">
        <f t="shared" si="37"/>
        <v>93.278019999999998</v>
      </c>
      <c r="D826" s="3">
        <f t="shared" si="38"/>
        <v>4.8400000000000007</v>
      </c>
      <c r="E826" s="13">
        <v>40.617185497514612</v>
      </c>
      <c r="F826" s="14">
        <f t="shared" si="39"/>
        <v>1797.6836808099997</v>
      </c>
    </row>
    <row r="827" spans="1:6" x14ac:dyDescent="0.35">
      <c r="A827" s="12">
        <v>2.2000000000000002</v>
      </c>
      <c r="B827" s="3">
        <v>44.999099999999999</v>
      </c>
      <c r="C827" s="3">
        <f t="shared" si="37"/>
        <v>98.998020000000011</v>
      </c>
      <c r="D827" s="3">
        <f t="shared" si="38"/>
        <v>4.8400000000000007</v>
      </c>
      <c r="E827" s="13">
        <v>40.617185497514612</v>
      </c>
      <c r="F827" s="14">
        <f t="shared" si="39"/>
        <v>2024.9190008099999</v>
      </c>
    </row>
    <row r="828" spans="1:6" x14ac:dyDescent="0.35">
      <c r="A828" s="12">
        <v>2.4</v>
      </c>
      <c r="B828" s="3">
        <v>41.9</v>
      </c>
      <c r="C828" s="3">
        <f t="shared" si="37"/>
        <v>100.55999999999999</v>
      </c>
      <c r="D828" s="3">
        <f t="shared" si="38"/>
        <v>5.76</v>
      </c>
      <c r="E828" s="13">
        <v>39.712999641679801</v>
      </c>
      <c r="F828" s="14">
        <f t="shared" si="39"/>
        <v>1755.61</v>
      </c>
    </row>
    <row r="829" spans="1:6" x14ac:dyDescent="0.35">
      <c r="A829" s="12">
        <v>2.4</v>
      </c>
      <c r="B829" s="3">
        <v>41.5</v>
      </c>
      <c r="C829" s="3">
        <f t="shared" si="37"/>
        <v>99.6</v>
      </c>
      <c r="D829" s="3">
        <f t="shared" si="38"/>
        <v>5.76</v>
      </c>
      <c r="E829" s="13">
        <v>39.712999641679801</v>
      </c>
      <c r="F829" s="14">
        <f t="shared" si="39"/>
        <v>1722.25</v>
      </c>
    </row>
    <row r="830" spans="1:6" x14ac:dyDescent="0.35">
      <c r="A830" s="12">
        <v>3.6</v>
      </c>
      <c r="B830" s="3">
        <v>33</v>
      </c>
      <c r="C830" s="3">
        <f t="shared" si="37"/>
        <v>118.8</v>
      </c>
      <c r="D830" s="3">
        <f t="shared" si="38"/>
        <v>12.96</v>
      </c>
      <c r="E830" s="13">
        <v>34.287884506670892</v>
      </c>
      <c r="F830" s="14">
        <f t="shared" si="39"/>
        <v>1089</v>
      </c>
    </row>
    <row r="831" spans="1:6" x14ac:dyDescent="0.35">
      <c r="A831" s="12">
        <v>2.4</v>
      </c>
      <c r="B831" s="3">
        <v>34.1</v>
      </c>
      <c r="C831" s="3">
        <f t="shared" si="37"/>
        <v>81.84</v>
      </c>
      <c r="D831" s="3">
        <f t="shared" si="38"/>
        <v>5.76</v>
      </c>
      <c r="E831" s="13">
        <v>39.712999641679801</v>
      </c>
      <c r="F831" s="14">
        <f t="shared" si="39"/>
        <v>1162.8100000000002</v>
      </c>
    </row>
    <row r="832" spans="1:6" x14ac:dyDescent="0.35">
      <c r="A832" s="12">
        <v>2.4</v>
      </c>
      <c r="B832" s="3">
        <v>35</v>
      </c>
      <c r="C832" s="3">
        <f t="shared" si="37"/>
        <v>84</v>
      </c>
      <c r="D832" s="3">
        <f t="shared" si="38"/>
        <v>5.76</v>
      </c>
      <c r="E832" s="13">
        <v>39.712999641679801</v>
      </c>
      <c r="F832" s="14">
        <f t="shared" si="39"/>
        <v>1225</v>
      </c>
    </row>
    <row r="833" spans="1:6" x14ac:dyDescent="0.35">
      <c r="A833" s="12">
        <v>3.5</v>
      </c>
      <c r="B833" s="3">
        <v>33.200000000000003</v>
      </c>
      <c r="C833" s="3">
        <f t="shared" si="37"/>
        <v>116.20000000000002</v>
      </c>
      <c r="D833" s="3">
        <f t="shared" si="38"/>
        <v>12.25</v>
      </c>
      <c r="E833" s="13">
        <v>34.739977434588297</v>
      </c>
      <c r="F833" s="14">
        <f t="shared" si="39"/>
        <v>1102.2400000000002</v>
      </c>
    </row>
    <row r="834" spans="1:6" x14ac:dyDescent="0.35">
      <c r="A834" s="12">
        <v>3.7</v>
      </c>
      <c r="B834" s="3">
        <v>30.5</v>
      </c>
      <c r="C834" s="3">
        <f t="shared" si="37"/>
        <v>112.85000000000001</v>
      </c>
      <c r="D834" s="3">
        <f t="shared" si="38"/>
        <v>13.690000000000001</v>
      </c>
      <c r="E834" s="13">
        <v>33.835791578753486</v>
      </c>
      <c r="F834" s="14">
        <f t="shared" si="39"/>
        <v>930.25</v>
      </c>
    </row>
    <row r="835" spans="1:6" x14ac:dyDescent="0.35">
      <c r="A835" s="12">
        <v>4</v>
      </c>
      <c r="B835" s="3">
        <v>29.4</v>
      </c>
      <c r="C835" s="3">
        <f t="shared" ref="C835:C898" si="40">A835*B835</f>
        <v>117.6</v>
      </c>
      <c r="D835" s="3">
        <f t="shared" ref="D835:D898" si="41">A835*A835</f>
        <v>16</v>
      </c>
      <c r="E835" s="13">
        <v>32.479512795001256</v>
      </c>
      <c r="F835" s="14">
        <f t="shared" ref="F835:F898" si="42">B835*B835</f>
        <v>864.3599999999999</v>
      </c>
    </row>
    <row r="836" spans="1:6" x14ac:dyDescent="0.35">
      <c r="A836" s="12">
        <v>3.5</v>
      </c>
      <c r="B836" s="3">
        <v>34.200000000000003</v>
      </c>
      <c r="C836" s="3">
        <f t="shared" si="40"/>
        <v>119.70000000000002</v>
      </c>
      <c r="D836" s="3">
        <f t="shared" si="41"/>
        <v>12.25</v>
      </c>
      <c r="E836" s="13">
        <v>34.739977434588297</v>
      </c>
      <c r="F836" s="14">
        <f t="shared" si="42"/>
        <v>1169.6400000000001</v>
      </c>
    </row>
    <row r="837" spans="1:6" x14ac:dyDescent="0.35">
      <c r="A837" s="12">
        <v>2.5</v>
      </c>
      <c r="B837" s="3">
        <v>39.200000000000003</v>
      </c>
      <c r="C837" s="3">
        <f t="shared" si="40"/>
        <v>98</v>
      </c>
      <c r="D837" s="3">
        <f t="shared" si="41"/>
        <v>6.25</v>
      </c>
      <c r="E837" s="13">
        <v>39.260906713762388</v>
      </c>
      <c r="F837" s="14">
        <f t="shared" si="42"/>
        <v>1536.6400000000003</v>
      </c>
    </row>
    <row r="838" spans="1:6" x14ac:dyDescent="0.35">
      <c r="A838" s="12">
        <v>2.5</v>
      </c>
      <c r="B838" s="3">
        <v>38.6</v>
      </c>
      <c r="C838" s="3">
        <f t="shared" si="40"/>
        <v>96.5</v>
      </c>
      <c r="D838" s="3">
        <f t="shared" si="41"/>
        <v>6.25</v>
      </c>
      <c r="E838" s="13">
        <v>39.260906713762388</v>
      </c>
      <c r="F838" s="14">
        <f t="shared" si="42"/>
        <v>1489.96</v>
      </c>
    </row>
    <row r="839" spans="1:6" x14ac:dyDescent="0.35">
      <c r="A839" s="12">
        <v>3</v>
      </c>
      <c r="B839" s="3">
        <v>34.799999999999997</v>
      </c>
      <c r="C839" s="3">
        <f t="shared" si="40"/>
        <v>104.39999999999999</v>
      </c>
      <c r="D839" s="3">
        <f t="shared" si="41"/>
        <v>9</v>
      </c>
      <c r="E839" s="13">
        <v>37.000442074175346</v>
      </c>
      <c r="F839" s="14">
        <f t="shared" si="42"/>
        <v>1211.0399999999997</v>
      </c>
    </row>
    <row r="840" spans="1:6" x14ac:dyDescent="0.35">
      <c r="A840" s="12">
        <v>2.5</v>
      </c>
      <c r="B840" s="3">
        <v>42.9</v>
      </c>
      <c r="C840" s="3">
        <f t="shared" si="40"/>
        <v>107.25</v>
      </c>
      <c r="D840" s="3">
        <f t="shared" si="41"/>
        <v>6.25</v>
      </c>
      <c r="E840" s="13">
        <v>39.260906713762388</v>
      </c>
      <c r="F840" s="14">
        <f t="shared" si="42"/>
        <v>1840.4099999999999</v>
      </c>
    </row>
    <row r="841" spans="1:6" x14ac:dyDescent="0.35">
      <c r="A841" s="12">
        <v>5.4</v>
      </c>
      <c r="B841" s="3">
        <v>27</v>
      </c>
      <c r="C841" s="3">
        <f t="shared" si="40"/>
        <v>145.80000000000001</v>
      </c>
      <c r="D841" s="3">
        <f t="shared" si="41"/>
        <v>29.160000000000004</v>
      </c>
      <c r="E841" s="13">
        <v>26.150211804157529</v>
      </c>
      <c r="F841" s="14">
        <f t="shared" si="42"/>
        <v>729</v>
      </c>
    </row>
    <row r="842" spans="1:6" x14ac:dyDescent="0.35">
      <c r="A842" s="12">
        <v>4</v>
      </c>
      <c r="B842" s="3">
        <v>27.8</v>
      </c>
      <c r="C842" s="3">
        <f t="shared" si="40"/>
        <v>111.2</v>
      </c>
      <c r="D842" s="3">
        <f t="shared" si="41"/>
        <v>16</v>
      </c>
      <c r="E842" s="13">
        <v>32.479512795001256</v>
      </c>
      <c r="F842" s="14">
        <f t="shared" si="42"/>
        <v>772.84</v>
      </c>
    </row>
    <row r="843" spans="1:6" x14ac:dyDescent="0.35">
      <c r="A843" s="12">
        <v>4.5999999999999996</v>
      </c>
      <c r="B843" s="3">
        <v>29</v>
      </c>
      <c r="C843" s="3">
        <f t="shared" si="40"/>
        <v>133.39999999999998</v>
      </c>
      <c r="D843" s="3">
        <f t="shared" si="41"/>
        <v>21.159999999999997</v>
      </c>
      <c r="E843" s="13">
        <v>29.766955227496805</v>
      </c>
      <c r="F843" s="14">
        <f t="shared" si="42"/>
        <v>841</v>
      </c>
    </row>
    <row r="844" spans="1:6" x14ac:dyDescent="0.35">
      <c r="A844" s="12">
        <v>3.5</v>
      </c>
      <c r="B844" s="3">
        <v>34.200000000000003</v>
      </c>
      <c r="C844" s="3">
        <f t="shared" si="40"/>
        <v>119.70000000000002</v>
      </c>
      <c r="D844" s="3">
        <f t="shared" si="41"/>
        <v>12.25</v>
      </c>
      <c r="E844" s="13">
        <v>34.739977434588297</v>
      </c>
      <c r="F844" s="14">
        <f t="shared" si="42"/>
        <v>1169.6400000000001</v>
      </c>
    </row>
    <row r="845" spans="1:6" x14ac:dyDescent="0.35">
      <c r="A845" s="12">
        <v>3.6</v>
      </c>
      <c r="B845" s="3">
        <v>33</v>
      </c>
      <c r="C845" s="3">
        <f t="shared" si="40"/>
        <v>118.8</v>
      </c>
      <c r="D845" s="3">
        <f t="shared" si="41"/>
        <v>12.96</v>
      </c>
      <c r="E845" s="13">
        <v>34.287884506670892</v>
      </c>
      <c r="F845" s="14">
        <f t="shared" si="42"/>
        <v>1089</v>
      </c>
    </row>
    <row r="846" spans="1:6" x14ac:dyDescent="0.35">
      <c r="A846" s="12">
        <v>5.3</v>
      </c>
      <c r="B846" s="3">
        <v>28.993500000000001</v>
      </c>
      <c r="C846" s="3">
        <f t="shared" si="40"/>
        <v>153.66555</v>
      </c>
      <c r="D846" s="3">
        <f t="shared" si="41"/>
        <v>28.09</v>
      </c>
      <c r="E846" s="13">
        <v>26.602304732074941</v>
      </c>
      <c r="F846" s="14">
        <f t="shared" si="42"/>
        <v>840.62304225000003</v>
      </c>
    </row>
    <row r="847" spans="1:6" x14ac:dyDescent="0.35">
      <c r="A847" s="12">
        <v>6.2</v>
      </c>
      <c r="B847" s="3">
        <v>28.4</v>
      </c>
      <c r="C847" s="3">
        <f t="shared" si="40"/>
        <v>176.07999999999998</v>
      </c>
      <c r="D847" s="3">
        <f t="shared" si="41"/>
        <v>38.440000000000005</v>
      </c>
      <c r="E847" s="13">
        <v>22.53346838081826</v>
      </c>
      <c r="F847" s="14">
        <f t="shared" si="42"/>
        <v>806.56</v>
      </c>
    </row>
    <row r="848" spans="1:6" x14ac:dyDescent="0.35">
      <c r="A848" s="12">
        <v>6</v>
      </c>
      <c r="B848" s="3">
        <v>30.5</v>
      </c>
      <c r="C848" s="3">
        <f t="shared" si="40"/>
        <v>183</v>
      </c>
      <c r="D848" s="3">
        <f t="shared" si="41"/>
        <v>36</v>
      </c>
      <c r="E848" s="13">
        <v>23.437654236653078</v>
      </c>
      <c r="F848" s="14">
        <f t="shared" si="42"/>
        <v>930.25</v>
      </c>
    </row>
    <row r="849" spans="1:6" x14ac:dyDescent="0.35">
      <c r="A849" s="12">
        <v>5.3</v>
      </c>
      <c r="B849" s="3">
        <v>28.993500000000001</v>
      </c>
      <c r="C849" s="3">
        <f t="shared" si="40"/>
        <v>153.66555</v>
      </c>
      <c r="D849" s="3">
        <f t="shared" si="41"/>
        <v>28.09</v>
      </c>
      <c r="E849" s="13">
        <v>26.602304732074941</v>
      </c>
      <c r="F849" s="14">
        <f t="shared" si="42"/>
        <v>840.62304225000003</v>
      </c>
    </row>
    <row r="850" spans="1:6" x14ac:dyDescent="0.35">
      <c r="A850" s="12">
        <v>6.2</v>
      </c>
      <c r="B850" s="3">
        <v>28.4</v>
      </c>
      <c r="C850" s="3">
        <f t="shared" si="40"/>
        <v>176.07999999999998</v>
      </c>
      <c r="D850" s="3">
        <f t="shared" si="41"/>
        <v>38.440000000000005</v>
      </c>
      <c r="E850" s="13">
        <v>22.53346838081826</v>
      </c>
      <c r="F850" s="14">
        <f t="shared" si="42"/>
        <v>806.56</v>
      </c>
    </row>
    <row r="851" spans="1:6" x14ac:dyDescent="0.35">
      <c r="A851" s="12">
        <v>6.2</v>
      </c>
      <c r="B851" s="3">
        <v>26</v>
      </c>
      <c r="C851" s="3">
        <f t="shared" si="40"/>
        <v>161.20000000000002</v>
      </c>
      <c r="D851" s="3">
        <f t="shared" si="41"/>
        <v>38.440000000000005</v>
      </c>
      <c r="E851" s="13">
        <v>22.53346838081826</v>
      </c>
      <c r="F851" s="14">
        <f t="shared" si="42"/>
        <v>676</v>
      </c>
    </row>
    <row r="852" spans="1:6" x14ac:dyDescent="0.35">
      <c r="A852" s="12">
        <v>2.4</v>
      </c>
      <c r="B852" s="3">
        <v>45.1</v>
      </c>
      <c r="C852" s="3">
        <f t="shared" si="40"/>
        <v>108.24</v>
      </c>
      <c r="D852" s="3">
        <f t="shared" si="41"/>
        <v>5.76</v>
      </c>
      <c r="E852" s="13">
        <v>39.712999641679801</v>
      </c>
      <c r="F852" s="14">
        <f t="shared" si="42"/>
        <v>2034.0100000000002</v>
      </c>
    </row>
    <row r="853" spans="1:6" x14ac:dyDescent="0.35">
      <c r="A853" s="12">
        <v>3</v>
      </c>
      <c r="B853" s="3">
        <v>34.548200000000001</v>
      </c>
      <c r="C853" s="3">
        <f t="shared" si="40"/>
        <v>103.6446</v>
      </c>
      <c r="D853" s="3">
        <f t="shared" si="41"/>
        <v>9</v>
      </c>
      <c r="E853" s="13">
        <v>37.000442074175346</v>
      </c>
      <c r="F853" s="14">
        <f t="shared" si="42"/>
        <v>1193.5781232400002</v>
      </c>
    </row>
    <row r="854" spans="1:6" x14ac:dyDescent="0.35">
      <c r="A854" s="12">
        <v>3.5</v>
      </c>
      <c r="B854" s="3">
        <v>38.299999999999997</v>
      </c>
      <c r="C854" s="3">
        <f t="shared" si="40"/>
        <v>134.04999999999998</v>
      </c>
      <c r="D854" s="3">
        <f t="shared" si="41"/>
        <v>12.25</v>
      </c>
      <c r="E854" s="13">
        <v>34.739977434588297</v>
      </c>
      <c r="F854" s="14">
        <f t="shared" si="42"/>
        <v>1466.8899999999999</v>
      </c>
    </row>
    <row r="855" spans="1:6" x14ac:dyDescent="0.35">
      <c r="A855" s="12">
        <v>2.4</v>
      </c>
      <c r="B855" s="3">
        <v>39.200000000000003</v>
      </c>
      <c r="C855" s="3">
        <f t="shared" si="40"/>
        <v>94.08</v>
      </c>
      <c r="D855" s="3">
        <f t="shared" si="41"/>
        <v>5.76</v>
      </c>
      <c r="E855" s="13">
        <v>39.712999641679801</v>
      </c>
      <c r="F855" s="14">
        <f t="shared" si="42"/>
        <v>1536.6400000000003</v>
      </c>
    </row>
    <row r="856" spans="1:6" x14ac:dyDescent="0.35">
      <c r="A856" s="12">
        <v>2.4</v>
      </c>
      <c r="B856" s="3">
        <v>34.299999999999997</v>
      </c>
      <c r="C856" s="3">
        <f t="shared" si="40"/>
        <v>82.32</v>
      </c>
      <c r="D856" s="3">
        <f t="shared" si="41"/>
        <v>5.76</v>
      </c>
      <c r="E856" s="13">
        <v>39.712999641679801</v>
      </c>
      <c r="F856" s="14">
        <f t="shared" si="42"/>
        <v>1176.4899999999998</v>
      </c>
    </row>
    <row r="857" spans="1:6" x14ac:dyDescent="0.35">
      <c r="A857" s="12">
        <v>2.4</v>
      </c>
      <c r="B857" s="3">
        <v>31.9</v>
      </c>
      <c r="C857" s="3">
        <f t="shared" si="40"/>
        <v>76.559999999999988</v>
      </c>
      <c r="D857" s="3">
        <f t="shared" si="41"/>
        <v>5.76</v>
      </c>
      <c r="E857" s="13">
        <v>39.712999641679801</v>
      </c>
      <c r="F857" s="14">
        <f t="shared" si="42"/>
        <v>1017.6099999999999</v>
      </c>
    </row>
    <row r="858" spans="1:6" x14ac:dyDescent="0.35">
      <c r="A858" s="12">
        <v>3.5</v>
      </c>
      <c r="B858" s="3">
        <v>31.947500000000002</v>
      </c>
      <c r="C858" s="3">
        <f t="shared" si="40"/>
        <v>111.81625000000001</v>
      </c>
      <c r="D858" s="3">
        <f t="shared" si="41"/>
        <v>12.25</v>
      </c>
      <c r="E858" s="13">
        <v>34.739977434588297</v>
      </c>
      <c r="F858" s="14">
        <f t="shared" si="42"/>
        <v>1020.64275625</v>
      </c>
    </row>
    <row r="859" spans="1:6" x14ac:dyDescent="0.35">
      <c r="A859" s="12">
        <v>2.4</v>
      </c>
      <c r="B859" s="3">
        <v>38.6</v>
      </c>
      <c r="C859" s="3">
        <f t="shared" si="40"/>
        <v>92.64</v>
      </c>
      <c r="D859" s="3">
        <f t="shared" si="41"/>
        <v>5.76</v>
      </c>
      <c r="E859" s="13">
        <v>39.712999641679801</v>
      </c>
      <c r="F859" s="14">
        <f t="shared" si="42"/>
        <v>1489.96</v>
      </c>
    </row>
    <row r="860" spans="1:6" x14ac:dyDescent="0.35">
      <c r="A860" s="12">
        <v>2.4</v>
      </c>
      <c r="B860" s="3">
        <v>36.700000000000003</v>
      </c>
      <c r="C860" s="3">
        <f t="shared" si="40"/>
        <v>88.08</v>
      </c>
      <c r="D860" s="3">
        <f t="shared" si="41"/>
        <v>5.76</v>
      </c>
      <c r="E860" s="13">
        <v>39.712999641679801</v>
      </c>
      <c r="F860" s="14">
        <f t="shared" si="42"/>
        <v>1346.89</v>
      </c>
    </row>
    <row r="861" spans="1:6" x14ac:dyDescent="0.35">
      <c r="A861" s="12">
        <v>3.5</v>
      </c>
      <c r="B861" s="3">
        <v>36.4</v>
      </c>
      <c r="C861" s="3">
        <f t="shared" si="40"/>
        <v>127.39999999999999</v>
      </c>
      <c r="D861" s="3">
        <f t="shared" si="41"/>
        <v>12.25</v>
      </c>
      <c r="E861" s="13">
        <v>34.739977434588297</v>
      </c>
      <c r="F861" s="14">
        <f t="shared" si="42"/>
        <v>1324.9599999999998</v>
      </c>
    </row>
    <row r="862" spans="1:6" x14ac:dyDescent="0.35">
      <c r="A862" s="12">
        <v>2.4</v>
      </c>
      <c r="B862" s="3">
        <v>41.6</v>
      </c>
      <c r="C862" s="3">
        <f t="shared" si="40"/>
        <v>99.84</v>
      </c>
      <c r="D862" s="3">
        <f t="shared" si="41"/>
        <v>5.76</v>
      </c>
      <c r="E862" s="13">
        <v>39.712999641679801</v>
      </c>
      <c r="F862" s="14">
        <f t="shared" si="42"/>
        <v>1730.5600000000002</v>
      </c>
    </row>
    <row r="863" spans="1:6" x14ac:dyDescent="0.35">
      <c r="A863" s="12">
        <v>2.4</v>
      </c>
      <c r="B863" s="3">
        <v>43.2286</v>
      </c>
      <c r="C863" s="3">
        <f t="shared" si="40"/>
        <v>103.74863999999999</v>
      </c>
      <c r="D863" s="3">
        <f t="shared" si="41"/>
        <v>5.76</v>
      </c>
      <c r="E863" s="13">
        <v>39.712999641679801</v>
      </c>
      <c r="F863" s="14">
        <f t="shared" si="42"/>
        <v>1868.7118579600001</v>
      </c>
    </row>
    <row r="864" spans="1:6" x14ac:dyDescent="0.35">
      <c r="A864" s="12">
        <v>3.8</v>
      </c>
      <c r="B864" s="3">
        <v>32.5</v>
      </c>
      <c r="C864" s="3">
        <f t="shared" si="40"/>
        <v>123.5</v>
      </c>
      <c r="D864" s="3">
        <f t="shared" si="41"/>
        <v>14.44</v>
      </c>
      <c r="E864" s="13">
        <v>33.383698650836074</v>
      </c>
      <c r="F864" s="14">
        <f t="shared" si="42"/>
        <v>1056.25</v>
      </c>
    </row>
    <row r="865" spans="1:6" x14ac:dyDescent="0.35">
      <c r="A865" s="12">
        <v>3.5</v>
      </c>
      <c r="B865" s="3">
        <v>31.496099999999998</v>
      </c>
      <c r="C865" s="3">
        <f t="shared" si="40"/>
        <v>110.23634999999999</v>
      </c>
      <c r="D865" s="3">
        <f t="shared" si="41"/>
        <v>12.25</v>
      </c>
      <c r="E865" s="13">
        <v>34.739977434588297</v>
      </c>
      <c r="F865" s="14">
        <f t="shared" si="42"/>
        <v>992.00431520999985</v>
      </c>
    </row>
    <row r="866" spans="1:6" x14ac:dyDescent="0.35">
      <c r="A866" s="12">
        <v>5.6</v>
      </c>
      <c r="B866" s="3">
        <v>24.2</v>
      </c>
      <c r="C866" s="3">
        <f t="shared" si="40"/>
        <v>135.51999999999998</v>
      </c>
      <c r="D866" s="3">
        <f t="shared" si="41"/>
        <v>31.359999999999996</v>
      </c>
      <c r="E866" s="13">
        <v>25.246025948322714</v>
      </c>
      <c r="F866" s="14">
        <f t="shared" si="42"/>
        <v>585.64</v>
      </c>
    </row>
    <row r="867" spans="1:6" x14ac:dyDescent="0.35">
      <c r="A867" s="12">
        <v>3.7</v>
      </c>
      <c r="B867" s="3">
        <v>27.2</v>
      </c>
      <c r="C867" s="3">
        <f t="shared" si="40"/>
        <v>100.64</v>
      </c>
      <c r="D867" s="3">
        <f t="shared" si="41"/>
        <v>13.690000000000001</v>
      </c>
      <c r="E867" s="13">
        <v>33.835791578753486</v>
      </c>
      <c r="F867" s="14">
        <f t="shared" si="42"/>
        <v>739.83999999999992</v>
      </c>
    </row>
    <row r="868" spans="1:6" x14ac:dyDescent="0.35">
      <c r="A868" s="12">
        <v>5.7</v>
      </c>
      <c r="B868" s="3">
        <v>27.1</v>
      </c>
      <c r="C868" s="3">
        <f t="shared" si="40"/>
        <v>154.47</v>
      </c>
      <c r="D868" s="3">
        <f t="shared" si="41"/>
        <v>32.49</v>
      </c>
      <c r="E868" s="13">
        <v>24.793933020405305</v>
      </c>
      <c r="F868" s="14">
        <f t="shared" si="42"/>
        <v>734.41000000000008</v>
      </c>
    </row>
    <row r="869" spans="1:6" x14ac:dyDescent="0.35">
      <c r="A869" s="12">
        <v>2</v>
      </c>
      <c r="B869" s="3">
        <v>40.239699999999999</v>
      </c>
      <c r="C869" s="3">
        <f t="shared" si="40"/>
        <v>80.479399999999998</v>
      </c>
      <c r="D869" s="3">
        <f t="shared" si="41"/>
        <v>4</v>
      </c>
      <c r="E869" s="13">
        <v>41.521371353349437</v>
      </c>
      <c r="F869" s="14">
        <f t="shared" si="42"/>
        <v>1619.2334560899999</v>
      </c>
    </row>
    <row r="870" spans="1:6" x14ac:dyDescent="0.35">
      <c r="A870" s="12">
        <v>2</v>
      </c>
      <c r="B870" s="3">
        <v>38</v>
      </c>
      <c r="C870" s="3">
        <f t="shared" si="40"/>
        <v>76</v>
      </c>
      <c r="D870" s="3">
        <f t="shared" si="41"/>
        <v>4</v>
      </c>
      <c r="E870" s="13">
        <v>41.521371353349437</v>
      </c>
      <c r="F870" s="14">
        <f t="shared" si="42"/>
        <v>1444</v>
      </c>
    </row>
    <row r="871" spans="1:6" x14ac:dyDescent="0.35">
      <c r="A871" s="12">
        <v>2.4</v>
      </c>
      <c r="B871" s="3">
        <v>39.200000000000003</v>
      </c>
      <c r="C871" s="3">
        <f t="shared" si="40"/>
        <v>94.08</v>
      </c>
      <c r="D871" s="3">
        <f t="shared" si="41"/>
        <v>5.76</v>
      </c>
      <c r="E871" s="13">
        <v>39.712999641679801</v>
      </c>
      <c r="F871" s="14">
        <f t="shared" si="42"/>
        <v>1536.6400000000003</v>
      </c>
    </row>
    <row r="872" spans="1:6" x14ac:dyDescent="0.35">
      <c r="A872" s="12">
        <v>2.4</v>
      </c>
      <c r="B872" s="3">
        <v>34.700000000000003</v>
      </c>
      <c r="C872" s="3">
        <f t="shared" si="40"/>
        <v>83.28</v>
      </c>
      <c r="D872" s="3">
        <f t="shared" si="41"/>
        <v>5.76</v>
      </c>
      <c r="E872" s="13">
        <v>39.712999641679801</v>
      </c>
      <c r="F872" s="14">
        <f t="shared" si="42"/>
        <v>1204.0900000000001</v>
      </c>
    </row>
    <row r="873" spans="1:6" x14ac:dyDescent="0.35">
      <c r="A873" s="12">
        <v>3.7</v>
      </c>
      <c r="B873" s="3">
        <v>28.8</v>
      </c>
      <c r="C873" s="3">
        <f t="shared" si="40"/>
        <v>106.56</v>
      </c>
      <c r="D873" s="3">
        <f t="shared" si="41"/>
        <v>13.690000000000001</v>
      </c>
      <c r="E873" s="13">
        <v>33.835791578753486</v>
      </c>
      <c r="F873" s="14">
        <f t="shared" si="42"/>
        <v>829.44</v>
      </c>
    </row>
    <row r="874" spans="1:6" x14ac:dyDescent="0.35">
      <c r="A874" s="12">
        <v>5.7</v>
      </c>
      <c r="B874" s="3">
        <v>27.1</v>
      </c>
      <c r="C874" s="3">
        <f t="shared" si="40"/>
        <v>154.47</v>
      </c>
      <c r="D874" s="3">
        <f t="shared" si="41"/>
        <v>32.49</v>
      </c>
      <c r="E874" s="13">
        <v>24.793933020405305</v>
      </c>
      <c r="F874" s="14">
        <f t="shared" si="42"/>
        <v>734.41000000000008</v>
      </c>
    </row>
    <row r="875" spans="1:6" x14ac:dyDescent="0.35">
      <c r="A875" s="12">
        <v>3.7</v>
      </c>
      <c r="B875" s="3">
        <v>30.5</v>
      </c>
      <c r="C875" s="3">
        <f t="shared" si="40"/>
        <v>112.85000000000001</v>
      </c>
      <c r="D875" s="3">
        <f t="shared" si="41"/>
        <v>13.690000000000001</v>
      </c>
      <c r="E875" s="13">
        <v>33.835791578753486</v>
      </c>
      <c r="F875" s="14">
        <f t="shared" si="42"/>
        <v>930.25</v>
      </c>
    </row>
    <row r="876" spans="1:6" x14ac:dyDescent="0.35">
      <c r="A876" s="12">
        <v>2</v>
      </c>
      <c r="B876" s="3">
        <v>40.239699999999999</v>
      </c>
      <c r="C876" s="3">
        <f t="shared" si="40"/>
        <v>80.479399999999998</v>
      </c>
      <c r="D876" s="3">
        <f t="shared" si="41"/>
        <v>4</v>
      </c>
      <c r="E876" s="13">
        <v>41.521371353349437</v>
      </c>
      <c r="F876" s="14">
        <f t="shared" si="42"/>
        <v>1619.2334560899999</v>
      </c>
    </row>
    <row r="877" spans="1:6" x14ac:dyDescent="0.35">
      <c r="A877" s="12">
        <v>2</v>
      </c>
      <c r="B877" s="3">
        <v>38</v>
      </c>
      <c r="C877" s="3">
        <f t="shared" si="40"/>
        <v>76</v>
      </c>
      <c r="D877" s="3">
        <f t="shared" si="41"/>
        <v>4</v>
      </c>
      <c r="E877" s="13">
        <v>41.521371353349437</v>
      </c>
      <c r="F877" s="14">
        <f t="shared" si="42"/>
        <v>1444</v>
      </c>
    </row>
    <row r="878" spans="1:6" x14ac:dyDescent="0.35">
      <c r="A878" s="12">
        <v>2.4</v>
      </c>
      <c r="B878" s="3">
        <v>39.200000000000003</v>
      </c>
      <c r="C878" s="3">
        <f t="shared" si="40"/>
        <v>94.08</v>
      </c>
      <c r="D878" s="3">
        <f t="shared" si="41"/>
        <v>5.76</v>
      </c>
      <c r="E878" s="13">
        <v>39.712999641679801</v>
      </c>
      <c r="F878" s="14">
        <f t="shared" si="42"/>
        <v>1536.6400000000003</v>
      </c>
    </row>
    <row r="879" spans="1:6" x14ac:dyDescent="0.35">
      <c r="A879" s="12">
        <v>2.4</v>
      </c>
      <c r="B879" s="3">
        <v>34.700000000000003</v>
      </c>
      <c r="C879" s="3">
        <f t="shared" si="40"/>
        <v>83.28</v>
      </c>
      <c r="D879" s="3">
        <f t="shared" si="41"/>
        <v>5.76</v>
      </c>
      <c r="E879" s="13">
        <v>39.712999641679801</v>
      </c>
      <c r="F879" s="14">
        <f t="shared" si="42"/>
        <v>1204.0900000000001</v>
      </c>
    </row>
    <row r="880" spans="1:6" x14ac:dyDescent="0.35">
      <c r="A880" s="12">
        <v>3.8</v>
      </c>
      <c r="B880" s="3">
        <v>28.2</v>
      </c>
      <c r="C880" s="3">
        <f t="shared" si="40"/>
        <v>107.16</v>
      </c>
      <c r="D880" s="3">
        <f t="shared" si="41"/>
        <v>14.44</v>
      </c>
      <c r="E880" s="13">
        <v>33.383698650836074</v>
      </c>
      <c r="F880" s="14">
        <f t="shared" si="42"/>
        <v>795.24</v>
      </c>
    </row>
    <row r="881" spans="1:6" x14ac:dyDescent="0.35">
      <c r="A881" s="12">
        <v>3.8</v>
      </c>
      <c r="B881" s="3">
        <v>29.5</v>
      </c>
      <c r="C881" s="3">
        <f t="shared" si="40"/>
        <v>112.1</v>
      </c>
      <c r="D881" s="3">
        <f t="shared" si="41"/>
        <v>14.44</v>
      </c>
      <c r="E881" s="13">
        <v>33.383698650836074</v>
      </c>
      <c r="F881" s="14">
        <f t="shared" si="42"/>
        <v>870.25</v>
      </c>
    </row>
    <row r="882" spans="1:6" x14ac:dyDescent="0.35">
      <c r="A882" s="12">
        <v>4.5999999999999996</v>
      </c>
      <c r="B882" s="3">
        <v>29.9</v>
      </c>
      <c r="C882" s="3">
        <f t="shared" si="40"/>
        <v>137.54</v>
      </c>
      <c r="D882" s="3">
        <f t="shared" si="41"/>
        <v>21.159999999999997</v>
      </c>
      <c r="E882" s="13">
        <v>29.766955227496805</v>
      </c>
      <c r="F882" s="14">
        <f t="shared" si="42"/>
        <v>894.00999999999988</v>
      </c>
    </row>
    <row r="883" spans="1:6" x14ac:dyDescent="0.35">
      <c r="A883" s="12">
        <v>2</v>
      </c>
      <c r="B883" s="3">
        <v>34.5</v>
      </c>
      <c r="C883" s="3">
        <f t="shared" si="40"/>
        <v>69</v>
      </c>
      <c r="D883" s="3">
        <f t="shared" si="41"/>
        <v>4</v>
      </c>
      <c r="E883" s="13">
        <v>41.521371353349437</v>
      </c>
      <c r="F883" s="14">
        <f t="shared" si="42"/>
        <v>1190.25</v>
      </c>
    </row>
    <row r="884" spans="1:6" x14ac:dyDescent="0.35">
      <c r="A884" s="12">
        <v>2</v>
      </c>
      <c r="B884" s="3">
        <v>35.299999999999997</v>
      </c>
      <c r="C884" s="3">
        <f t="shared" si="40"/>
        <v>70.599999999999994</v>
      </c>
      <c r="D884" s="3">
        <f t="shared" si="41"/>
        <v>4</v>
      </c>
      <c r="E884" s="13">
        <v>41.521371353349437</v>
      </c>
      <c r="F884" s="14">
        <f t="shared" si="42"/>
        <v>1246.0899999999997</v>
      </c>
    </row>
    <row r="885" spans="1:6" x14ac:dyDescent="0.35">
      <c r="A885" s="12">
        <v>2.7</v>
      </c>
      <c r="B885" s="3">
        <v>32.700000000000003</v>
      </c>
      <c r="C885" s="3">
        <f t="shared" si="40"/>
        <v>88.29000000000002</v>
      </c>
      <c r="D885" s="3">
        <f t="shared" si="41"/>
        <v>7.2900000000000009</v>
      </c>
      <c r="E885" s="13">
        <v>38.35672085792757</v>
      </c>
      <c r="F885" s="14">
        <f t="shared" si="42"/>
        <v>1069.2900000000002</v>
      </c>
    </row>
    <row r="886" spans="1:6" x14ac:dyDescent="0.35">
      <c r="A886" s="12">
        <v>3.5</v>
      </c>
      <c r="B886" s="3">
        <v>34.5</v>
      </c>
      <c r="C886" s="3">
        <f t="shared" si="40"/>
        <v>120.75</v>
      </c>
      <c r="D886" s="3">
        <f t="shared" si="41"/>
        <v>12.25</v>
      </c>
      <c r="E886" s="13">
        <v>34.739977434588297</v>
      </c>
      <c r="F886" s="14">
        <f t="shared" si="42"/>
        <v>1190.25</v>
      </c>
    </row>
    <row r="887" spans="1:6" x14ac:dyDescent="0.35">
      <c r="A887" s="12">
        <v>3.5</v>
      </c>
      <c r="B887" s="3">
        <v>39.0959</v>
      </c>
      <c r="C887" s="3">
        <f t="shared" si="40"/>
        <v>136.83564999999999</v>
      </c>
      <c r="D887" s="3">
        <f t="shared" si="41"/>
        <v>12.25</v>
      </c>
      <c r="E887" s="13">
        <v>34.739977434588297</v>
      </c>
      <c r="F887" s="14">
        <f t="shared" si="42"/>
        <v>1528.48939681</v>
      </c>
    </row>
    <row r="888" spans="1:6" x14ac:dyDescent="0.35">
      <c r="A888" s="12">
        <v>3.5</v>
      </c>
      <c r="B888" s="3">
        <v>32.200000000000003</v>
      </c>
      <c r="C888" s="3">
        <f t="shared" si="40"/>
        <v>112.70000000000002</v>
      </c>
      <c r="D888" s="3">
        <f t="shared" si="41"/>
        <v>12.25</v>
      </c>
      <c r="E888" s="13">
        <v>34.739977434588297</v>
      </c>
      <c r="F888" s="14">
        <f t="shared" si="42"/>
        <v>1036.8400000000001</v>
      </c>
    </row>
    <row r="889" spans="1:6" x14ac:dyDescent="0.35">
      <c r="A889" s="12">
        <v>3.5</v>
      </c>
      <c r="B889" s="3">
        <v>34.200000000000003</v>
      </c>
      <c r="C889" s="3">
        <f t="shared" si="40"/>
        <v>119.70000000000002</v>
      </c>
      <c r="D889" s="3">
        <f t="shared" si="41"/>
        <v>12.25</v>
      </c>
      <c r="E889" s="13">
        <v>34.739977434588297</v>
      </c>
      <c r="F889" s="14">
        <f t="shared" si="42"/>
        <v>1169.6400000000001</v>
      </c>
    </row>
    <row r="890" spans="1:6" x14ac:dyDescent="0.35">
      <c r="A890" s="12">
        <v>5.4</v>
      </c>
      <c r="B890" s="3">
        <v>27</v>
      </c>
      <c r="C890" s="3">
        <f t="shared" si="40"/>
        <v>145.80000000000001</v>
      </c>
      <c r="D890" s="3">
        <f t="shared" si="41"/>
        <v>29.160000000000004</v>
      </c>
      <c r="E890" s="13">
        <v>26.150211804157529</v>
      </c>
      <c r="F890" s="14">
        <f t="shared" si="42"/>
        <v>729</v>
      </c>
    </row>
    <row r="891" spans="1:6" x14ac:dyDescent="0.35">
      <c r="A891" s="12">
        <v>2.2999999999999998</v>
      </c>
      <c r="B891" s="3">
        <v>34.700000000000003</v>
      </c>
      <c r="C891" s="3">
        <f t="shared" si="40"/>
        <v>79.81</v>
      </c>
      <c r="D891" s="3">
        <f t="shared" si="41"/>
        <v>5.2899999999999991</v>
      </c>
      <c r="E891" s="13">
        <v>40.165092569597206</v>
      </c>
      <c r="F891" s="14">
        <f t="shared" si="42"/>
        <v>1204.0900000000001</v>
      </c>
    </row>
    <row r="892" spans="1:6" x14ac:dyDescent="0.35">
      <c r="A892" s="12">
        <v>2.5</v>
      </c>
      <c r="B892" s="3">
        <v>38.6</v>
      </c>
      <c r="C892" s="3">
        <f t="shared" si="40"/>
        <v>96.5</v>
      </c>
      <c r="D892" s="3">
        <f t="shared" si="41"/>
        <v>6.25</v>
      </c>
      <c r="E892" s="13">
        <v>39.260906713762388</v>
      </c>
      <c r="F892" s="14">
        <f t="shared" si="42"/>
        <v>1489.96</v>
      </c>
    </row>
    <row r="893" spans="1:6" x14ac:dyDescent="0.35">
      <c r="A893" s="12">
        <v>3.7</v>
      </c>
      <c r="B893" s="3">
        <v>30.5</v>
      </c>
      <c r="C893" s="3">
        <f t="shared" si="40"/>
        <v>112.85000000000001</v>
      </c>
      <c r="D893" s="3">
        <f t="shared" si="41"/>
        <v>13.690000000000001</v>
      </c>
      <c r="E893" s="13">
        <v>33.835791578753486</v>
      </c>
      <c r="F893" s="14">
        <f t="shared" si="42"/>
        <v>930.25</v>
      </c>
    </row>
    <row r="894" spans="1:6" x14ac:dyDescent="0.35">
      <c r="A894" s="12">
        <v>2.5</v>
      </c>
      <c r="B894" s="3">
        <v>38.6</v>
      </c>
      <c r="C894" s="3">
        <f t="shared" si="40"/>
        <v>96.5</v>
      </c>
      <c r="D894" s="3">
        <f t="shared" si="41"/>
        <v>6.25</v>
      </c>
      <c r="E894" s="13">
        <v>39.260906713762388</v>
      </c>
      <c r="F894" s="14">
        <f t="shared" si="42"/>
        <v>1489.96</v>
      </c>
    </row>
    <row r="895" spans="1:6" x14ac:dyDescent="0.35">
      <c r="A895" s="12">
        <v>2.5</v>
      </c>
      <c r="B895" s="3">
        <v>39.200000000000003</v>
      </c>
      <c r="C895" s="3">
        <f t="shared" si="40"/>
        <v>98</v>
      </c>
      <c r="D895" s="3">
        <f t="shared" si="41"/>
        <v>6.25</v>
      </c>
      <c r="E895" s="13">
        <v>39.260906713762388</v>
      </c>
      <c r="F895" s="14">
        <f t="shared" si="42"/>
        <v>1536.6400000000003</v>
      </c>
    </row>
    <row r="896" spans="1:6" x14ac:dyDescent="0.35">
      <c r="A896" s="12">
        <v>3</v>
      </c>
      <c r="B896" s="3">
        <v>34.799999999999997</v>
      </c>
      <c r="C896" s="3">
        <f t="shared" si="40"/>
        <v>104.39999999999999</v>
      </c>
      <c r="D896" s="3">
        <f t="shared" si="41"/>
        <v>9</v>
      </c>
      <c r="E896" s="13">
        <v>37.000442074175346</v>
      </c>
      <c r="F896" s="14">
        <f t="shared" si="42"/>
        <v>1211.0399999999997</v>
      </c>
    </row>
    <row r="897" spans="1:6" x14ac:dyDescent="0.35">
      <c r="A897" s="12">
        <v>2.5</v>
      </c>
      <c r="B897" s="3">
        <v>42.9</v>
      </c>
      <c r="C897" s="3">
        <f t="shared" si="40"/>
        <v>107.25</v>
      </c>
      <c r="D897" s="3">
        <f t="shared" si="41"/>
        <v>6.25</v>
      </c>
      <c r="E897" s="13">
        <v>39.260906713762388</v>
      </c>
      <c r="F897" s="14">
        <f t="shared" si="42"/>
        <v>1840.4099999999999</v>
      </c>
    </row>
    <row r="898" spans="1:6" x14ac:dyDescent="0.35">
      <c r="A898" s="12">
        <v>3.5</v>
      </c>
      <c r="B898" s="3">
        <v>30.6</v>
      </c>
      <c r="C898" s="3">
        <f t="shared" si="40"/>
        <v>107.10000000000001</v>
      </c>
      <c r="D898" s="3">
        <f t="shared" si="41"/>
        <v>12.25</v>
      </c>
      <c r="E898" s="13">
        <v>34.739977434588297</v>
      </c>
      <c r="F898" s="14">
        <f t="shared" si="42"/>
        <v>936.36000000000013</v>
      </c>
    </row>
    <row r="899" spans="1:6" x14ac:dyDescent="0.35">
      <c r="A899" s="12">
        <v>3.5</v>
      </c>
      <c r="B899" s="3">
        <v>28.7</v>
      </c>
      <c r="C899" s="3">
        <f t="shared" ref="C899:C962" si="43">A899*B899</f>
        <v>100.45</v>
      </c>
      <c r="D899" s="3">
        <f t="shared" ref="D899:D962" si="44">A899*A899</f>
        <v>12.25</v>
      </c>
      <c r="E899" s="13">
        <v>34.739977434588297</v>
      </c>
      <c r="F899" s="14">
        <f t="shared" ref="F899:F962" si="45">B899*B899</f>
        <v>823.68999999999994</v>
      </c>
    </row>
    <row r="900" spans="1:6" x14ac:dyDescent="0.35">
      <c r="A900" s="12">
        <v>2.5</v>
      </c>
      <c r="B900" s="3">
        <v>39.200000000000003</v>
      </c>
      <c r="C900" s="3">
        <f t="shared" si="43"/>
        <v>98</v>
      </c>
      <c r="D900" s="3">
        <f t="shared" si="44"/>
        <v>6.25</v>
      </c>
      <c r="E900" s="13">
        <v>39.260906713762388</v>
      </c>
      <c r="F900" s="14">
        <f t="shared" si="45"/>
        <v>1536.6400000000003</v>
      </c>
    </row>
    <row r="901" spans="1:6" x14ac:dyDescent="0.35">
      <c r="A901" s="12">
        <v>3</v>
      </c>
      <c r="B901" s="3">
        <v>34.799999999999997</v>
      </c>
      <c r="C901" s="3">
        <f t="shared" si="43"/>
        <v>104.39999999999999</v>
      </c>
      <c r="D901" s="3">
        <f t="shared" si="44"/>
        <v>9</v>
      </c>
      <c r="E901" s="13">
        <v>37.000442074175346</v>
      </c>
      <c r="F901" s="14">
        <f t="shared" si="45"/>
        <v>1211.0399999999997</v>
      </c>
    </row>
    <row r="902" spans="1:6" x14ac:dyDescent="0.35">
      <c r="A902" s="12">
        <v>2.5</v>
      </c>
      <c r="B902" s="3">
        <v>42.9</v>
      </c>
      <c r="C902" s="3">
        <f t="shared" si="43"/>
        <v>107.25</v>
      </c>
      <c r="D902" s="3">
        <f t="shared" si="44"/>
        <v>6.25</v>
      </c>
      <c r="E902" s="13">
        <v>39.260906713762388</v>
      </c>
      <c r="F902" s="14">
        <f t="shared" si="45"/>
        <v>1840.4099999999999</v>
      </c>
    </row>
    <row r="903" spans="1:6" x14ac:dyDescent="0.35">
      <c r="A903" s="12">
        <v>4</v>
      </c>
      <c r="B903" s="3">
        <v>27.8</v>
      </c>
      <c r="C903" s="3">
        <f t="shared" si="43"/>
        <v>111.2</v>
      </c>
      <c r="D903" s="3">
        <f t="shared" si="44"/>
        <v>16</v>
      </c>
      <c r="E903" s="13">
        <v>32.479512795001256</v>
      </c>
      <c r="F903" s="14">
        <f t="shared" si="45"/>
        <v>772.84</v>
      </c>
    </row>
    <row r="904" spans="1:6" x14ac:dyDescent="0.35">
      <c r="A904" s="12">
        <v>4.5999999999999996</v>
      </c>
      <c r="B904" s="3">
        <v>29</v>
      </c>
      <c r="C904" s="3">
        <f t="shared" si="43"/>
        <v>133.39999999999998</v>
      </c>
      <c r="D904" s="3">
        <f t="shared" si="44"/>
        <v>21.159999999999997</v>
      </c>
      <c r="E904" s="13">
        <v>29.766955227496805</v>
      </c>
      <c r="F904" s="14">
        <f t="shared" si="45"/>
        <v>841</v>
      </c>
    </row>
    <row r="905" spans="1:6" x14ac:dyDescent="0.35">
      <c r="A905" s="12">
        <v>2.4</v>
      </c>
      <c r="B905" s="3">
        <v>37.976399999999998</v>
      </c>
      <c r="C905" s="3">
        <f t="shared" si="43"/>
        <v>91.143359999999987</v>
      </c>
      <c r="D905" s="3">
        <f t="shared" si="44"/>
        <v>5.76</v>
      </c>
      <c r="E905" s="13">
        <v>39.712999641679801</v>
      </c>
      <c r="F905" s="14">
        <f t="shared" si="45"/>
        <v>1442.2069569599998</v>
      </c>
    </row>
    <row r="906" spans="1:6" x14ac:dyDescent="0.35">
      <c r="A906" s="12">
        <v>3</v>
      </c>
      <c r="B906" s="3">
        <v>35.288699999999999</v>
      </c>
      <c r="C906" s="3">
        <f t="shared" si="43"/>
        <v>105.86609999999999</v>
      </c>
      <c r="D906" s="3">
        <f t="shared" si="44"/>
        <v>9</v>
      </c>
      <c r="E906" s="13">
        <v>37.000442074175346</v>
      </c>
      <c r="F906" s="14">
        <f t="shared" si="45"/>
        <v>1245.2923476899998</v>
      </c>
    </row>
    <row r="907" spans="1:6" x14ac:dyDescent="0.35">
      <c r="A907" s="12">
        <v>3.8</v>
      </c>
      <c r="B907" s="3">
        <v>29.809899999999999</v>
      </c>
      <c r="C907" s="3">
        <f t="shared" si="43"/>
        <v>113.27761999999998</v>
      </c>
      <c r="D907" s="3">
        <f t="shared" si="44"/>
        <v>14.44</v>
      </c>
      <c r="E907" s="13">
        <v>33.383698650836074</v>
      </c>
      <c r="F907" s="14">
        <f t="shared" si="45"/>
        <v>888.63013800999988</v>
      </c>
    </row>
    <row r="908" spans="1:6" x14ac:dyDescent="0.35">
      <c r="A908" s="12">
        <v>5.6</v>
      </c>
      <c r="B908" s="3">
        <v>24.947700000000001</v>
      </c>
      <c r="C908" s="3">
        <f t="shared" si="43"/>
        <v>139.70712</v>
      </c>
      <c r="D908" s="3">
        <f t="shared" si="44"/>
        <v>31.359999999999996</v>
      </c>
      <c r="E908" s="13">
        <v>25.246025948322714</v>
      </c>
      <c r="F908" s="14">
        <f t="shared" si="45"/>
        <v>622.38773529000002</v>
      </c>
    </row>
    <row r="909" spans="1:6" x14ac:dyDescent="0.35">
      <c r="A909" s="12">
        <v>5.6</v>
      </c>
      <c r="B909" s="3">
        <v>25.1952</v>
      </c>
      <c r="C909" s="3">
        <f t="shared" si="43"/>
        <v>141.09312</v>
      </c>
      <c r="D909" s="3">
        <f t="shared" si="44"/>
        <v>31.359999999999996</v>
      </c>
      <c r="E909" s="13">
        <v>25.246025948322714</v>
      </c>
      <c r="F909" s="14">
        <f t="shared" si="45"/>
        <v>634.79810304</v>
      </c>
    </row>
    <row r="910" spans="1:6" x14ac:dyDescent="0.35">
      <c r="A910" s="12">
        <v>3.5</v>
      </c>
      <c r="B910" s="3">
        <v>32.407600000000002</v>
      </c>
      <c r="C910" s="3">
        <f t="shared" si="43"/>
        <v>113.42660000000001</v>
      </c>
      <c r="D910" s="3">
        <f t="shared" si="44"/>
        <v>12.25</v>
      </c>
      <c r="E910" s="13">
        <v>34.739977434588297</v>
      </c>
      <c r="F910" s="14">
        <f t="shared" si="45"/>
        <v>1050.2525377600002</v>
      </c>
    </row>
    <row r="911" spans="1:6" x14ac:dyDescent="0.35">
      <c r="A911" s="12">
        <v>4</v>
      </c>
      <c r="B911" s="3">
        <v>29.9</v>
      </c>
      <c r="C911" s="3">
        <f t="shared" si="43"/>
        <v>119.6</v>
      </c>
      <c r="D911" s="3">
        <f t="shared" si="44"/>
        <v>16</v>
      </c>
      <c r="E911" s="13">
        <v>32.479512795001256</v>
      </c>
      <c r="F911" s="14">
        <f t="shared" si="45"/>
        <v>894.00999999999988</v>
      </c>
    </row>
    <row r="912" spans="1:6" x14ac:dyDescent="0.35">
      <c r="A912" s="12">
        <v>4</v>
      </c>
      <c r="B912" s="3">
        <v>30.9375</v>
      </c>
      <c r="C912" s="3">
        <f t="shared" si="43"/>
        <v>123.75</v>
      </c>
      <c r="D912" s="3">
        <f t="shared" si="44"/>
        <v>16</v>
      </c>
      <c r="E912" s="13">
        <v>32.479512795001256</v>
      </c>
      <c r="F912" s="14">
        <f t="shared" si="45"/>
        <v>957.12890625</v>
      </c>
    </row>
    <row r="913" spans="1:6" x14ac:dyDescent="0.35">
      <c r="A913" s="12">
        <v>2.5</v>
      </c>
      <c r="B913" s="3">
        <v>38.029899999999998</v>
      </c>
      <c r="C913" s="3">
        <f t="shared" si="43"/>
        <v>95.074749999999995</v>
      </c>
      <c r="D913" s="3">
        <f t="shared" si="44"/>
        <v>6.25</v>
      </c>
      <c r="E913" s="13">
        <v>39.260906713762388</v>
      </c>
      <c r="F913" s="14">
        <f t="shared" si="45"/>
        <v>1446.2732940099997</v>
      </c>
    </row>
    <row r="914" spans="1:6" x14ac:dyDescent="0.35">
      <c r="A914" s="12">
        <v>4</v>
      </c>
      <c r="B914" s="3">
        <v>28.0488</v>
      </c>
      <c r="C914" s="3">
        <f t="shared" si="43"/>
        <v>112.1952</v>
      </c>
      <c r="D914" s="3">
        <f t="shared" si="44"/>
        <v>16</v>
      </c>
      <c r="E914" s="13">
        <v>32.479512795001256</v>
      </c>
      <c r="F914" s="14">
        <f t="shared" si="45"/>
        <v>786.73518144000002</v>
      </c>
    </row>
    <row r="915" spans="1:6" x14ac:dyDescent="0.35">
      <c r="A915" s="12">
        <v>4</v>
      </c>
      <c r="B915" s="3">
        <v>28.654900000000001</v>
      </c>
      <c r="C915" s="3">
        <f t="shared" si="43"/>
        <v>114.61960000000001</v>
      </c>
      <c r="D915" s="3">
        <f t="shared" si="44"/>
        <v>16</v>
      </c>
      <c r="E915" s="13">
        <v>32.479512795001256</v>
      </c>
      <c r="F915" s="14">
        <f t="shared" si="45"/>
        <v>821.10329401000013</v>
      </c>
    </row>
    <row r="916" spans="1:6" x14ac:dyDescent="0.35">
      <c r="A916" s="12">
        <v>3.6</v>
      </c>
      <c r="B916" s="3">
        <v>33</v>
      </c>
      <c r="C916" s="3">
        <f t="shared" si="43"/>
        <v>118.8</v>
      </c>
      <c r="D916" s="3">
        <f t="shared" si="44"/>
        <v>12.96</v>
      </c>
      <c r="E916" s="13">
        <v>34.287884506670892</v>
      </c>
      <c r="F916" s="14">
        <f t="shared" si="45"/>
        <v>1089</v>
      </c>
    </row>
    <row r="917" spans="1:6" x14ac:dyDescent="0.35">
      <c r="A917" s="12">
        <v>2.4</v>
      </c>
      <c r="B917" s="3">
        <v>37</v>
      </c>
      <c r="C917" s="3">
        <f t="shared" si="43"/>
        <v>88.8</v>
      </c>
      <c r="D917" s="3">
        <f t="shared" si="44"/>
        <v>5.76</v>
      </c>
      <c r="E917" s="13">
        <v>39.712999641679801</v>
      </c>
      <c r="F917" s="14">
        <f t="shared" si="45"/>
        <v>1369</v>
      </c>
    </row>
    <row r="918" spans="1:6" x14ac:dyDescent="0.35">
      <c r="A918" s="12">
        <v>3.6</v>
      </c>
      <c r="B918" s="3">
        <v>33</v>
      </c>
      <c r="C918" s="3">
        <f t="shared" si="43"/>
        <v>118.8</v>
      </c>
      <c r="D918" s="3">
        <f t="shared" si="44"/>
        <v>12.96</v>
      </c>
      <c r="E918" s="13">
        <v>34.287884506670892</v>
      </c>
      <c r="F918" s="14">
        <f t="shared" si="45"/>
        <v>1089</v>
      </c>
    </row>
    <row r="919" spans="1:6" x14ac:dyDescent="0.35">
      <c r="A919" s="12">
        <v>3.6</v>
      </c>
      <c r="B919" s="3">
        <v>33.200000000000003</v>
      </c>
      <c r="C919" s="3">
        <f t="shared" si="43"/>
        <v>119.52000000000001</v>
      </c>
      <c r="D919" s="3">
        <f t="shared" si="44"/>
        <v>12.96</v>
      </c>
      <c r="E919" s="13">
        <v>34.287884506670892</v>
      </c>
      <c r="F919" s="14">
        <f t="shared" si="45"/>
        <v>1102.2400000000002</v>
      </c>
    </row>
    <row r="920" spans="1:6" x14ac:dyDescent="0.35">
      <c r="A920" s="12">
        <v>2.4</v>
      </c>
      <c r="B920" s="3">
        <v>45.3</v>
      </c>
      <c r="C920" s="3">
        <f t="shared" si="43"/>
        <v>108.71999999999998</v>
      </c>
      <c r="D920" s="3">
        <f t="shared" si="44"/>
        <v>5.76</v>
      </c>
      <c r="E920" s="13">
        <v>39.712999641679801</v>
      </c>
      <c r="F920" s="14">
        <f t="shared" si="45"/>
        <v>2052.0899999999997</v>
      </c>
    </row>
    <row r="921" spans="1:6" x14ac:dyDescent="0.35">
      <c r="A921" s="12">
        <v>2.4</v>
      </c>
      <c r="B921" s="3">
        <v>35.810299999999998</v>
      </c>
      <c r="C921" s="3">
        <f t="shared" si="43"/>
        <v>85.94471999999999</v>
      </c>
      <c r="D921" s="3">
        <f t="shared" si="44"/>
        <v>5.76</v>
      </c>
      <c r="E921" s="13">
        <v>39.712999641679801</v>
      </c>
      <c r="F921" s="14">
        <f t="shared" si="45"/>
        <v>1282.3775860899998</v>
      </c>
    </row>
    <row r="922" spans="1:6" x14ac:dyDescent="0.35">
      <c r="A922" s="12">
        <v>2.4</v>
      </c>
      <c r="B922" s="3">
        <v>34.283099999999997</v>
      </c>
      <c r="C922" s="3">
        <f t="shared" si="43"/>
        <v>82.279439999999994</v>
      </c>
      <c r="D922" s="3">
        <f t="shared" si="44"/>
        <v>5.76</v>
      </c>
      <c r="E922" s="13">
        <v>39.712999641679801</v>
      </c>
      <c r="F922" s="14">
        <f t="shared" si="45"/>
        <v>1175.3309456099998</v>
      </c>
    </row>
    <row r="923" spans="1:6" x14ac:dyDescent="0.35">
      <c r="A923" s="12">
        <v>3.2</v>
      </c>
      <c r="B923" s="3">
        <v>33.762799999999999</v>
      </c>
      <c r="C923" s="3">
        <f t="shared" si="43"/>
        <v>108.04096</v>
      </c>
      <c r="D923" s="3">
        <f t="shared" si="44"/>
        <v>10.240000000000002</v>
      </c>
      <c r="E923" s="13">
        <v>36.096256218340528</v>
      </c>
      <c r="F923" s="14">
        <f t="shared" si="45"/>
        <v>1139.9266638399999</v>
      </c>
    </row>
    <row r="924" spans="1:6" x14ac:dyDescent="0.35">
      <c r="A924" s="12">
        <v>2.7</v>
      </c>
      <c r="B924" s="3">
        <v>31.7</v>
      </c>
      <c r="C924" s="3">
        <f t="shared" si="43"/>
        <v>85.59</v>
      </c>
      <c r="D924" s="3">
        <f t="shared" si="44"/>
        <v>7.2900000000000009</v>
      </c>
      <c r="E924" s="13">
        <v>38.35672085792757</v>
      </c>
      <c r="F924" s="14">
        <f t="shared" si="45"/>
        <v>1004.89</v>
      </c>
    </row>
    <row r="925" spans="1:6" x14ac:dyDescent="0.35">
      <c r="A925" s="12">
        <v>4</v>
      </c>
      <c r="B925" s="3">
        <v>31.4</v>
      </c>
      <c r="C925" s="3">
        <f t="shared" si="43"/>
        <v>125.6</v>
      </c>
      <c r="D925" s="3">
        <f t="shared" si="44"/>
        <v>16</v>
      </c>
      <c r="E925" s="13">
        <v>32.479512795001256</v>
      </c>
      <c r="F925" s="14">
        <f t="shared" si="45"/>
        <v>985.95999999999992</v>
      </c>
    </row>
    <row r="926" spans="1:6" x14ac:dyDescent="0.35">
      <c r="A926" s="12">
        <v>4</v>
      </c>
      <c r="B926" s="3">
        <v>30.2</v>
      </c>
      <c r="C926" s="3">
        <f t="shared" si="43"/>
        <v>120.8</v>
      </c>
      <c r="D926" s="3">
        <f t="shared" si="44"/>
        <v>16</v>
      </c>
      <c r="E926" s="13">
        <v>32.479512795001256</v>
      </c>
      <c r="F926" s="14">
        <f t="shared" si="45"/>
        <v>912.04</v>
      </c>
    </row>
    <row r="927" spans="1:6" x14ac:dyDescent="0.35">
      <c r="A927" s="12">
        <v>2.7</v>
      </c>
      <c r="B927" s="3">
        <v>37.799999999999997</v>
      </c>
      <c r="C927" s="3">
        <f t="shared" si="43"/>
        <v>102.06</v>
      </c>
      <c r="D927" s="3">
        <f t="shared" si="44"/>
        <v>7.2900000000000009</v>
      </c>
      <c r="E927" s="13">
        <v>38.35672085792757</v>
      </c>
      <c r="F927" s="14">
        <f t="shared" si="45"/>
        <v>1428.8399999999997</v>
      </c>
    </row>
    <row r="928" spans="1:6" x14ac:dyDescent="0.35">
      <c r="A928" s="12">
        <v>3.5</v>
      </c>
      <c r="B928" s="3">
        <v>33.1</v>
      </c>
      <c r="C928" s="3">
        <f t="shared" si="43"/>
        <v>115.85000000000001</v>
      </c>
      <c r="D928" s="3">
        <f t="shared" si="44"/>
        <v>12.25</v>
      </c>
      <c r="E928" s="13">
        <v>34.739977434588297</v>
      </c>
      <c r="F928" s="14">
        <f t="shared" si="45"/>
        <v>1095.6100000000001</v>
      </c>
    </row>
    <row r="929" spans="1:6" x14ac:dyDescent="0.35">
      <c r="A929" s="12">
        <v>2.5</v>
      </c>
      <c r="B929" s="3">
        <v>39.700000000000003</v>
      </c>
      <c r="C929" s="3">
        <f t="shared" si="43"/>
        <v>99.25</v>
      </c>
      <c r="D929" s="3">
        <f t="shared" si="44"/>
        <v>6.25</v>
      </c>
      <c r="E929" s="13">
        <v>39.260906713762388</v>
      </c>
      <c r="F929" s="14">
        <f t="shared" si="45"/>
        <v>1576.0900000000001</v>
      </c>
    </row>
    <row r="930" spans="1:6" x14ac:dyDescent="0.35">
      <c r="A930" s="12">
        <v>3.5</v>
      </c>
      <c r="B930" s="3">
        <v>37.349899999999998</v>
      </c>
      <c r="C930" s="3">
        <f t="shared" si="43"/>
        <v>130.72465</v>
      </c>
      <c r="D930" s="3">
        <f t="shared" si="44"/>
        <v>12.25</v>
      </c>
      <c r="E930" s="13">
        <v>34.739977434588297</v>
      </c>
      <c r="F930" s="14">
        <f t="shared" si="45"/>
        <v>1395.0150300099999</v>
      </c>
    </row>
    <row r="931" spans="1:6" x14ac:dyDescent="0.35">
      <c r="A931" s="12">
        <v>4.5999999999999996</v>
      </c>
      <c r="B931" s="3">
        <v>26.548400000000001</v>
      </c>
      <c r="C931" s="3">
        <f t="shared" si="43"/>
        <v>122.12263999999999</v>
      </c>
      <c r="D931" s="3">
        <f t="shared" si="44"/>
        <v>21.159999999999997</v>
      </c>
      <c r="E931" s="13">
        <v>29.766955227496805</v>
      </c>
      <c r="F931" s="14">
        <f t="shared" si="45"/>
        <v>704.81754255999999</v>
      </c>
    </row>
    <row r="932" spans="1:6" x14ac:dyDescent="0.35">
      <c r="A932" s="12">
        <v>5.7</v>
      </c>
      <c r="B932" s="3">
        <v>25.617899999999999</v>
      </c>
      <c r="C932" s="3">
        <f t="shared" si="43"/>
        <v>146.02203</v>
      </c>
      <c r="D932" s="3">
        <f t="shared" si="44"/>
        <v>32.49</v>
      </c>
      <c r="E932" s="13">
        <v>24.793933020405305</v>
      </c>
      <c r="F932" s="14">
        <f t="shared" si="45"/>
        <v>656.27680040999996</v>
      </c>
    </row>
    <row r="933" spans="1:6" x14ac:dyDescent="0.35">
      <c r="A933" s="12">
        <v>2.7</v>
      </c>
      <c r="B933" s="3">
        <v>40.6</v>
      </c>
      <c r="C933" s="3">
        <f t="shared" si="43"/>
        <v>109.62</v>
      </c>
      <c r="D933" s="3">
        <f t="shared" si="44"/>
        <v>7.2900000000000009</v>
      </c>
      <c r="E933" s="13">
        <v>38.35672085792757</v>
      </c>
      <c r="F933" s="14">
        <f t="shared" si="45"/>
        <v>1648.3600000000001</v>
      </c>
    </row>
    <row r="934" spans="1:6" x14ac:dyDescent="0.35">
      <c r="A934" s="12">
        <v>3.5</v>
      </c>
      <c r="B934" s="3">
        <v>36.6</v>
      </c>
      <c r="C934" s="3">
        <f t="shared" si="43"/>
        <v>128.1</v>
      </c>
      <c r="D934" s="3">
        <f t="shared" si="44"/>
        <v>12.25</v>
      </c>
      <c r="E934" s="13">
        <v>34.739977434588297</v>
      </c>
      <c r="F934" s="14">
        <f t="shared" si="45"/>
        <v>1339.5600000000002</v>
      </c>
    </row>
    <row r="935" spans="1:6" x14ac:dyDescent="0.35">
      <c r="A935" s="12">
        <v>2</v>
      </c>
      <c r="B935" s="3">
        <v>34.1</v>
      </c>
      <c r="C935" s="3">
        <f t="shared" si="43"/>
        <v>68.2</v>
      </c>
      <c r="D935" s="3">
        <f t="shared" si="44"/>
        <v>4</v>
      </c>
      <c r="E935" s="13">
        <v>41.521371353349437</v>
      </c>
      <c r="F935" s="14">
        <f t="shared" si="45"/>
        <v>1162.8100000000002</v>
      </c>
    </row>
    <row r="936" spans="1:6" x14ac:dyDescent="0.35">
      <c r="A936" s="12">
        <v>2</v>
      </c>
      <c r="B936" s="3">
        <v>36.200000000000003</v>
      </c>
      <c r="C936" s="3">
        <f t="shared" si="43"/>
        <v>72.400000000000006</v>
      </c>
      <c r="D936" s="3">
        <f t="shared" si="44"/>
        <v>4</v>
      </c>
      <c r="E936" s="13">
        <v>41.521371353349437</v>
      </c>
      <c r="F936" s="14">
        <f t="shared" si="45"/>
        <v>1310.4400000000003</v>
      </c>
    </row>
    <row r="937" spans="1:6" x14ac:dyDescent="0.35">
      <c r="A937" s="12">
        <v>3.2</v>
      </c>
      <c r="B937" s="3">
        <v>36.4</v>
      </c>
      <c r="C937" s="3">
        <f t="shared" si="43"/>
        <v>116.48</v>
      </c>
      <c r="D937" s="3">
        <f t="shared" si="44"/>
        <v>10.240000000000002</v>
      </c>
      <c r="E937" s="13">
        <v>36.096256218340528</v>
      </c>
      <c r="F937" s="14">
        <f t="shared" si="45"/>
        <v>1324.9599999999998</v>
      </c>
    </row>
    <row r="938" spans="1:6" x14ac:dyDescent="0.35">
      <c r="A938" s="12">
        <v>3.2</v>
      </c>
      <c r="B938" s="3">
        <v>29.7</v>
      </c>
      <c r="C938" s="3">
        <f t="shared" si="43"/>
        <v>95.04</v>
      </c>
      <c r="D938" s="3">
        <f t="shared" si="44"/>
        <v>10.240000000000002</v>
      </c>
      <c r="E938" s="13">
        <v>36.096256218340528</v>
      </c>
      <c r="F938" s="14">
        <f t="shared" si="45"/>
        <v>882.08999999999992</v>
      </c>
    </row>
    <row r="939" spans="1:6" x14ac:dyDescent="0.35">
      <c r="A939" s="12">
        <v>3.5</v>
      </c>
      <c r="B939" s="3">
        <v>28.7</v>
      </c>
      <c r="C939" s="3">
        <f t="shared" si="43"/>
        <v>100.45</v>
      </c>
      <c r="D939" s="3">
        <f t="shared" si="44"/>
        <v>12.25</v>
      </c>
      <c r="E939" s="13">
        <v>34.739977434588297</v>
      </c>
      <c r="F939" s="14">
        <f t="shared" si="45"/>
        <v>823.68999999999994</v>
      </c>
    </row>
    <row r="940" spans="1:6" x14ac:dyDescent="0.35">
      <c r="A940" s="12">
        <v>2.2999999999999998</v>
      </c>
      <c r="B940" s="3">
        <v>31.9</v>
      </c>
      <c r="C940" s="3">
        <f t="shared" si="43"/>
        <v>73.36999999999999</v>
      </c>
      <c r="D940" s="3">
        <f t="shared" si="44"/>
        <v>5.2899999999999991</v>
      </c>
      <c r="E940" s="13">
        <v>40.165092569597206</v>
      </c>
      <c r="F940" s="14">
        <f t="shared" si="45"/>
        <v>1017.6099999999999</v>
      </c>
    </row>
    <row r="941" spans="1:6" x14ac:dyDescent="0.35">
      <c r="A941" s="12">
        <v>3.7</v>
      </c>
      <c r="B941" s="3">
        <v>31.6</v>
      </c>
      <c r="C941" s="3">
        <f t="shared" si="43"/>
        <v>116.92000000000002</v>
      </c>
      <c r="D941" s="3">
        <f t="shared" si="44"/>
        <v>13.690000000000001</v>
      </c>
      <c r="E941" s="13">
        <v>33.835791578753486</v>
      </c>
      <c r="F941" s="14">
        <f t="shared" si="45"/>
        <v>998.56000000000006</v>
      </c>
    </row>
    <row r="942" spans="1:6" x14ac:dyDescent="0.35">
      <c r="A942" s="12">
        <v>3.2</v>
      </c>
      <c r="B942" s="3">
        <v>30.7</v>
      </c>
      <c r="C942" s="3">
        <f t="shared" si="43"/>
        <v>98.240000000000009</v>
      </c>
      <c r="D942" s="3">
        <f t="shared" si="44"/>
        <v>10.240000000000002</v>
      </c>
      <c r="E942" s="13">
        <v>36.096256218340528</v>
      </c>
      <c r="F942" s="14">
        <f t="shared" si="45"/>
        <v>942.49</v>
      </c>
    </row>
    <row r="943" spans="1:6" x14ac:dyDescent="0.35">
      <c r="A943" s="12">
        <v>3</v>
      </c>
      <c r="B943" s="3">
        <v>33.200000000000003</v>
      </c>
      <c r="C943" s="3">
        <f t="shared" si="43"/>
        <v>99.600000000000009</v>
      </c>
      <c r="D943" s="3">
        <f t="shared" si="44"/>
        <v>9</v>
      </c>
      <c r="E943" s="13">
        <v>37.000442074175346</v>
      </c>
      <c r="F943" s="14">
        <f t="shared" si="45"/>
        <v>1102.2400000000002</v>
      </c>
    </row>
    <row r="944" spans="1:6" x14ac:dyDescent="0.35">
      <c r="A944" s="12">
        <v>3.6</v>
      </c>
      <c r="B944" s="3">
        <v>26.1066</v>
      </c>
      <c r="C944" s="3">
        <f t="shared" si="43"/>
        <v>93.983760000000004</v>
      </c>
      <c r="D944" s="3">
        <f t="shared" si="44"/>
        <v>12.96</v>
      </c>
      <c r="E944" s="13">
        <v>34.287884506670892</v>
      </c>
      <c r="F944" s="14">
        <f t="shared" si="45"/>
        <v>681.55456356000002</v>
      </c>
    </row>
    <row r="945" spans="1:6" x14ac:dyDescent="0.35">
      <c r="A945" s="12">
        <v>4.2</v>
      </c>
      <c r="B945" s="3">
        <v>24.6</v>
      </c>
      <c r="C945" s="3">
        <f t="shared" si="43"/>
        <v>103.32000000000001</v>
      </c>
      <c r="D945" s="3">
        <f t="shared" si="44"/>
        <v>17.64</v>
      </c>
      <c r="E945" s="13">
        <v>31.575326939166438</v>
      </c>
      <c r="F945" s="14">
        <f t="shared" si="45"/>
        <v>605.16000000000008</v>
      </c>
    </row>
    <row r="946" spans="1:6" x14ac:dyDescent="0.35">
      <c r="A946" s="12">
        <v>4.4000000000000004</v>
      </c>
      <c r="B946" s="3">
        <v>26.6</v>
      </c>
      <c r="C946" s="3">
        <f t="shared" si="43"/>
        <v>117.04000000000002</v>
      </c>
      <c r="D946" s="3">
        <f t="shared" si="44"/>
        <v>19.360000000000003</v>
      </c>
      <c r="E946" s="13">
        <v>30.671141083331619</v>
      </c>
      <c r="F946" s="14">
        <f t="shared" si="45"/>
        <v>707.56000000000006</v>
      </c>
    </row>
    <row r="947" spans="1:6" x14ac:dyDescent="0.35">
      <c r="A947" s="12">
        <v>3</v>
      </c>
      <c r="B947" s="3">
        <v>33</v>
      </c>
      <c r="C947" s="3">
        <f t="shared" si="43"/>
        <v>99</v>
      </c>
      <c r="D947" s="3">
        <f t="shared" si="44"/>
        <v>9</v>
      </c>
      <c r="E947" s="13">
        <v>37.000442074175346</v>
      </c>
      <c r="F947" s="14">
        <f t="shared" si="45"/>
        <v>1089</v>
      </c>
    </row>
    <row r="948" spans="1:6" x14ac:dyDescent="0.35">
      <c r="A948" s="12">
        <v>3</v>
      </c>
      <c r="B948" s="3">
        <v>33.6</v>
      </c>
      <c r="C948" s="3">
        <f t="shared" si="43"/>
        <v>100.80000000000001</v>
      </c>
      <c r="D948" s="3">
        <f t="shared" si="44"/>
        <v>9</v>
      </c>
      <c r="E948" s="13">
        <v>37.000442074175346</v>
      </c>
      <c r="F948" s="14">
        <f t="shared" si="45"/>
        <v>1128.96</v>
      </c>
    </row>
    <row r="949" spans="1:6" x14ac:dyDescent="0.35">
      <c r="A949" s="12">
        <v>3</v>
      </c>
      <c r="B949" s="3">
        <v>29.6</v>
      </c>
      <c r="C949" s="3">
        <f t="shared" si="43"/>
        <v>88.800000000000011</v>
      </c>
      <c r="D949" s="3">
        <f t="shared" si="44"/>
        <v>9</v>
      </c>
      <c r="E949" s="13">
        <v>37.000442074175346</v>
      </c>
      <c r="F949" s="14">
        <f t="shared" si="45"/>
        <v>876.16000000000008</v>
      </c>
    </row>
    <row r="950" spans="1:6" x14ac:dyDescent="0.35">
      <c r="A950" s="12">
        <v>3</v>
      </c>
      <c r="B950" s="3">
        <v>36.558999999999997</v>
      </c>
      <c r="C950" s="3">
        <f t="shared" si="43"/>
        <v>109.67699999999999</v>
      </c>
      <c r="D950" s="3">
        <f t="shared" si="44"/>
        <v>9</v>
      </c>
      <c r="E950" s="13">
        <v>37.000442074175346</v>
      </c>
      <c r="F950" s="14">
        <f t="shared" si="45"/>
        <v>1336.5604809999998</v>
      </c>
    </row>
    <row r="951" spans="1:6" x14ac:dyDescent="0.35">
      <c r="A951" s="12">
        <v>4.8</v>
      </c>
      <c r="B951" s="3">
        <v>26.794599999999999</v>
      </c>
      <c r="C951" s="3">
        <f t="shared" si="43"/>
        <v>128.61408</v>
      </c>
      <c r="D951" s="3">
        <f t="shared" si="44"/>
        <v>23.04</v>
      </c>
      <c r="E951" s="13">
        <v>28.862769371661987</v>
      </c>
      <c r="F951" s="14">
        <f t="shared" si="45"/>
        <v>717.95058915999994</v>
      </c>
    </row>
    <row r="952" spans="1:6" x14ac:dyDescent="0.35">
      <c r="A952" s="12">
        <v>4.4000000000000004</v>
      </c>
      <c r="B952" s="3">
        <v>23.152100000000001</v>
      </c>
      <c r="C952" s="3">
        <f t="shared" si="43"/>
        <v>101.86924</v>
      </c>
      <c r="D952" s="3">
        <f t="shared" si="44"/>
        <v>19.360000000000003</v>
      </c>
      <c r="E952" s="13">
        <v>30.671141083331619</v>
      </c>
      <c r="F952" s="14">
        <f t="shared" si="45"/>
        <v>536.01973441000007</v>
      </c>
    </row>
    <row r="953" spans="1:6" x14ac:dyDescent="0.35">
      <c r="A953" s="12">
        <v>3</v>
      </c>
      <c r="B953" s="3">
        <v>29.5</v>
      </c>
      <c r="C953" s="3">
        <f t="shared" si="43"/>
        <v>88.5</v>
      </c>
      <c r="D953" s="3">
        <f t="shared" si="44"/>
        <v>9</v>
      </c>
      <c r="E953" s="13">
        <v>37.000442074175346</v>
      </c>
      <c r="F953" s="14">
        <f t="shared" si="45"/>
        <v>870.25</v>
      </c>
    </row>
    <row r="954" spans="1:6" x14ac:dyDescent="0.35">
      <c r="A954" s="12">
        <v>4.4000000000000004</v>
      </c>
      <c r="B954" s="3">
        <v>24.9</v>
      </c>
      <c r="C954" s="3">
        <f t="shared" si="43"/>
        <v>109.56</v>
      </c>
      <c r="D954" s="3">
        <f t="shared" si="44"/>
        <v>19.360000000000003</v>
      </c>
      <c r="E954" s="13">
        <v>30.671141083331619</v>
      </c>
      <c r="F954" s="14">
        <f t="shared" si="45"/>
        <v>620.00999999999988</v>
      </c>
    </row>
    <row r="955" spans="1:6" x14ac:dyDescent="0.35">
      <c r="A955" s="12">
        <v>4.4000000000000004</v>
      </c>
      <c r="B955" s="3">
        <v>23.152100000000001</v>
      </c>
      <c r="C955" s="3">
        <f t="shared" si="43"/>
        <v>101.86924</v>
      </c>
      <c r="D955" s="3">
        <f t="shared" si="44"/>
        <v>19.360000000000003</v>
      </c>
      <c r="E955" s="13">
        <v>30.671141083331619</v>
      </c>
      <c r="F955" s="14">
        <f t="shared" si="45"/>
        <v>536.01973441000007</v>
      </c>
    </row>
    <row r="956" spans="1:6" x14ac:dyDescent="0.35">
      <c r="A956" s="12">
        <v>3.6</v>
      </c>
      <c r="B956" s="3">
        <v>30.9</v>
      </c>
      <c r="C956" s="3">
        <f t="shared" si="43"/>
        <v>111.24</v>
      </c>
      <c r="D956" s="3">
        <f t="shared" si="44"/>
        <v>12.96</v>
      </c>
      <c r="E956" s="13">
        <v>34.287884506670892</v>
      </c>
      <c r="F956" s="14">
        <f t="shared" si="45"/>
        <v>954.81</v>
      </c>
    </row>
    <row r="957" spans="1:6" x14ac:dyDescent="0.35">
      <c r="A957" s="12">
        <v>6.2</v>
      </c>
      <c r="B957" s="3">
        <v>27.4</v>
      </c>
      <c r="C957" s="3">
        <f t="shared" si="43"/>
        <v>169.88</v>
      </c>
      <c r="D957" s="3">
        <f t="shared" si="44"/>
        <v>38.440000000000005</v>
      </c>
      <c r="E957" s="13">
        <v>22.53346838081826</v>
      </c>
      <c r="F957" s="14">
        <f t="shared" si="45"/>
        <v>750.75999999999988</v>
      </c>
    </row>
    <row r="958" spans="1:6" x14ac:dyDescent="0.35">
      <c r="A958" s="12">
        <v>2.8</v>
      </c>
      <c r="B958" s="3">
        <v>30.299299999999999</v>
      </c>
      <c r="C958" s="3">
        <f t="shared" si="43"/>
        <v>84.838039999999992</v>
      </c>
      <c r="D958" s="3">
        <f t="shared" si="44"/>
        <v>7.839999999999999</v>
      </c>
      <c r="E958" s="13">
        <v>37.904627930010165</v>
      </c>
      <c r="F958" s="14">
        <f t="shared" si="45"/>
        <v>918.04758048999997</v>
      </c>
    </row>
    <row r="959" spans="1:6" x14ac:dyDescent="0.35">
      <c r="A959" s="12">
        <v>3</v>
      </c>
      <c r="B959" s="3">
        <v>31.3</v>
      </c>
      <c r="C959" s="3">
        <f t="shared" si="43"/>
        <v>93.9</v>
      </c>
      <c r="D959" s="3">
        <f t="shared" si="44"/>
        <v>9</v>
      </c>
      <c r="E959" s="13">
        <v>37.000442074175346</v>
      </c>
      <c r="F959" s="14">
        <f t="shared" si="45"/>
        <v>979.69</v>
      </c>
    </row>
    <row r="960" spans="1:6" x14ac:dyDescent="0.35">
      <c r="A960" s="12">
        <v>2.4</v>
      </c>
      <c r="B960" s="3">
        <v>40.299999999999997</v>
      </c>
      <c r="C960" s="3">
        <f t="shared" si="43"/>
        <v>96.719999999999985</v>
      </c>
      <c r="D960" s="3">
        <f t="shared" si="44"/>
        <v>5.76</v>
      </c>
      <c r="E960" s="13">
        <v>39.712999641679801</v>
      </c>
      <c r="F960" s="14">
        <f t="shared" si="45"/>
        <v>1624.0899999999997</v>
      </c>
    </row>
    <row r="961" spans="1:6" x14ac:dyDescent="0.35">
      <c r="A961" s="12">
        <v>3</v>
      </c>
      <c r="B961" s="3">
        <v>33.1</v>
      </c>
      <c r="C961" s="3">
        <f t="shared" si="43"/>
        <v>99.300000000000011</v>
      </c>
      <c r="D961" s="3">
        <f t="shared" si="44"/>
        <v>9</v>
      </c>
      <c r="E961" s="13">
        <v>37.000442074175346</v>
      </c>
      <c r="F961" s="14">
        <f t="shared" si="45"/>
        <v>1095.6100000000001</v>
      </c>
    </row>
    <row r="962" spans="1:6" x14ac:dyDescent="0.35">
      <c r="A962" s="12">
        <v>5.3</v>
      </c>
      <c r="B962" s="3">
        <v>29</v>
      </c>
      <c r="C962" s="3">
        <f t="shared" si="43"/>
        <v>153.69999999999999</v>
      </c>
      <c r="D962" s="3">
        <f t="shared" si="44"/>
        <v>28.09</v>
      </c>
      <c r="E962" s="13">
        <v>26.602304732074941</v>
      </c>
      <c r="F962" s="14">
        <f t="shared" si="45"/>
        <v>841</v>
      </c>
    </row>
    <row r="963" spans="1:6" x14ac:dyDescent="0.35">
      <c r="A963" s="12">
        <v>6</v>
      </c>
      <c r="B963" s="3">
        <v>30.299900000000001</v>
      </c>
      <c r="C963" s="3">
        <f t="shared" ref="C963:C1026" si="46">A963*B963</f>
        <v>181.79939999999999</v>
      </c>
      <c r="D963" s="3">
        <f t="shared" ref="D963:D1026" si="47">A963*A963</f>
        <v>36</v>
      </c>
      <c r="E963" s="13">
        <v>23.437654236653078</v>
      </c>
      <c r="F963" s="14">
        <f t="shared" ref="F963:F1026" si="48">B963*B963</f>
        <v>918.08394001000011</v>
      </c>
    </row>
    <row r="964" spans="1:6" x14ac:dyDescent="0.35">
      <c r="A964" s="12">
        <v>3.6</v>
      </c>
      <c r="B964" s="3">
        <v>31.6</v>
      </c>
      <c r="C964" s="3">
        <f t="shared" si="46"/>
        <v>113.76</v>
      </c>
      <c r="D964" s="3">
        <f t="shared" si="47"/>
        <v>12.96</v>
      </c>
      <c r="E964" s="13">
        <v>34.287884506670892</v>
      </c>
      <c r="F964" s="14">
        <f t="shared" si="48"/>
        <v>998.56000000000006</v>
      </c>
    </row>
    <row r="965" spans="1:6" x14ac:dyDescent="0.35">
      <c r="A965" s="12">
        <v>3.5</v>
      </c>
      <c r="B965" s="3">
        <v>31.9</v>
      </c>
      <c r="C965" s="3">
        <f t="shared" si="46"/>
        <v>111.64999999999999</v>
      </c>
      <c r="D965" s="3">
        <f t="shared" si="47"/>
        <v>12.25</v>
      </c>
      <c r="E965" s="13">
        <v>34.739977434588297</v>
      </c>
      <c r="F965" s="14">
        <f t="shared" si="48"/>
        <v>1017.6099999999999</v>
      </c>
    </row>
    <row r="966" spans="1:6" x14ac:dyDescent="0.35">
      <c r="A966" s="12">
        <v>3.7</v>
      </c>
      <c r="B966" s="3">
        <v>28.5</v>
      </c>
      <c r="C966" s="3">
        <f t="shared" si="46"/>
        <v>105.45</v>
      </c>
      <c r="D966" s="3">
        <f t="shared" si="47"/>
        <v>13.690000000000001</v>
      </c>
      <c r="E966" s="13">
        <v>33.835791578753486</v>
      </c>
      <c r="F966" s="14">
        <f t="shared" si="48"/>
        <v>812.25</v>
      </c>
    </row>
    <row r="967" spans="1:6" x14ac:dyDescent="0.35">
      <c r="A967" s="12">
        <v>4</v>
      </c>
      <c r="B967" s="3">
        <v>28.4</v>
      </c>
      <c r="C967" s="3">
        <f t="shared" si="46"/>
        <v>113.6</v>
      </c>
      <c r="D967" s="3">
        <f t="shared" si="47"/>
        <v>16</v>
      </c>
      <c r="E967" s="13">
        <v>32.479512795001256</v>
      </c>
      <c r="F967" s="14">
        <f t="shared" si="48"/>
        <v>806.56</v>
      </c>
    </row>
    <row r="968" spans="1:6" x14ac:dyDescent="0.35">
      <c r="A968" s="12">
        <v>3.5</v>
      </c>
      <c r="B968" s="3">
        <v>31.4</v>
      </c>
      <c r="C968" s="3">
        <f t="shared" si="46"/>
        <v>109.89999999999999</v>
      </c>
      <c r="D968" s="3">
        <f t="shared" si="47"/>
        <v>12.25</v>
      </c>
      <c r="E968" s="13">
        <v>34.739977434588297</v>
      </c>
      <c r="F968" s="14">
        <f t="shared" si="48"/>
        <v>985.95999999999992</v>
      </c>
    </row>
    <row r="969" spans="1:6" x14ac:dyDescent="0.35">
      <c r="A969" s="12">
        <v>2.5</v>
      </c>
      <c r="B969" s="3">
        <v>36.030700000000003</v>
      </c>
      <c r="C969" s="3">
        <f t="shared" si="46"/>
        <v>90.076750000000004</v>
      </c>
      <c r="D969" s="3">
        <f t="shared" si="47"/>
        <v>6.25</v>
      </c>
      <c r="E969" s="13">
        <v>39.260906713762388</v>
      </c>
      <c r="F969" s="14">
        <f t="shared" si="48"/>
        <v>1298.2113424900003</v>
      </c>
    </row>
    <row r="970" spans="1:6" x14ac:dyDescent="0.35">
      <c r="A970" s="12">
        <v>3</v>
      </c>
      <c r="B970" s="3">
        <v>31.3917</v>
      </c>
      <c r="C970" s="3">
        <f t="shared" si="46"/>
        <v>94.1751</v>
      </c>
      <c r="D970" s="3">
        <f t="shared" si="47"/>
        <v>9</v>
      </c>
      <c r="E970" s="13">
        <v>37.000442074175346</v>
      </c>
      <c r="F970" s="14">
        <f t="shared" si="48"/>
        <v>985.43882888999997</v>
      </c>
    </row>
    <row r="971" spans="1:6" x14ac:dyDescent="0.35">
      <c r="A971" s="12">
        <v>2.5</v>
      </c>
      <c r="B971" s="3">
        <v>37.9</v>
      </c>
      <c r="C971" s="3">
        <f t="shared" si="46"/>
        <v>94.75</v>
      </c>
      <c r="D971" s="3">
        <f t="shared" si="47"/>
        <v>6.25</v>
      </c>
      <c r="E971" s="13">
        <v>39.260906713762388</v>
      </c>
      <c r="F971" s="14">
        <f t="shared" si="48"/>
        <v>1436.4099999999999</v>
      </c>
    </row>
    <row r="972" spans="1:6" x14ac:dyDescent="0.35">
      <c r="A972" s="12">
        <v>5.4</v>
      </c>
      <c r="B972" s="3">
        <v>23.898299999999999</v>
      </c>
      <c r="C972" s="3">
        <f t="shared" si="46"/>
        <v>129.05082000000002</v>
      </c>
      <c r="D972" s="3">
        <f t="shared" si="47"/>
        <v>29.160000000000004</v>
      </c>
      <c r="E972" s="13">
        <v>26.150211804157529</v>
      </c>
      <c r="F972" s="14">
        <f t="shared" si="48"/>
        <v>571.1287428899999</v>
      </c>
    </row>
    <row r="973" spans="1:6" x14ac:dyDescent="0.35">
      <c r="A973" s="12">
        <v>4</v>
      </c>
      <c r="B973" s="3">
        <v>25.753499999999999</v>
      </c>
      <c r="C973" s="3">
        <f t="shared" si="46"/>
        <v>103.014</v>
      </c>
      <c r="D973" s="3">
        <f t="shared" si="47"/>
        <v>16</v>
      </c>
      <c r="E973" s="13">
        <v>32.479512795001256</v>
      </c>
      <c r="F973" s="14">
        <f t="shared" si="48"/>
        <v>663.24276224999994</v>
      </c>
    </row>
    <row r="974" spans="1:6" x14ac:dyDescent="0.35">
      <c r="A974" s="12">
        <v>4.5999999999999996</v>
      </c>
      <c r="B974" s="3">
        <v>26.662199999999999</v>
      </c>
      <c r="C974" s="3">
        <f t="shared" si="46"/>
        <v>122.64611999999998</v>
      </c>
      <c r="D974" s="3">
        <f t="shared" si="47"/>
        <v>21.159999999999997</v>
      </c>
      <c r="E974" s="13">
        <v>29.766955227496805</v>
      </c>
      <c r="F974" s="14">
        <f t="shared" si="48"/>
        <v>710.87290883999992</v>
      </c>
    </row>
    <row r="975" spans="1:6" x14ac:dyDescent="0.35">
      <c r="A975" s="12">
        <v>3.5</v>
      </c>
      <c r="B975" s="3">
        <v>30.380500000000001</v>
      </c>
      <c r="C975" s="3">
        <f t="shared" si="46"/>
        <v>106.33175</v>
      </c>
      <c r="D975" s="3">
        <f t="shared" si="47"/>
        <v>12.25</v>
      </c>
      <c r="E975" s="13">
        <v>34.739977434588297</v>
      </c>
      <c r="F975" s="14">
        <f t="shared" si="48"/>
        <v>922.97478025000009</v>
      </c>
    </row>
    <row r="976" spans="1:6" x14ac:dyDescent="0.35">
      <c r="A976" s="12">
        <v>3.5</v>
      </c>
      <c r="B976" s="3">
        <v>30.2</v>
      </c>
      <c r="C976" s="3">
        <f t="shared" si="46"/>
        <v>105.7</v>
      </c>
      <c r="D976" s="3">
        <f t="shared" si="47"/>
        <v>12.25</v>
      </c>
      <c r="E976" s="13">
        <v>34.739977434588297</v>
      </c>
      <c r="F976" s="14">
        <f t="shared" si="48"/>
        <v>912.04</v>
      </c>
    </row>
    <row r="977" spans="1:6" x14ac:dyDescent="0.35">
      <c r="A977" s="12">
        <v>3.6</v>
      </c>
      <c r="B977" s="3">
        <v>31.6</v>
      </c>
      <c r="C977" s="3">
        <f t="shared" si="46"/>
        <v>113.76</v>
      </c>
      <c r="D977" s="3">
        <f t="shared" si="47"/>
        <v>12.96</v>
      </c>
      <c r="E977" s="13">
        <v>34.287884506670892</v>
      </c>
      <c r="F977" s="14">
        <f t="shared" si="48"/>
        <v>998.56000000000006</v>
      </c>
    </row>
    <row r="978" spans="1:6" x14ac:dyDescent="0.35">
      <c r="A978" s="12">
        <v>5.3</v>
      </c>
      <c r="B978" s="3">
        <v>29</v>
      </c>
      <c r="C978" s="3">
        <f t="shared" si="46"/>
        <v>153.69999999999999</v>
      </c>
      <c r="D978" s="3">
        <f t="shared" si="47"/>
        <v>28.09</v>
      </c>
      <c r="E978" s="13">
        <v>26.602304732074941</v>
      </c>
      <c r="F978" s="14">
        <f t="shared" si="48"/>
        <v>841</v>
      </c>
    </row>
    <row r="979" spans="1:6" x14ac:dyDescent="0.35">
      <c r="A979" s="12">
        <v>6</v>
      </c>
      <c r="B979" s="3">
        <v>30.299900000000001</v>
      </c>
      <c r="C979" s="3">
        <f t="shared" si="46"/>
        <v>181.79939999999999</v>
      </c>
      <c r="D979" s="3">
        <f t="shared" si="47"/>
        <v>36</v>
      </c>
      <c r="E979" s="13">
        <v>23.437654236653078</v>
      </c>
      <c r="F979" s="14">
        <f t="shared" si="48"/>
        <v>918.08394001000011</v>
      </c>
    </row>
    <row r="980" spans="1:6" x14ac:dyDescent="0.35">
      <c r="A980" s="12">
        <v>6.2</v>
      </c>
      <c r="B980" s="3">
        <v>27.4</v>
      </c>
      <c r="C980" s="3">
        <f t="shared" si="46"/>
        <v>169.88</v>
      </c>
      <c r="D980" s="3">
        <f t="shared" si="47"/>
        <v>38.440000000000005</v>
      </c>
      <c r="E980" s="13">
        <v>22.53346838081826</v>
      </c>
      <c r="F980" s="14">
        <f t="shared" si="48"/>
        <v>750.75999999999988</v>
      </c>
    </row>
    <row r="981" spans="1:6" x14ac:dyDescent="0.35">
      <c r="A981" s="12">
        <v>2.4</v>
      </c>
      <c r="B981" s="3">
        <v>40.299999999999997</v>
      </c>
      <c r="C981" s="3">
        <f t="shared" si="46"/>
        <v>96.719999999999985</v>
      </c>
      <c r="D981" s="3">
        <f t="shared" si="47"/>
        <v>5.76</v>
      </c>
      <c r="E981" s="13">
        <v>39.712999641679801</v>
      </c>
      <c r="F981" s="14">
        <f t="shared" si="48"/>
        <v>1624.0899999999997</v>
      </c>
    </row>
    <row r="982" spans="1:6" x14ac:dyDescent="0.35">
      <c r="A982" s="12">
        <v>3</v>
      </c>
      <c r="B982" s="3">
        <v>33.1</v>
      </c>
      <c r="C982" s="3">
        <f t="shared" si="46"/>
        <v>99.300000000000011</v>
      </c>
      <c r="D982" s="3">
        <f t="shared" si="47"/>
        <v>9</v>
      </c>
      <c r="E982" s="13">
        <v>37.000442074175346</v>
      </c>
      <c r="F982" s="14">
        <f t="shared" si="48"/>
        <v>1095.6100000000001</v>
      </c>
    </row>
    <row r="983" spans="1:6" x14ac:dyDescent="0.35">
      <c r="A983" s="12">
        <v>3.5</v>
      </c>
      <c r="B983" s="3">
        <v>34.6</v>
      </c>
      <c r="C983" s="3">
        <f t="shared" si="46"/>
        <v>121.10000000000001</v>
      </c>
      <c r="D983" s="3">
        <f t="shared" si="47"/>
        <v>12.25</v>
      </c>
      <c r="E983" s="13">
        <v>34.739977434588297</v>
      </c>
      <c r="F983" s="14">
        <f t="shared" si="48"/>
        <v>1197.1600000000001</v>
      </c>
    </row>
    <row r="984" spans="1:6" x14ac:dyDescent="0.35">
      <c r="A984" s="12">
        <v>2.4</v>
      </c>
      <c r="B984" s="3">
        <v>37.709800000000001</v>
      </c>
      <c r="C984" s="3">
        <f t="shared" si="46"/>
        <v>90.503519999999995</v>
      </c>
      <c r="D984" s="3">
        <f t="shared" si="47"/>
        <v>5.76</v>
      </c>
      <c r="E984" s="13">
        <v>39.712999641679801</v>
      </c>
      <c r="F984" s="14">
        <f t="shared" si="48"/>
        <v>1422.02901604</v>
      </c>
    </row>
    <row r="985" spans="1:6" x14ac:dyDescent="0.35">
      <c r="A985" s="12">
        <v>2.4</v>
      </c>
      <c r="B985" s="3">
        <v>31.3</v>
      </c>
      <c r="C985" s="3">
        <f t="shared" si="46"/>
        <v>75.12</v>
      </c>
      <c r="D985" s="3">
        <f t="shared" si="47"/>
        <v>5.76</v>
      </c>
      <c r="E985" s="13">
        <v>39.712999641679801</v>
      </c>
      <c r="F985" s="14">
        <f t="shared" si="48"/>
        <v>979.69</v>
      </c>
    </row>
    <row r="986" spans="1:6" x14ac:dyDescent="0.35">
      <c r="A986" s="12">
        <v>2.4</v>
      </c>
      <c r="B986" s="3">
        <v>33.5</v>
      </c>
      <c r="C986" s="3">
        <f t="shared" si="46"/>
        <v>80.399999999999991</v>
      </c>
      <c r="D986" s="3">
        <f t="shared" si="47"/>
        <v>5.76</v>
      </c>
      <c r="E986" s="13">
        <v>39.712999641679801</v>
      </c>
      <c r="F986" s="14">
        <f t="shared" si="48"/>
        <v>1122.25</v>
      </c>
    </row>
    <row r="987" spans="1:6" x14ac:dyDescent="0.35">
      <c r="A987" s="12">
        <v>3.5</v>
      </c>
      <c r="B987" s="3">
        <v>30.5</v>
      </c>
      <c r="C987" s="3">
        <f t="shared" si="46"/>
        <v>106.75</v>
      </c>
      <c r="D987" s="3">
        <f t="shared" si="47"/>
        <v>12.25</v>
      </c>
      <c r="E987" s="13">
        <v>34.739977434588297</v>
      </c>
      <c r="F987" s="14">
        <f t="shared" si="48"/>
        <v>930.25</v>
      </c>
    </row>
    <row r="988" spans="1:6" x14ac:dyDescent="0.35">
      <c r="A988" s="12">
        <v>3.7</v>
      </c>
      <c r="B988" s="3">
        <v>25.2</v>
      </c>
      <c r="C988" s="3">
        <f t="shared" si="46"/>
        <v>93.24</v>
      </c>
      <c r="D988" s="3">
        <f t="shared" si="47"/>
        <v>13.690000000000001</v>
      </c>
      <c r="E988" s="13">
        <v>33.835791578753486</v>
      </c>
      <c r="F988" s="14">
        <f t="shared" si="48"/>
        <v>635.04</v>
      </c>
    </row>
    <row r="989" spans="1:6" x14ac:dyDescent="0.35">
      <c r="A989" s="12">
        <v>3.7</v>
      </c>
      <c r="B989" s="3">
        <v>25.1</v>
      </c>
      <c r="C989" s="3">
        <f t="shared" si="46"/>
        <v>92.87</v>
      </c>
      <c r="D989" s="3">
        <f t="shared" si="47"/>
        <v>13.690000000000001</v>
      </c>
      <c r="E989" s="13">
        <v>33.835791578753486</v>
      </c>
      <c r="F989" s="14">
        <f t="shared" si="48"/>
        <v>630.0100000000001</v>
      </c>
    </row>
    <row r="990" spans="1:6" x14ac:dyDescent="0.35">
      <c r="A990" s="12">
        <v>5.3</v>
      </c>
      <c r="B990" s="3">
        <v>22.299900000000001</v>
      </c>
      <c r="C990" s="3">
        <f t="shared" si="46"/>
        <v>118.18947</v>
      </c>
      <c r="D990" s="3">
        <f t="shared" si="47"/>
        <v>28.09</v>
      </c>
      <c r="E990" s="13">
        <v>26.602304732074941</v>
      </c>
      <c r="F990" s="14">
        <f t="shared" si="48"/>
        <v>497.28554001000003</v>
      </c>
    </row>
    <row r="991" spans="1:6" x14ac:dyDescent="0.35">
      <c r="A991" s="12">
        <v>2.4</v>
      </c>
      <c r="B991" s="3">
        <v>37.6</v>
      </c>
      <c r="C991" s="3">
        <f t="shared" si="46"/>
        <v>90.24</v>
      </c>
      <c r="D991" s="3">
        <f t="shared" si="47"/>
        <v>5.76</v>
      </c>
      <c r="E991" s="13">
        <v>39.712999641679801</v>
      </c>
      <c r="F991" s="14">
        <f t="shared" si="48"/>
        <v>1413.7600000000002</v>
      </c>
    </row>
    <row r="992" spans="1:6" x14ac:dyDescent="0.35">
      <c r="A992" s="12">
        <v>3.5</v>
      </c>
      <c r="B992" s="3">
        <v>36</v>
      </c>
      <c r="C992" s="3">
        <f t="shared" si="46"/>
        <v>126</v>
      </c>
      <c r="D992" s="3">
        <f t="shared" si="47"/>
        <v>12.25</v>
      </c>
      <c r="E992" s="13">
        <v>34.739977434588297</v>
      </c>
      <c r="F992" s="14">
        <f t="shared" si="48"/>
        <v>1296</v>
      </c>
    </row>
    <row r="993" spans="1:6" x14ac:dyDescent="0.35">
      <c r="A993" s="12">
        <v>2.4</v>
      </c>
      <c r="B993" s="3">
        <v>39.204099999999997</v>
      </c>
      <c r="C993" s="3">
        <f t="shared" si="46"/>
        <v>94.089839999999995</v>
      </c>
      <c r="D993" s="3">
        <f t="shared" si="47"/>
        <v>5.76</v>
      </c>
      <c r="E993" s="13">
        <v>39.712999641679801</v>
      </c>
      <c r="F993" s="14">
        <f t="shared" si="48"/>
        <v>1536.9614568099998</v>
      </c>
    </row>
    <row r="994" spans="1:6" x14ac:dyDescent="0.35">
      <c r="A994" s="12">
        <v>2.4</v>
      </c>
      <c r="B994" s="3">
        <v>38.6</v>
      </c>
      <c r="C994" s="3">
        <f t="shared" si="46"/>
        <v>92.64</v>
      </c>
      <c r="D994" s="3">
        <f t="shared" si="47"/>
        <v>5.76</v>
      </c>
      <c r="E994" s="13">
        <v>39.712999641679801</v>
      </c>
      <c r="F994" s="14">
        <f t="shared" si="48"/>
        <v>1489.96</v>
      </c>
    </row>
    <row r="995" spans="1:6" x14ac:dyDescent="0.35">
      <c r="A995" s="12">
        <v>3.8</v>
      </c>
      <c r="B995" s="3">
        <v>31.1</v>
      </c>
      <c r="C995" s="3">
        <f t="shared" si="46"/>
        <v>118.18</v>
      </c>
      <c r="D995" s="3">
        <f t="shared" si="47"/>
        <v>14.44</v>
      </c>
      <c r="E995" s="13">
        <v>33.383698650836074</v>
      </c>
      <c r="F995" s="14">
        <f t="shared" si="48"/>
        <v>967.21</v>
      </c>
    </row>
    <row r="996" spans="1:6" x14ac:dyDescent="0.35">
      <c r="A996" s="12">
        <v>3.5</v>
      </c>
      <c r="B996" s="3">
        <v>29.773399999999999</v>
      </c>
      <c r="C996" s="3">
        <f t="shared" si="46"/>
        <v>104.20689999999999</v>
      </c>
      <c r="D996" s="3">
        <f t="shared" si="47"/>
        <v>12.25</v>
      </c>
      <c r="E996" s="13">
        <v>34.739977434588297</v>
      </c>
      <c r="F996" s="14">
        <f t="shared" si="48"/>
        <v>886.45534755999995</v>
      </c>
    </row>
    <row r="997" spans="1:6" x14ac:dyDescent="0.35">
      <c r="A997" s="12">
        <v>5</v>
      </c>
      <c r="B997" s="3">
        <v>27.251100000000001</v>
      </c>
      <c r="C997" s="3">
        <f t="shared" si="46"/>
        <v>136.25550000000001</v>
      </c>
      <c r="D997" s="3">
        <f t="shared" si="47"/>
        <v>25</v>
      </c>
      <c r="E997" s="13">
        <v>27.958583515827165</v>
      </c>
      <c r="F997" s="14">
        <f t="shared" si="48"/>
        <v>742.62245121000001</v>
      </c>
    </row>
    <row r="998" spans="1:6" x14ac:dyDescent="0.35">
      <c r="A998" s="12">
        <v>5.6</v>
      </c>
      <c r="B998" s="3">
        <v>23.6</v>
      </c>
      <c r="C998" s="3">
        <f t="shared" si="46"/>
        <v>132.16</v>
      </c>
      <c r="D998" s="3">
        <f t="shared" si="47"/>
        <v>31.359999999999996</v>
      </c>
      <c r="E998" s="13">
        <v>25.246025948322714</v>
      </c>
      <c r="F998" s="14">
        <f t="shared" si="48"/>
        <v>556.96</v>
      </c>
    </row>
    <row r="999" spans="1:6" x14ac:dyDescent="0.35">
      <c r="A999" s="12">
        <v>3.7</v>
      </c>
      <c r="B999" s="3">
        <v>26.6</v>
      </c>
      <c r="C999" s="3">
        <f t="shared" si="46"/>
        <v>98.420000000000016</v>
      </c>
      <c r="D999" s="3">
        <f t="shared" si="47"/>
        <v>13.690000000000001</v>
      </c>
      <c r="E999" s="13">
        <v>33.835791578753486</v>
      </c>
      <c r="F999" s="14">
        <f t="shared" si="48"/>
        <v>707.56000000000006</v>
      </c>
    </row>
    <row r="1000" spans="1:6" x14ac:dyDescent="0.35">
      <c r="A1000" s="12">
        <v>5.7</v>
      </c>
      <c r="B1000" s="3">
        <v>26</v>
      </c>
      <c r="C1000" s="3">
        <f t="shared" si="46"/>
        <v>148.20000000000002</v>
      </c>
      <c r="D1000" s="3">
        <f t="shared" si="47"/>
        <v>32.49</v>
      </c>
      <c r="E1000" s="13">
        <v>24.793933020405305</v>
      </c>
      <c r="F1000" s="14">
        <f t="shared" si="48"/>
        <v>676</v>
      </c>
    </row>
    <row r="1001" spans="1:6" x14ac:dyDescent="0.35">
      <c r="A1001" s="12">
        <v>2.4</v>
      </c>
      <c r="B1001" s="3">
        <v>38.6</v>
      </c>
      <c r="C1001" s="3">
        <f t="shared" si="46"/>
        <v>92.64</v>
      </c>
      <c r="D1001" s="3">
        <f t="shared" si="47"/>
        <v>5.76</v>
      </c>
      <c r="E1001" s="13">
        <v>39.712999641679801</v>
      </c>
      <c r="F1001" s="14">
        <f t="shared" si="48"/>
        <v>1489.96</v>
      </c>
    </row>
    <row r="1002" spans="1:6" x14ac:dyDescent="0.35">
      <c r="A1002" s="12">
        <v>2.4</v>
      </c>
      <c r="B1002" s="3">
        <v>33.6</v>
      </c>
      <c r="C1002" s="3">
        <f t="shared" si="46"/>
        <v>80.64</v>
      </c>
      <c r="D1002" s="3">
        <f t="shared" si="47"/>
        <v>5.76</v>
      </c>
      <c r="E1002" s="13">
        <v>39.712999641679801</v>
      </c>
      <c r="F1002" s="14">
        <f t="shared" si="48"/>
        <v>1128.96</v>
      </c>
    </row>
    <row r="1003" spans="1:6" x14ac:dyDescent="0.35">
      <c r="A1003" s="12">
        <v>3.7</v>
      </c>
      <c r="B1003" s="3">
        <v>27.5</v>
      </c>
      <c r="C1003" s="3">
        <f t="shared" si="46"/>
        <v>101.75</v>
      </c>
      <c r="D1003" s="3">
        <f t="shared" si="47"/>
        <v>13.690000000000001</v>
      </c>
      <c r="E1003" s="13">
        <v>33.835791578753486</v>
      </c>
      <c r="F1003" s="14">
        <f t="shared" si="48"/>
        <v>756.25</v>
      </c>
    </row>
    <row r="1004" spans="1:6" x14ac:dyDescent="0.35">
      <c r="A1004" s="12">
        <v>5.7</v>
      </c>
      <c r="B1004" s="3">
        <v>26</v>
      </c>
      <c r="C1004" s="3">
        <f t="shared" si="46"/>
        <v>148.20000000000002</v>
      </c>
      <c r="D1004" s="3">
        <f t="shared" si="47"/>
        <v>32.49</v>
      </c>
      <c r="E1004" s="13">
        <v>24.793933020405305</v>
      </c>
      <c r="F1004" s="14">
        <f t="shared" si="48"/>
        <v>676</v>
      </c>
    </row>
    <row r="1005" spans="1:6" x14ac:dyDescent="0.35">
      <c r="A1005" s="12">
        <v>6.1</v>
      </c>
      <c r="B1005" s="3">
        <v>20.9</v>
      </c>
      <c r="C1005" s="3">
        <f t="shared" si="46"/>
        <v>127.48999999999998</v>
      </c>
      <c r="D1005" s="3">
        <f t="shared" si="47"/>
        <v>37.209999999999994</v>
      </c>
      <c r="E1005" s="13">
        <v>22.985561308735672</v>
      </c>
      <c r="F1005" s="14">
        <f t="shared" si="48"/>
        <v>436.80999999999995</v>
      </c>
    </row>
    <row r="1006" spans="1:6" x14ac:dyDescent="0.35">
      <c r="A1006" s="12">
        <v>3.7</v>
      </c>
      <c r="B1006" s="3">
        <v>28.5</v>
      </c>
      <c r="C1006" s="3">
        <f t="shared" si="46"/>
        <v>105.45</v>
      </c>
      <c r="D1006" s="3">
        <f t="shared" si="47"/>
        <v>13.690000000000001</v>
      </c>
      <c r="E1006" s="13">
        <v>33.835791578753486</v>
      </c>
      <c r="F1006" s="14">
        <f t="shared" si="48"/>
        <v>812.25</v>
      </c>
    </row>
    <row r="1007" spans="1:6" x14ac:dyDescent="0.35">
      <c r="A1007" s="12">
        <v>2.4</v>
      </c>
      <c r="B1007" s="3">
        <v>38.6</v>
      </c>
      <c r="C1007" s="3">
        <f t="shared" si="46"/>
        <v>92.64</v>
      </c>
      <c r="D1007" s="3">
        <f t="shared" si="47"/>
        <v>5.76</v>
      </c>
      <c r="E1007" s="13">
        <v>39.712999641679801</v>
      </c>
      <c r="F1007" s="14">
        <f t="shared" si="48"/>
        <v>1489.96</v>
      </c>
    </row>
    <row r="1008" spans="1:6" x14ac:dyDescent="0.35">
      <c r="A1008" s="12">
        <v>2.4</v>
      </c>
      <c r="B1008" s="3">
        <v>33.6</v>
      </c>
      <c r="C1008" s="3">
        <f t="shared" si="46"/>
        <v>80.64</v>
      </c>
      <c r="D1008" s="3">
        <f t="shared" si="47"/>
        <v>5.76</v>
      </c>
      <c r="E1008" s="13">
        <v>39.712999641679801</v>
      </c>
      <c r="F1008" s="14">
        <f t="shared" si="48"/>
        <v>1128.96</v>
      </c>
    </row>
    <row r="1009" spans="1:6" x14ac:dyDescent="0.35">
      <c r="A1009" s="12">
        <v>2.4</v>
      </c>
      <c r="B1009" s="3">
        <v>33.6</v>
      </c>
      <c r="C1009" s="3">
        <f t="shared" si="46"/>
        <v>80.64</v>
      </c>
      <c r="D1009" s="3">
        <f t="shared" si="47"/>
        <v>5.76</v>
      </c>
      <c r="E1009" s="13">
        <v>39.712999641679801</v>
      </c>
      <c r="F1009" s="14">
        <f t="shared" si="48"/>
        <v>1128.96</v>
      </c>
    </row>
    <row r="1010" spans="1:6" x14ac:dyDescent="0.35">
      <c r="A1010" s="12">
        <v>3.8</v>
      </c>
      <c r="B1010" s="3">
        <v>26.163</v>
      </c>
      <c r="C1010" s="3">
        <f t="shared" si="46"/>
        <v>99.419399999999996</v>
      </c>
      <c r="D1010" s="3">
        <f t="shared" si="47"/>
        <v>14.44</v>
      </c>
      <c r="E1010" s="13">
        <v>33.383698650836074</v>
      </c>
      <c r="F1010" s="14">
        <f t="shared" si="48"/>
        <v>684.50256899999999</v>
      </c>
    </row>
    <row r="1011" spans="1:6" x14ac:dyDescent="0.35">
      <c r="A1011" s="12">
        <v>3.8</v>
      </c>
      <c r="B1011" s="3">
        <v>26.563199999999998</v>
      </c>
      <c r="C1011" s="3">
        <f t="shared" si="46"/>
        <v>100.94015999999999</v>
      </c>
      <c r="D1011" s="3">
        <f t="shared" si="47"/>
        <v>14.44</v>
      </c>
      <c r="E1011" s="13">
        <v>33.383698650836074</v>
      </c>
      <c r="F1011" s="14">
        <f t="shared" si="48"/>
        <v>705.60359423999989</v>
      </c>
    </row>
    <row r="1012" spans="1:6" x14ac:dyDescent="0.35">
      <c r="A1012" s="12">
        <v>3.8</v>
      </c>
      <c r="B1012" s="3">
        <v>29.2986</v>
      </c>
      <c r="C1012" s="3">
        <f t="shared" si="46"/>
        <v>111.33467999999999</v>
      </c>
      <c r="D1012" s="3">
        <f t="shared" si="47"/>
        <v>14.44</v>
      </c>
      <c r="E1012" s="13">
        <v>33.383698650836074</v>
      </c>
      <c r="F1012" s="14">
        <f t="shared" si="48"/>
        <v>858.40796196000008</v>
      </c>
    </row>
    <row r="1013" spans="1:6" x14ac:dyDescent="0.35">
      <c r="A1013" s="12">
        <v>4.5999999999999996</v>
      </c>
      <c r="B1013" s="3">
        <v>28.4</v>
      </c>
      <c r="C1013" s="3">
        <f t="shared" si="46"/>
        <v>130.63999999999999</v>
      </c>
      <c r="D1013" s="3">
        <f t="shared" si="47"/>
        <v>21.159999999999997</v>
      </c>
      <c r="E1013" s="13">
        <v>29.766955227496805</v>
      </c>
      <c r="F1013" s="14">
        <f t="shared" si="48"/>
        <v>806.56</v>
      </c>
    </row>
    <row r="1014" spans="1:6" x14ac:dyDescent="0.35">
      <c r="A1014" s="12">
        <v>2</v>
      </c>
      <c r="B1014" s="3">
        <v>33.4</v>
      </c>
      <c r="C1014" s="3">
        <f t="shared" si="46"/>
        <v>66.8</v>
      </c>
      <c r="D1014" s="3">
        <f t="shared" si="47"/>
        <v>4</v>
      </c>
      <c r="E1014" s="13">
        <v>41.521371353349437</v>
      </c>
      <c r="F1014" s="14">
        <f t="shared" si="48"/>
        <v>1115.56</v>
      </c>
    </row>
    <row r="1015" spans="1:6" x14ac:dyDescent="0.35">
      <c r="A1015" s="12">
        <v>2.7</v>
      </c>
      <c r="B1015" s="3">
        <v>31.3</v>
      </c>
      <c r="C1015" s="3">
        <f t="shared" si="46"/>
        <v>84.51</v>
      </c>
      <c r="D1015" s="3">
        <f t="shared" si="47"/>
        <v>7.2900000000000009</v>
      </c>
      <c r="E1015" s="13">
        <v>38.35672085792757</v>
      </c>
      <c r="F1015" s="14">
        <f t="shared" si="48"/>
        <v>979.69</v>
      </c>
    </row>
    <row r="1016" spans="1:6" x14ac:dyDescent="0.35">
      <c r="A1016" s="12">
        <v>3.2</v>
      </c>
      <c r="B1016" s="3">
        <v>30.347000000000001</v>
      </c>
      <c r="C1016" s="3">
        <f t="shared" si="46"/>
        <v>97.110400000000013</v>
      </c>
      <c r="D1016" s="3">
        <f t="shared" si="47"/>
        <v>10.240000000000002</v>
      </c>
      <c r="E1016" s="13">
        <v>36.096256218340528</v>
      </c>
      <c r="F1016" s="14">
        <f t="shared" si="48"/>
        <v>920.94040900000005</v>
      </c>
    </row>
    <row r="1017" spans="1:6" x14ac:dyDescent="0.35">
      <c r="A1017" s="12">
        <v>5</v>
      </c>
      <c r="B1017" s="3">
        <v>23.820399999999999</v>
      </c>
      <c r="C1017" s="3">
        <f t="shared" si="46"/>
        <v>119.102</v>
      </c>
      <c r="D1017" s="3">
        <f t="shared" si="47"/>
        <v>25</v>
      </c>
      <c r="E1017" s="13">
        <v>27.958583515827165</v>
      </c>
      <c r="F1017" s="14">
        <f t="shared" si="48"/>
        <v>567.41145615999994</v>
      </c>
    </row>
    <row r="1018" spans="1:6" x14ac:dyDescent="0.35">
      <c r="A1018" s="12">
        <v>5</v>
      </c>
      <c r="B1018" s="3">
        <v>24.572199999999999</v>
      </c>
      <c r="C1018" s="3">
        <f t="shared" si="46"/>
        <v>122.86099999999999</v>
      </c>
      <c r="D1018" s="3">
        <f t="shared" si="47"/>
        <v>25</v>
      </c>
      <c r="E1018" s="13">
        <v>27.958583515827165</v>
      </c>
      <c r="F1018" s="14">
        <f t="shared" si="48"/>
        <v>603.79301283999996</v>
      </c>
    </row>
    <row r="1019" spans="1:6" x14ac:dyDescent="0.35">
      <c r="A1019" s="12">
        <v>5</v>
      </c>
      <c r="B1019" s="3">
        <v>25.508199999999999</v>
      </c>
      <c r="C1019" s="3">
        <f t="shared" si="46"/>
        <v>127.541</v>
      </c>
      <c r="D1019" s="3">
        <f t="shared" si="47"/>
        <v>25</v>
      </c>
      <c r="E1019" s="13">
        <v>27.958583515827165</v>
      </c>
      <c r="F1019" s="14">
        <f t="shared" si="48"/>
        <v>650.66826723999998</v>
      </c>
    </row>
    <row r="1020" spans="1:6" x14ac:dyDescent="0.35">
      <c r="A1020" s="12">
        <v>5</v>
      </c>
      <c r="B1020" s="3">
        <v>23.574300000000001</v>
      </c>
      <c r="C1020" s="3">
        <f t="shared" si="46"/>
        <v>117.8715</v>
      </c>
      <c r="D1020" s="3">
        <f t="shared" si="47"/>
        <v>25</v>
      </c>
      <c r="E1020" s="13">
        <v>27.958583515827165</v>
      </c>
      <c r="F1020" s="14">
        <f t="shared" si="48"/>
        <v>555.74762049000003</v>
      </c>
    </row>
    <row r="1021" spans="1:6" x14ac:dyDescent="0.35">
      <c r="A1021" s="12">
        <v>5</v>
      </c>
      <c r="B1021" s="3">
        <v>24.7928</v>
      </c>
      <c r="C1021" s="3">
        <f t="shared" si="46"/>
        <v>123.964</v>
      </c>
      <c r="D1021" s="3">
        <f t="shared" si="47"/>
        <v>25</v>
      </c>
      <c r="E1021" s="13">
        <v>27.958583515827165</v>
      </c>
      <c r="F1021" s="14">
        <f t="shared" si="48"/>
        <v>614.68293184000004</v>
      </c>
    </row>
    <row r="1022" spans="1:6" x14ac:dyDescent="0.35">
      <c r="A1022" s="12">
        <v>4.5999999999999996</v>
      </c>
      <c r="B1022" s="3">
        <v>28.3</v>
      </c>
      <c r="C1022" s="3">
        <f t="shared" si="46"/>
        <v>130.18</v>
      </c>
      <c r="D1022" s="3">
        <f t="shared" si="47"/>
        <v>21.159999999999997</v>
      </c>
      <c r="E1022" s="13">
        <v>29.766955227496805</v>
      </c>
      <c r="F1022" s="14">
        <f t="shared" si="48"/>
        <v>800.89</v>
      </c>
    </row>
    <row r="1023" spans="1:6" x14ac:dyDescent="0.35">
      <c r="A1023" s="12">
        <v>5.7</v>
      </c>
      <c r="B1023" s="3">
        <v>24.149100000000001</v>
      </c>
      <c r="C1023" s="3">
        <f t="shared" si="46"/>
        <v>137.64987000000002</v>
      </c>
      <c r="D1023" s="3">
        <f t="shared" si="47"/>
        <v>32.49</v>
      </c>
      <c r="E1023" s="13">
        <v>24.793933020405305</v>
      </c>
      <c r="F1023" s="14">
        <f t="shared" si="48"/>
        <v>583.17903081000009</v>
      </c>
    </row>
    <row r="1024" spans="1:6" x14ac:dyDescent="0.35">
      <c r="A1024" s="12">
        <v>3.5</v>
      </c>
      <c r="B1024" s="3">
        <v>33.793700000000001</v>
      </c>
      <c r="C1024" s="3">
        <f t="shared" si="46"/>
        <v>118.27795</v>
      </c>
      <c r="D1024" s="3">
        <f t="shared" si="47"/>
        <v>12.25</v>
      </c>
      <c r="E1024" s="13">
        <v>34.739977434588297</v>
      </c>
      <c r="F1024" s="14">
        <f t="shared" si="48"/>
        <v>1142.01415969</v>
      </c>
    </row>
    <row r="1025" spans="1:6" x14ac:dyDescent="0.35">
      <c r="A1025" s="12">
        <v>3.5</v>
      </c>
      <c r="B1025" s="3">
        <v>38.719299999999997</v>
      </c>
      <c r="C1025" s="3">
        <f t="shared" si="46"/>
        <v>135.51755</v>
      </c>
      <c r="D1025" s="3">
        <f t="shared" si="47"/>
        <v>12.25</v>
      </c>
      <c r="E1025" s="13">
        <v>34.739977434588297</v>
      </c>
      <c r="F1025" s="14">
        <f t="shared" si="48"/>
        <v>1499.1841924899998</v>
      </c>
    </row>
    <row r="1026" spans="1:6" x14ac:dyDescent="0.35">
      <c r="A1026" s="12">
        <v>3.5</v>
      </c>
      <c r="B1026" s="3">
        <v>29.9849</v>
      </c>
      <c r="C1026" s="3">
        <f t="shared" si="46"/>
        <v>104.94714999999999</v>
      </c>
      <c r="D1026" s="3">
        <f t="shared" si="47"/>
        <v>12.25</v>
      </c>
      <c r="E1026" s="13">
        <v>34.739977434588297</v>
      </c>
      <c r="F1026" s="14">
        <f t="shared" si="48"/>
        <v>899.09422800999994</v>
      </c>
    </row>
    <row r="1027" spans="1:6" x14ac:dyDescent="0.35">
      <c r="A1027" s="12">
        <v>3.5</v>
      </c>
      <c r="B1027" s="3">
        <v>30.2</v>
      </c>
      <c r="C1027" s="3">
        <f t="shared" ref="C1027:C1090" si="49">A1027*B1027</f>
        <v>105.7</v>
      </c>
      <c r="D1027" s="3">
        <f t="shared" ref="D1027:D1090" si="50">A1027*A1027</f>
        <v>12.25</v>
      </c>
      <c r="E1027" s="13">
        <v>34.739977434588297</v>
      </c>
      <c r="F1027" s="14">
        <f t="shared" ref="F1027:F1090" si="51">B1027*B1027</f>
        <v>912.04</v>
      </c>
    </row>
    <row r="1028" spans="1:6" x14ac:dyDescent="0.35">
      <c r="A1028" s="12">
        <v>3.5</v>
      </c>
      <c r="B1028" s="3">
        <v>31.4</v>
      </c>
      <c r="C1028" s="3">
        <f t="shared" si="49"/>
        <v>109.89999999999999</v>
      </c>
      <c r="D1028" s="3">
        <f t="shared" si="50"/>
        <v>12.25</v>
      </c>
      <c r="E1028" s="13">
        <v>34.739977434588297</v>
      </c>
      <c r="F1028" s="14">
        <f t="shared" si="51"/>
        <v>985.95999999999992</v>
      </c>
    </row>
    <row r="1029" spans="1:6" x14ac:dyDescent="0.35">
      <c r="A1029" s="12">
        <v>2.2999999999999998</v>
      </c>
      <c r="B1029" s="3">
        <v>31.7</v>
      </c>
      <c r="C1029" s="3">
        <f t="shared" si="49"/>
        <v>72.91</v>
      </c>
      <c r="D1029" s="3">
        <f t="shared" si="50"/>
        <v>5.2899999999999991</v>
      </c>
      <c r="E1029" s="13">
        <v>40.165092569597206</v>
      </c>
      <c r="F1029" s="14">
        <f t="shared" si="51"/>
        <v>1004.89</v>
      </c>
    </row>
    <row r="1030" spans="1:6" x14ac:dyDescent="0.35">
      <c r="A1030" s="12">
        <v>3.7</v>
      </c>
      <c r="B1030" s="3">
        <v>28.7</v>
      </c>
      <c r="C1030" s="3">
        <f t="shared" si="49"/>
        <v>106.19</v>
      </c>
      <c r="D1030" s="3">
        <f t="shared" si="50"/>
        <v>13.690000000000001</v>
      </c>
      <c r="E1030" s="13">
        <v>33.835791578753486</v>
      </c>
      <c r="F1030" s="14">
        <f t="shared" si="51"/>
        <v>823.68999999999994</v>
      </c>
    </row>
    <row r="1031" spans="1:6" x14ac:dyDescent="0.35">
      <c r="A1031" s="12">
        <v>2.5</v>
      </c>
      <c r="B1031" s="3">
        <v>37</v>
      </c>
      <c r="C1031" s="3">
        <f t="shared" si="49"/>
        <v>92.5</v>
      </c>
      <c r="D1031" s="3">
        <f t="shared" si="50"/>
        <v>6.25</v>
      </c>
      <c r="E1031" s="13">
        <v>39.260906713762388</v>
      </c>
      <c r="F1031" s="14">
        <f t="shared" si="51"/>
        <v>1369</v>
      </c>
    </row>
    <row r="1032" spans="1:6" x14ac:dyDescent="0.35">
      <c r="A1032" s="12">
        <v>3</v>
      </c>
      <c r="B1032" s="3">
        <v>32.1</v>
      </c>
      <c r="C1032" s="3">
        <f t="shared" si="49"/>
        <v>96.300000000000011</v>
      </c>
      <c r="D1032" s="3">
        <f t="shared" si="50"/>
        <v>9</v>
      </c>
      <c r="E1032" s="13">
        <v>37.000442074175346</v>
      </c>
      <c r="F1032" s="14">
        <f t="shared" si="51"/>
        <v>1030.4100000000001</v>
      </c>
    </row>
    <row r="1033" spans="1:6" x14ac:dyDescent="0.35">
      <c r="A1033" s="12">
        <v>2.5</v>
      </c>
      <c r="B1033" s="3">
        <v>37.9</v>
      </c>
      <c r="C1033" s="3">
        <f t="shared" si="49"/>
        <v>94.75</v>
      </c>
      <c r="D1033" s="3">
        <f t="shared" si="50"/>
        <v>6.25</v>
      </c>
      <c r="E1033" s="13">
        <v>39.260906713762388</v>
      </c>
      <c r="F1033" s="14">
        <f t="shared" si="51"/>
        <v>1436.4099999999999</v>
      </c>
    </row>
    <row r="1034" spans="1:6" x14ac:dyDescent="0.35">
      <c r="A1034" s="12">
        <v>5.4</v>
      </c>
      <c r="B1034" s="3">
        <v>20.7</v>
      </c>
      <c r="C1034" s="3">
        <f t="shared" si="49"/>
        <v>111.78</v>
      </c>
      <c r="D1034" s="3">
        <f t="shared" si="50"/>
        <v>29.160000000000004</v>
      </c>
      <c r="E1034" s="13">
        <v>26.150211804157529</v>
      </c>
      <c r="F1034" s="14">
        <f t="shared" si="51"/>
        <v>428.48999999999995</v>
      </c>
    </row>
    <row r="1035" spans="1:6" x14ac:dyDescent="0.35">
      <c r="A1035" s="12">
        <v>5.5</v>
      </c>
      <c r="B1035" s="3">
        <v>20.100000000000001</v>
      </c>
      <c r="C1035" s="3">
        <f t="shared" si="49"/>
        <v>110.55000000000001</v>
      </c>
      <c r="D1035" s="3">
        <f t="shared" si="50"/>
        <v>30.25</v>
      </c>
      <c r="E1035" s="13">
        <v>25.698118876240123</v>
      </c>
      <c r="F1035" s="14">
        <f t="shared" si="51"/>
        <v>404.01000000000005</v>
      </c>
    </row>
    <row r="1036" spans="1:6" x14ac:dyDescent="0.35">
      <c r="A1036" s="12">
        <v>3</v>
      </c>
      <c r="B1036" s="3">
        <v>31.5</v>
      </c>
      <c r="C1036" s="3">
        <f t="shared" si="49"/>
        <v>94.5</v>
      </c>
      <c r="D1036" s="3">
        <f t="shared" si="50"/>
        <v>9</v>
      </c>
      <c r="E1036" s="13">
        <v>37.000442074175346</v>
      </c>
      <c r="F1036" s="14">
        <f t="shared" si="51"/>
        <v>992.25</v>
      </c>
    </row>
    <row r="1037" spans="1:6" x14ac:dyDescent="0.35">
      <c r="A1037" s="12">
        <v>4.7</v>
      </c>
      <c r="B1037" s="3">
        <v>23.8</v>
      </c>
      <c r="C1037" s="3">
        <f t="shared" si="49"/>
        <v>111.86000000000001</v>
      </c>
      <c r="D1037" s="3">
        <f t="shared" si="50"/>
        <v>22.090000000000003</v>
      </c>
      <c r="E1037" s="13">
        <v>29.314862299579392</v>
      </c>
      <c r="F1037" s="14">
        <f t="shared" si="51"/>
        <v>566.44000000000005</v>
      </c>
    </row>
    <row r="1038" spans="1:6" x14ac:dyDescent="0.35">
      <c r="A1038" s="12">
        <v>5.5</v>
      </c>
      <c r="B1038" s="3">
        <v>23.2</v>
      </c>
      <c r="C1038" s="3">
        <f t="shared" si="49"/>
        <v>127.6</v>
      </c>
      <c r="D1038" s="3">
        <f t="shared" si="50"/>
        <v>30.25</v>
      </c>
      <c r="E1038" s="13">
        <v>25.698118876240123</v>
      </c>
      <c r="F1038" s="14">
        <f t="shared" si="51"/>
        <v>538.24</v>
      </c>
    </row>
    <row r="1039" spans="1:6" x14ac:dyDescent="0.35">
      <c r="A1039" s="12">
        <v>3.5</v>
      </c>
      <c r="B1039" s="3">
        <v>28.668299999999999</v>
      </c>
      <c r="C1039" s="3">
        <f t="shared" si="49"/>
        <v>100.33905</v>
      </c>
      <c r="D1039" s="3">
        <f t="shared" si="50"/>
        <v>12.25</v>
      </c>
      <c r="E1039" s="13">
        <v>34.739977434588297</v>
      </c>
      <c r="F1039" s="14">
        <f t="shared" si="51"/>
        <v>821.87142488999996</v>
      </c>
    </row>
    <row r="1040" spans="1:6" x14ac:dyDescent="0.35">
      <c r="A1040" s="12">
        <v>3.5</v>
      </c>
      <c r="B1040" s="3">
        <v>27.3</v>
      </c>
      <c r="C1040" s="3">
        <f t="shared" si="49"/>
        <v>95.55</v>
      </c>
      <c r="D1040" s="3">
        <f t="shared" si="50"/>
        <v>12.25</v>
      </c>
      <c r="E1040" s="13">
        <v>34.739977434588297</v>
      </c>
      <c r="F1040" s="14">
        <f t="shared" si="51"/>
        <v>745.29000000000008</v>
      </c>
    </row>
    <row r="1041" spans="1:6" x14ac:dyDescent="0.35">
      <c r="A1041" s="12">
        <v>3</v>
      </c>
      <c r="B1041" s="3">
        <v>34.4</v>
      </c>
      <c r="C1041" s="3">
        <f t="shared" si="49"/>
        <v>103.19999999999999</v>
      </c>
      <c r="D1041" s="3">
        <f t="shared" si="50"/>
        <v>9</v>
      </c>
      <c r="E1041" s="13">
        <v>37.000442074175346</v>
      </c>
      <c r="F1041" s="14">
        <f t="shared" si="51"/>
        <v>1183.3599999999999</v>
      </c>
    </row>
    <row r="1042" spans="1:6" x14ac:dyDescent="0.35">
      <c r="A1042" s="12">
        <v>5.5</v>
      </c>
      <c r="B1042" s="3">
        <v>24.6</v>
      </c>
      <c r="C1042" s="3">
        <f t="shared" si="49"/>
        <v>135.30000000000001</v>
      </c>
      <c r="D1042" s="3">
        <f t="shared" si="50"/>
        <v>30.25</v>
      </c>
      <c r="E1042" s="13">
        <v>25.698118876240123</v>
      </c>
      <c r="F1042" s="14">
        <f t="shared" si="51"/>
        <v>605.16000000000008</v>
      </c>
    </row>
    <row r="1043" spans="1:6" x14ac:dyDescent="0.35">
      <c r="A1043" s="12">
        <v>6.3</v>
      </c>
      <c r="B1043" s="3">
        <v>19.7</v>
      </c>
      <c r="C1043" s="3">
        <f t="shared" si="49"/>
        <v>124.10999999999999</v>
      </c>
      <c r="D1043" s="3">
        <f t="shared" si="50"/>
        <v>39.69</v>
      </c>
      <c r="E1043" s="13">
        <v>22.081375452900851</v>
      </c>
      <c r="F1043" s="14">
        <f t="shared" si="51"/>
        <v>388.09</v>
      </c>
    </row>
    <row r="1044" spans="1:6" x14ac:dyDescent="0.35">
      <c r="A1044" s="12">
        <v>3.5</v>
      </c>
      <c r="B1044" s="3">
        <v>33.700000000000003</v>
      </c>
      <c r="C1044" s="3">
        <f t="shared" si="49"/>
        <v>117.95000000000002</v>
      </c>
      <c r="D1044" s="3">
        <f t="shared" si="50"/>
        <v>12.25</v>
      </c>
      <c r="E1044" s="13">
        <v>34.739977434588297</v>
      </c>
      <c r="F1044" s="14">
        <f t="shared" si="51"/>
        <v>1135.6900000000003</v>
      </c>
    </row>
    <row r="1045" spans="1:6" x14ac:dyDescent="0.35">
      <c r="A1045" s="12">
        <v>3.5</v>
      </c>
      <c r="B1045" s="3">
        <v>25.8</v>
      </c>
      <c r="C1045" s="3">
        <f t="shared" si="49"/>
        <v>90.3</v>
      </c>
      <c r="D1045" s="3">
        <f t="shared" si="50"/>
        <v>12.25</v>
      </c>
      <c r="E1045" s="13">
        <v>34.739977434588297</v>
      </c>
      <c r="F1045" s="14">
        <f t="shared" si="51"/>
        <v>665.64</v>
      </c>
    </row>
    <row r="1046" spans="1:6" x14ac:dyDescent="0.35">
      <c r="A1046" s="12">
        <v>3</v>
      </c>
      <c r="B1046" s="3">
        <v>33.299999999999997</v>
      </c>
      <c r="C1046" s="3">
        <f t="shared" si="49"/>
        <v>99.899999999999991</v>
      </c>
      <c r="D1046" s="3">
        <f t="shared" si="50"/>
        <v>9</v>
      </c>
      <c r="E1046" s="13">
        <v>37.000442074175346</v>
      </c>
      <c r="F1046" s="14">
        <f t="shared" si="51"/>
        <v>1108.8899999999999</v>
      </c>
    </row>
    <row r="1047" spans="1:6" x14ac:dyDescent="0.35">
      <c r="A1047" s="12">
        <v>2.5</v>
      </c>
      <c r="B1047" s="3">
        <v>36.030700000000003</v>
      </c>
      <c r="C1047" s="3">
        <f t="shared" si="49"/>
        <v>90.076750000000004</v>
      </c>
      <c r="D1047" s="3">
        <f t="shared" si="50"/>
        <v>6.25</v>
      </c>
      <c r="E1047" s="13">
        <v>39.260906713762388</v>
      </c>
      <c r="F1047" s="14">
        <f t="shared" si="51"/>
        <v>1298.2113424900003</v>
      </c>
    </row>
    <row r="1048" spans="1:6" x14ac:dyDescent="0.35">
      <c r="A1048" s="12">
        <v>3</v>
      </c>
      <c r="B1048" s="3">
        <v>31.3917</v>
      </c>
      <c r="C1048" s="3">
        <f t="shared" si="49"/>
        <v>94.1751</v>
      </c>
      <c r="D1048" s="3">
        <f t="shared" si="50"/>
        <v>9</v>
      </c>
      <c r="E1048" s="13">
        <v>37.000442074175346</v>
      </c>
      <c r="F1048" s="14">
        <f t="shared" si="51"/>
        <v>985.43882888999997</v>
      </c>
    </row>
    <row r="1049" spans="1:6" x14ac:dyDescent="0.35">
      <c r="A1049" s="12">
        <v>2.5</v>
      </c>
      <c r="B1049" s="3">
        <v>37.9</v>
      </c>
      <c r="C1049" s="3">
        <f t="shared" si="49"/>
        <v>94.75</v>
      </c>
      <c r="D1049" s="3">
        <f t="shared" si="50"/>
        <v>6.25</v>
      </c>
      <c r="E1049" s="13">
        <v>39.260906713762388</v>
      </c>
      <c r="F1049" s="14">
        <f t="shared" si="51"/>
        <v>1436.4099999999999</v>
      </c>
    </row>
    <row r="1050" spans="1:6" x14ac:dyDescent="0.35">
      <c r="A1050" s="12">
        <v>4</v>
      </c>
      <c r="B1050" s="3">
        <v>25.753499999999999</v>
      </c>
      <c r="C1050" s="3">
        <f t="shared" si="49"/>
        <v>103.014</v>
      </c>
      <c r="D1050" s="3">
        <f t="shared" si="50"/>
        <v>16</v>
      </c>
      <c r="E1050" s="13">
        <v>32.479512795001256</v>
      </c>
      <c r="F1050" s="14">
        <f t="shared" si="51"/>
        <v>663.24276224999994</v>
      </c>
    </row>
    <row r="1051" spans="1:6" x14ac:dyDescent="0.35">
      <c r="A1051" s="12">
        <v>4.5999999999999996</v>
      </c>
      <c r="B1051" s="3">
        <v>26.662199999999999</v>
      </c>
      <c r="C1051" s="3">
        <f t="shared" si="49"/>
        <v>122.64611999999998</v>
      </c>
      <c r="D1051" s="3">
        <f t="shared" si="50"/>
        <v>21.159999999999997</v>
      </c>
      <c r="E1051" s="13">
        <v>29.766955227496805</v>
      </c>
      <c r="F1051" s="14">
        <f t="shared" si="51"/>
        <v>710.87290883999992</v>
      </c>
    </row>
    <row r="1052" spans="1:6" x14ac:dyDescent="0.35">
      <c r="A1052" s="12">
        <v>2.4</v>
      </c>
      <c r="B1052" s="3">
        <v>35.241799999999998</v>
      </c>
      <c r="C1052" s="3">
        <f t="shared" si="49"/>
        <v>84.580319999999986</v>
      </c>
      <c r="D1052" s="3">
        <f t="shared" si="50"/>
        <v>5.76</v>
      </c>
      <c r="E1052" s="13">
        <v>39.712999641679801</v>
      </c>
      <c r="F1052" s="14">
        <f t="shared" si="51"/>
        <v>1241.98446724</v>
      </c>
    </row>
    <row r="1053" spans="1:6" x14ac:dyDescent="0.35">
      <c r="A1053" s="12">
        <v>3</v>
      </c>
      <c r="B1053" s="3">
        <v>32.954799999999999</v>
      </c>
      <c r="C1053" s="3">
        <f t="shared" si="49"/>
        <v>98.864399999999989</v>
      </c>
      <c r="D1053" s="3">
        <f t="shared" si="50"/>
        <v>9</v>
      </c>
      <c r="E1053" s="13">
        <v>37.000442074175346</v>
      </c>
      <c r="F1053" s="14">
        <f t="shared" si="51"/>
        <v>1086.0188430399999</v>
      </c>
    </row>
    <row r="1054" spans="1:6" x14ac:dyDescent="0.35">
      <c r="A1054" s="12">
        <v>3.8</v>
      </c>
      <c r="B1054" s="3">
        <v>26.9</v>
      </c>
      <c r="C1054" s="3">
        <f t="shared" si="49"/>
        <v>102.21999999999998</v>
      </c>
      <c r="D1054" s="3">
        <f t="shared" si="50"/>
        <v>14.44</v>
      </c>
      <c r="E1054" s="13">
        <v>33.383698650836074</v>
      </c>
      <c r="F1054" s="14">
        <f t="shared" si="51"/>
        <v>723.6099999999999</v>
      </c>
    </row>
    <row r="1055" spans="1:6" x14ac:dyDescent="0.35">
      <c r="A1055" s="12">
        <v>5.6</v>
      </c>
      <c r="B1055" s="3">
        <v>24.192399999999999</v>
      </c>
      <c r="C1055" s="3">
        <f t="shared" si="49"/>
        <v>135.47743999999997</v>
      </c>
      <c r="D1055" s="3">
        <f t="shared" si="50"/>
        <v>31.359999999999996</v>
      </c>
      <c r="E1055" s="13">
        <v>25.246025948322714</v>
      </c>
      <c r="F1055" s="14">
        <f t="shared" si="51"/>
        <v>585.27221775999999</v>
      </c>
    </row>
    <row r="1056" spans="1:6" x14ac:dyDescent="0.35">
      <c r="A1056" s="12">
        <v>5.6</v>
      </c>
      <c r="B1056" s="3">
        <v>24.149100000000001</v>
      </c>
      <c r="C1056" s="3">
        <f t="shared" si="49"/>
        <v>135.23496</v>
      </c>
      <c r="D1056" s="3">
        <f t="shared" si="50"/>
        <v>31.359999999999996</v>
      </c>
      <c r="E1056" s="13">
        <v>25.246025948322714</v>
      </c>
      <c r="F1056" s="14">
        <f t="shared" si="51"/>
        <v>583.17903081000009</v>
      </c>
    </row>
    <row r="1057" spans="1:6" x14ac:dyDescent="0.35">
      <c r="A1057" s="12">
        <v>3.5</v>
      </c>
      <c r="B1057" s="3">
        <v>31.708200000000001</v>
      </c>
      <c r="C1057" s="3">
        <f t="shared" si="49"/>
        <v>110.9787</v>
      </c>
      <c r="D1057" s="3">
        <f t="shared" si="50"/>
        <v>12.25</v>
      </c>
      <c r="E1057" s="13">
        <v>34.739977434588297</v>
      </c>
      <c r="F1057" s="14">
        <f t="shared" si="51"/>
        <v>1005.4099472400001</v>
      </c>
    </row>
    <row r="1058" spans="1:6" x14ac:dyDescent="0.35">
      <c r="A1058" s="12">
        <v>4</v>
      </c>
      <c r="B1058" s="3">
        <v>27.234000000000002</v>
      </c>
      <c r="C1058" s="3">
        <f t="shared" si="49"/>
        <v>108.93600000000001</v>
      </c>
      <c r="D1058" s="3">
        <f t="shared" si="50"/>
        <v>16</v>
      </c>
      <c r="E1058" s="13">
        <v>32.479512795001256</v>
      </c>
      <c r="F1058" s="14">
        <f t="shared" si="51"/>
        <v>741.69075600000008</v>
      </c>
    </row>
    <row r="1059" spans="1:6" x14ac:dyDescent="0.35">
      <c r="A1059" s="12">
        <v>5.6</v>
      </c>
      <c r="B1059" s="3">
        <v>24.299600000000002</v>
      </c>
      <c r="C1059" s="3">
        <f t="shared" si="49"/>
        <v>136.07776000000001</v>
      </c>
      <c r="D1059" s="3">
        <f t="shared" si="50"/>
        <v>31.359999999999996</v>
      </c>
      <c r="E1059" s="13">
        <v>25.246025948322714</v>
      </c>
      <c r="F1059" s="14">
        <f t="shared" si="51"/>
        <v>590.4705601600001</v>
      </c>
    </row>
    <row r="1060" spans="1:6" x14ac:dyDescent="0.35">
      <c r="A1060" s="12">
        <v>2.5</v>
      </c>
      <c r="B1060" s="3">
        <v>35.860599999999998</v>
      </c>
      <c r="C1060" s="3">
        <f t="shared" si="49"/>
        <v>89.651499999999999</v>
      </c>
      <c r="D1060" s="3">
        <f t="shared" si="50"/>
        <v>6.25</v>
      </c>
      <c r="E1060" s="13">
        <v>39.260906713762388</v>
      </c>
      <c r="F1060" s="14">
        <f t="shared" si="51"/>
        <v>1285.9826323599998</v>
      </c>
    </row>
    <row r="1061" spans="1:6" x14ac:dyDescent="0.35">
      <c r="A1061" s="12">
        <v>4</v>
      </c>
      <c r="B1061" s="3">
        <v>27.1846</v>
      </c>
      <c r="C1061" s="3">
        <f t="shared" si="49"/>
        <v>108.7384</v>
      </c>
      <c r="D1061" s="3">
        <f t="shared" si="50"/>
        <v>16</v>
      </c>
      <c r="E1061" s="13">
        <v>32.479512795001256</v>
      </c>
      <c r="F1061" s="14">
        <f t="shared" si="51"/>
        <v>739.00247716000001</v>
      </c>
    </row>
    <row r="1062" spans="1:6" x14ac:dyDescent="0.35">
      <c r="A1062" s="12">
        <v>4</v>
      </c>
      <c r="B1062" s="3">
        <v>27.566500000000001</v>
      </c>
      <c r="C1062" s="3">
        <f t="shared" si="49"/>
        <v>110.26600000000001</v>
      </c>
      <c r="D1062" s="3">
        <f t="shared" si="50"/>
        <v>16</v>
      </c>
      <c r="E1062" s="13">
        <v>32.479512795001256</v>
      </c>
      <c r="F1062" s="14">
        <f t="shared" si="51"/>
        <v>759.91192225000009</v>
      </c>
    </row>
    <row r="1063" spans="1:6" x14ac:dyDescent="0.35">
      <c r="A1063" s="12">
        <v>3.6</v>
      </c>
      <c r="B1063" s="3">
        <v>27.581099999999999</v>
      </c>
      <c r="C1063" s="3">
        <f t="shared" si="49"/>
        <v>99.291960000000003</v>
      </c>
      <c r="D1063" s="3">
        <f t="shared" si="50"/>
        <v>12.96</v>
      </c>
      <c r="E1063" s="13">
        <v>34.287884506670892</v>
      </c>
      <c r="F1063" s="14">
        <f t="shared" si="51"/>
        <v>760.71707720999996</v>
      </c>
    </row>
    <row r="1064" spans="1:6" x14ac:dyDescent="0.35">
      <c r="A1064" s="12">
        <v>3.6</v>
      </c>
      <c r="B1064" s="3">
        <v>28.1127</v>
      </c>
      <c r="C1064" s="3">
        <f t="shared" si="49"/>
        <v>101.20572</v>
      </c>
      <c r="D1064" s="3">
        <f t="shared" si="50"/>
        <v>12.96</v>
      </c>
      <c r="E1064" s="13">
        <v>34.287884506670892</v>
      </c>
      <c r="F1064" s="14">
        <f t="shared" si="51"/>
        <v>790.32390128999998</v>
      </c>
    </row>
    <row r="1065" spans="1:6" x14ac:dyDescent="0.35">
      <c r="A1065" s="12">
        <v>4.8</v>
      </c>
      <c r="B1065" s="3">
        <v>25.56</v>
      </c>
      <c r="C1065" s="3">
        <f t="shared" si="49"/>
        <v>122.68799999999999</v>
      </c>
      <c r="D1065" s="3">
        <f t="shared" si="50"/>
        <v>23.04</v>
      </c>
      <c r="E1065" s="13">
        <v>28.862769371661987</v>
      </c>
      <c r="F1065" s="14">
        <f t="shared" si="51"/>
        <v>653.31359999999995</v>
      </c>
    </row>
    <row r="1066" spans="1:6" x14ac:dyDescent="0.35">
      <c r="A1066" s="12">
        <v>4.8</v>
      </c>
      <c r="B1066" s="3">
        <v>23.577999999999999</v>
      </c>
      <c r="C1066" s="3">
        <f t="shared" si="49"/>
        <v>113.17439999999999</v>
      </c>
      <c r="D1066" s="3">
        <f t="shared" si="50"/>
        <v>23.04</v>
      </c>
      <c r="E1066" s="13">
        <v>28.862769371661987</v>
      </c>
      <c r="F1066" s="14">
        <f t="shared" si="51"/>
        <v>555.92208399999993</v>
      </c>
    </row>
    <row r="1067" spans="1:6" x14ac:dyDescent="0.35">
      <c r="A1067" s="12">
        <v>4.8</v>
      </c>
      <c r="B1067" s="3">
        <v>26.388000000000002</v>
      </c>
      <c r="C1067" s="3">
        <f t="shared" si="49"/>
        <v>126.66240000000001</v>
      </c>
      <c r="D1067" s="3">
        <f t="shared" si="50"/>
        <v>23.04</v>
      </c>
      <c r="E1067" s="13">
        <v>28.862769371661987</v>
      </c>
      <c r="F1067" s="14">
        <f t="shared" si="51"/>
        <v>696.32654400000013</v>
      </c>
    </row>
    <row r="1068" spans="1:6" x14ac:dyDescent="0.35">
      <c r="A1068" s="12">
        <v>4.8</v>
      </c>
      <c r="B1068" s="3">
        <v>23.577999999999999</v>
      </c>
      <c r="C1068" s="3">
        <f t="shared" si="49"/>
        <v>113.17439999999999</v>
      </c>
      <c r="D1068" s="3">
        <f t="shared" si="50"/>
        <v>23.04</v>
      </c>
      <c r="E1068" s="13">
        <v>28.862769371661987</v>
      </c>
      <c r="F1068" s="14">
        <f t="shared" si="51"/>
        <v>555.92208399999993</v>
      </c>
    </row>
    <row r="1069" spans="1:6" x14ac:dyDescent="0.35">
      <c r="A1069" s="12">
        <v>4.8</v>
      </c>
      <c r="B1069" s="3">
        <v>25.7761</v>
      </c>
      <c r="C1069" s="3">
        <f t="shared" si="49"/>
        <v>123.72528</v>
      </c>
      <c r="D1069" s="3">
        <f t="shared" si="50"/>
        <v>23.04</v>
      </c>
      <c r="E1069" s="13">
        <v>28.862769371661987</v>
      </c>
      <c r="F1069" s="14">
        <f t="shared" si="51"/>
        <v>664.40733120999994</v>
      </c>
    </row>
    <row r="1070" spans="1:6" x14ac:dyDescent="0.35">
      <c r="A1070" s="12">
        <v>4.8</v>
      </c>
      <c r="B1070" s="3">
        <v>25.7761</v>
      </c>
      <c r="C1070" s="3">
        <f t="shared" si="49"/>
        <v>123.72528</v>
      </c>
      <c r="D1070" s="3">
        <f t="shared" si="50"/>
        <v>23.04</v>
      </c>
      <c r="E1070" s="13">
        <v>28.862769371661987</v>
      </c>
      <c r="F1070" s="14">
        <f t="shared" si="51"/>
        <v>664.40733120999994</v>
      </c>
    </row>
    <row r="1071" spans="1:6" x14ac:dyDescent="0.35">
      <c r="A1071" s="12">
        <v>4.8</v>
      </c>
      <c r="B1071" s="3">
        <v>25.7761</v>
      </c>
      <c r="C1071" s="3">
        <f t="shared" si="49"/>
        <v>123.72528</v>
      </c>
      <c r="D1071" s="3">
        <f t="shared" si="50"/>
        <v>23.04</v>
      </c>
      <c r="E1071" s="13">
        <v>28.862769371661987</v>
      </c>
      <c r="F1071" s="14">
        <f t="shared" si="51"/>
        <v>664.40733120999994</v>
      </c>
    </row>
    <row r="1072" spans="1:6" x14ac:dyDescent="0.35">
      <c r="A1072" s="12">
        <v>3.6</v>
      </c>
      <c r="B1072" s="3">
        <v>31.6</v>
      </c>
      <c r="C1072" s="3">
        <f t="shared" si="49"/>
        <v>113.76</v>
      </c>
      <c r="D1072" s="3">
        <f t="shared" si="50"/>
        <v>12.96</v>
      </c>
      <c r="E1072" s="13">
        <v>34.287884506670892</v>
      </c>
      <c r="F1072" s="14">
        <f t="shared" si="51"/>
        <v>998.56000000000006</v>
      </c>
    </row>
    <row r="1073" spans="1:6" x14ac:dyDescent="0.35">
      <c r="A1073" s="12">
        <v>3.5</v>
      </c>
      <c r="B1073" s="3">
        <v>32.200000000000003</v>
      </c>
      <c r="C1073" s="3">
        <f t="shared" si="49"/>
        <v>112.70000000000002</v>
      </c>
      <c r="D1073" s="3">
        <f t="shared" si="50"/>
        <v>12.25</v>
      </c>
      <c r="E1073" s="13">
        <v>34.739977434588297</v>
      </c>
      <c r="F1073" s="14">
        <f t="shared" si="51"/>
        <v>1036.8400000000001</v>
      </c>
    </row>
    <row r="1074" spans="1:6" x14ac:dyDescent="0.35">
      <c r="A1074" s="12">
        <v>3.6</v>
      </c>
      <c r="B1074" s="3">
        <v>32.1</v>
      </c>
      <c r="C1074" s="3">
        <f t="shared" si="49"/>
        <v>115.56</v>
      </c>
      <c r="D1074" s="3">
        <f t="shared" si="50"/>
        <v>12.96</v>
      </c>
      <c r="E1074" s="13">
        <v>34.287884506670892</v>
      </c>
      <c r="F1074" s="14">
        <f t="shared" si="51"/>
        <v>1030.4100000000001</v>
      </c>
    </row>
    <row r="1075" spans="1:6" x14ac:dyDescent="0.35">
      <c r="A1075" s="12">
        <v>3.6</v>
      </c>
      <c r="B1075" s="3">
        <v>32.6</v>
      </c>
      <c r="C1075" s="3">
        <f t="shared" si="49"/>
        <v>117.36000000000001</v>
      </c>
      <c r="D1075" s="3">
        <f t="shared" si="50"/>
        <v>12.96</v>
      </c>
      <c r="E1075" s="13">
        <v>34.287884506670892</v>
      </c>
      <c r="F1075" s="14">
        <f t="shared" si="51"/>
        <v>1062.76</v>
      </c>
    </row>
    <row r="1076" spans="1:6" x14ac:dyDescent="0.35">
      <c r="A1076" s="12">
        <v>2.5</v>
      </c>
      <c r="B1076" s="3">
        <v>37.070999999999998</v>
      </c>
      <c r="C1076" s="3">
        <f t="shared" si="49"/>
        <v>92.677499999999995</v>
      </c>
      <c r="D1076" s="3">
        <f t="shared" si="50"/>
        <v>6.25</v>
      </c>
      <c r="E1076" s="13">
        <v>39.260906713762388</v>
      </c>
      <c r="F1076" s="14">
        <f t="shared" si="51"/>
        <v>1374.2590409999998</v>
      </c>
    </row>
    <row r="1077" spans="1:6" x14ac:dyDescent="0.35">
      <c r="A1077" s="12">
        <v>2.5</v>
      </c>
      <c r="B1077" s="3">
        <v>35.922600000000003</v>
      </c>
      <c r="C1077" s="3">
        <f t="shared" si="49"/>
        <v>89.8065</v>
      </c>
      <c r="D1077" s="3">
        <f t="shared" si="50"/>
        <v>6.25</v>
      </c>
      <c r="E1077" s="13">
        <v>39.260906713762388</v>
      </c>
      <c r="F1077" s="14">
        <f t="shared" si="51"/>
        <v>1290.4331907600001</v>
      </c>
    </row>
    <row r="1078" spans="1:6" x14ac:dyDescent="0.35">
      <c r="A1078" s="12">
        <v>2.5</v>
      </c>
      <c r="B1078" s="3">
        <v>32.910299999999999</v>
      </c>
      <c r="C1078" s="3">
        <f t="shared" si="49"/>
        <v>82.275750000000002</v>
      </c>
      <c r="D1078" s="3">
        <f t="shared" si="50"/>
        <v>6.25</v>
      </c>
      <c r="E1078" s="13">
        <v>39.260906713762388</v>
      </c>
      <c r="F1078" s="14">
        <f t="shared" si="51"/>
        <v>1083.0878460899999</v>
      </c>
    </row>
    <row r="1079" spans="1:6" x14ac:dyDescent="0.35">
      <c r="A1079" s="12">
        <v>2.5</v>
      </c>
      <c r="B1079" s="3">
        <v>40.081600000000002</v>
      </c>
      <c r="C1079" s="3">
        <f t="shared" si="49"/>
        <v>100.20400000000001</v>
      </c>
      <c r="D1079" s="3">
        <f t="shared" si="50"/>
        <v>6.25</v>
      </c>
      <c r="E1079" s="13">
        <v>39.260906713762388</v>
      </c>
      <c r="F1079" s="14">
        <f t="shared" si="51"/>
        <v>1606.53465856</v>
      </c>
    </row>
    <row r="1080" spans="1:6" x14ac:dyDescent="0.35">
      <c r="A1080" s="12">
        <v>2.5</v>
      </c>
      <c r="B1080" s="3">
        <v>37.057400000000001</v>
      </c>
      <c r="C1080" s="3">
        <f t="shared" si="49"/>
        <v>92.643500000000003</v>
      </c>
      <c r="D1080" s="3">
        <f t="shared" si="50"/>
        <v>6.25</v>
      </c>
      <c r="E1080" s="13">
        <v>39.260906713762388</v>
      </c>
      <c r="F1080" s="14">
        <f t="shared" si="51"/>
        <v>1373.2508947600002</v>
      </c>
    </row>
    <row r="1081" spans="1:6" x14ac:dyDescent="0.35">
      <c r="A1081" s="12">
        <v>3.6</v>
      </c>
      <c r="B1081" s="3">
        <v>34.270800000000001</v>
      </c>
      <c r="C1081" s="3">
        <f t="shared" si="49"/>
        <v>123.37488</v>
      </c>
      <c r="D1081" s="3">
        <f t="shared" si="50"/>
        <v>12.96</v>
      </c>
      <c r="E1081" s="13">
        <v>34.287884506670892</v>
      </c>
      <c r="F1081" s="14">
        <f t="shared" si="51"/>
        <v>1174.4877326400001</v>
      </c>
    </row>
    <row r="1082" spans="1:6" x14ac:dyDescent="0.35">
      <c r="A1082" s="12">
        <v>3.6</v>
      </c>
      <c r="B1082" s="3">
        <v>29.5</v>
      </c>
      <c r="C1082" s="3">
        <f t="shared" si="49"/>
        <v>106.2</v>
      </c>
      <c r="D1082" s="3">
        <f t="shared" si="50"/>
        <v>12.96</v>
      </c>
      <c r="E1082" s="13">
        <v>34.287884506670892</v>
      </c>
      <c r="F1082" s="14">
        <f t="shared" si="51"/>
        <v>870.25</v>
      </c>
    </row>
    <row r="1083" spans="1:6" x14ac:dyDescent="0.35">
      <c r="A1083" s="12">
        <v>2.4</v>
      </c>
      <c r="B1083" s="3">
        <v>34.251300000000001</v>
      </c>
      <c r="C1083" s="3">
        <f t="shared" si="49"/>
        <v>82.203119999999998</v>
      </c>
      <c r="D1083" s="3">
        <f t="shared" si="50"/>
        <v>5.76</v>
      </c>
      <c r="E1083" s="13">
        <v>39.712999641679801</v>
      </c>
      <c r="F1083" s="14">
        <f t="shared" si="51"/>
        <v>1173.1515516900001</v>
      </c>
    </row>
    <row r="1084" spans="1:6" x14ac:dyDescent="0.35">
      <c r="A1084" s="12">
        <v>2.4</v>
      </c>
      <c r="B1084" s="3">
        <v>32.276499999999999</v>
      </c>
      <c r="C1084" s="3">
        <f t="shared" si="49"/>
        <v>77.4636</v>
      </c>
      <c r="D1084" s="3">
        <f t="shared" si="50"/>
        <v>5.76</v>
      </c>
      <c r="E1084" s="13">
        <v>39.712999641679801</v>
      </c>
      <c r="F1084" s="14">
        <f t="shared" si="51"/>
        <v>1041.77245225</v>
      </c>
    </row>
    <row r="1085" spans="1:6" x14ac:dyDescent="0.35">
      <c r="A1085" s="12">
        <v>3.2</v>
      </c>
      <c r="B1085" s="3">
        <v>32.274700000000003</v>
      </c>
      <c r="C1085" s="3">
        <f t="shared" si="49"/>
        <v>103.27904000000001</v>
      </c>
      <c r="D1085" s="3">
        <f t="shared" si="50"/>
        <v>10.240000000000002</v>
      </c>
      <c r="E1085" s="13">
        <v>36.096256218340528</v>
      </c>
      <c r="F1085" s="14">
        <f t="shared" si="51"/>
        <v>1041.6562600900002</v>
      </c>
    </row>
    <row r="1086" spans="1:6" x14ac:dyDescent="0.35">
      <c r="A1086" s="12">
        <v>4</v>
      </c>
      <c r="B1086" s="3">
        <v>30</v>
      </c>
      <c r="C1086" s="3">
        <f t="shared" si="49"/>
        <v>120</v>
      </c>
      <c r="D1086" s="3">
        <f t="shared" si="50"/>
        <v>16</v>
      </c>
      <c r="E1086" s="13">
        <v>32.479512795001256</v>
      </c>
      <c r="F1086" s="14">
        <f t="shared" si="51"/>
        <v>900</v>
      </c>
    </row>
    <row r="1087" spans="1:6" x14ac:dyDescent="0.35">
      <c r="A1087" s="12">
        <v>4</v>
      </c>
      <c r="B1087" s="3">
        <v>30</v>
      </c>
      <c r="C1087" s="3">
        <f t="shared" si="49"/>
        <v>120</v>
      </c>
      <c r="D1087" s="3">
        <f t="shared" si="50"/>
        <v>16</v>
      </c>
      <c r="E1087" s="13">
        <v>32.479512795001256</v>
      </c>
      <c r="F1087" s="14">
        <f t="shared" si="51"/>
        <v>900</v>
      </c>
    </row>
    <row r="1088" spans="1:6" x14ac:dyDescent="0.35">
      <c r="A1088" s="12">
        <v>4</v>
      </c>
      <c r="B1088" s="3">
        <v>28.918199999999999</v>
      </c>
      <c r="C1088" s="3">
        <f t="shared" si="49"/>
        <v>115.6728</v>
      </c>
      <c r="D1088" s="3">
        <f t="shared" si="50"/>
        <v>16</v>
      </c>
      <c r="E1088" s="13">
        <v>32.479512795001256</v>
      </c>
      <c r="F1088" s="14">
        <f t="shared" si="51"/>
        <v>836.26229123999997</v>
      </c>
    </row>
    <row r="1089" spans="1:6" x14ac:dyDescent="0.35">
      <c r="A1089" s="12">
        <v>4</v>
      </c>
      <c r="B1089" s="3">
        <v>26.813700000000001</v>
      </c>
      <c r="C1089" s="3">
        <f t="shared" si="49"/>
        <v>107.2548</v>
      </c>
      <c r="D1089" s="3">
        <f t="shared" si="50"/>
        <v>16</v>
      </c>
      <c r="E1089" s="13">
        <v>32.479512795001256</v>
      </c>
      <c r="F1089" s="14">
        <f t="shared" si="51"/>
        <v>718.97450769</v>
      </c>
    </row>
    <row r="1090" spans="1:6" x14ac:dyDescent="0.35">
      <c r="A1090" s="12">
        <v>3.5</v>
      </c>
      <c r="B1090" s="3">
        <v>31.3</v>
      </c>
      <c r="C1090" s="3">
        <f t="shared" si="49"/>
        <v>109.55</v>
      </c>
      <c r="D1090" s="3">
        <f t="shared" si="50"/>
        <v>12.25</v>
      </c>
      <c r="E1090" s="13">
        <v>34.739977434588297</v>
      </c>
      <c r="F1090" s="14">
        <f t="shared" si="51"/>
        <v>979.69</v>
      </c>
    </row>
    <row r="1091" spans="1:6" x14ac:dyDescent="0.35">
      <c r="A1091" s="12">
        <v>3.3</v>
      </c>
      <c r="B1091" s="3">
        <v>34.998899999999999</v>
      </c>
      <c r="C1091" s="3">
        <f t="shared" ref="C1091:C1108" si="52">A1091*B1091</f>
        <v>115.49636999999998</v>
      </c>
      <c r="D1091" s="3">
        <f t="shared" ref="D1091:D1108" si="53">A1091*A1091</f>
        <v>10.889999999999999</v>
      </c>
      <c r="E1091" s="13">
        <v>35.644163290423123</v>
      </c>
      <c r="F1091" s="14">
        <f t="shared" ref="F1091:F1108" si="54">B1091*B1091</f>
        <v>1224.9230012099999</v>
      </c>
    </row>
    <row r="1092" spans="1:6" x14ac:dyDescent="0.35">
      <c r="A1092" s="12">
        <v>5.7</v>
      </c>
      <c r="B1092" s="3">
        <v>24.749099999999999</v>
      </c>
      <c r="C1092" s="3">
        <f t="shared" si="52"/>
        <v>141.06987000000001</v>
      </c>
      <c r="D1092" s="3">
        <f t="shared" si="53"/>
        <v>32.49</v>
      </c>
      <c r="E1092" s="13">
        <v>24.793933020405305</v>
      </c>
      <c r="F1092" s="14">
        <f t="shared" si="54"/>
        <v>612.51795080999989</v>
      </c>
    </row>
    <row r="1093" spans="1:6" x14ac:dyDescent="0.35">
      <c r="A1093" s="12">
        <v>2.5</v>
      </c>
      <c r="B1093" s="3">
        <v>38.377800000000001</v>
      </c>
      <c r="C1093" s="3">
        <f t="shared" si="52"/>
        <v>95.944500000000005</v>
      </c>
      <c r="D1093" s="3">
        <f t="shared" si="53"/>
        <v>6.25</v>
      </c>
      <c r="E1093" s="13">
        <v>39.260906713762388</v>
      </c>
      <c r="F1093" s="14">
        <f t="shared" si="54"/>
        <v>1472.85553284</v>
      </c>
    </row>
    <row r="1094" spans="1:6" x14ac:dyDescent="0.35">
      <c r="A1094" s="12">
        <v>3.5</v>
      </c>
      <c r="B1094" s="3">
        <v>35.749400000000001</v>
      </c>
      <c r="C1094" s="3">
        <f t="shared" si="52"/>
        <v>125.1229</v>
      </c>
      <c r="D1094" s="3">
        <f t="shared" si="53"/>
        <v>12.25</v>
      </c>
      <c r="E1094" s="13">
        <v>34.739977434588297</v>
      </c>
      <c r="F1094" s="14">
        <f t="shared" si="54"/>
        <v>1278.0196003600001</v>
      </c>
    </row>
    <row r="1095" spans="1:6" x14ac:dyDescent="0.35">
      <c r="A1095" s="12">
        <v>4.5999999999999996</v>
      </c>
      <c r="B1095" s="3">
        <v>24.8718</v>
      </c>
      <c r="C1095" s="3">
        <f t="shared" si="52"/>
        <v>114.41027999999999</v>
      </c>
      <c r="D1095" s="3">
        <f t="shared" si="53"/>
        <v>21.159999999999997</v>
      </c>
      <c r="E1095" s="13">
        <v>29.766955227496805</v>
      </c>
      <c r="F1095" s="14">
        <f t="shared" si="54"/>
        <v>618.60643524</v>
      </c>
    </row>
    <row r="1096" spans="1:6" x14ac:dyDescent="0.35">
      <c r="A1096" s="12">
        <v>5.7</v>
      </c>
      <c r="B1096" s="3">
        <v>24.5</v>
      </c>
      <c r="C1096" s="3">
        <f t="shared" si="52"/>
        <v>139.65</v>
      </c>
      <c r="D1096" s="3">
        <f t="shared" si="53"/>
        <v>32.49</v>
      </c>
      <c r="E1096" s="13">
        <v>24.793933020405305</v>
      </c>
      <c r="F1096" s="14">
        <f t="shared" si="54"/>
        <v>600.25</v>
      </c>
    </row>
    <row r="1097" spans="1:6" x14ac:dyDescent="0.35">
      <c r="A1097" s="12">
        <v>5.7</v>
      </c>
      <c r="B1097" s="3">
        <v>24.220600000000001</v>
      </c>
      <c r="C1097" s="3">
        <f t="shared" si="52"/>
        <v>138.05742000000001</v>
      </c>
      <c r="D1097" s="3">
        <f t="shared" si="53"/>
        <v>32.49</v>
      </c>
      <c r="E1097" s="13">
        <v>24.793933020405305</v>
      </c>
      <c r="F1097" s="14">
        <f t="shared" si="54"/>
        <v>586.63746436000008</v>
      </c>
    </row>
    <row r="1098" spans="1:6" x14ac:dyDescent="0.35">
      <c r="A1098" s="12">
        <v>2.7</v>
      </c>
      <c r="B1098" s="3">
        <v>38.700000000000003</v>
      </c>
      <c r="C1098" s="3">
        <f t="shared" si="52"/>
        <v>104.49000000000001</v>
      </c>
      <c r="D1098" s="3">
        <f t="shared" si="53"/>
        <v>7.2900000000000009</v>
      </c>
      <c r="E1098" s="13">
        <v>38.35672085792757</v>
      </c>
      <c r="F1098" s="14">
        <f t="shared" si="54"/>
        <v>1497.6900000000003</v>
      </c>
    </row>
    <row r="1099" spans="1:6" x14ac:dyDescent="0.35">
      <c r="A1099" s="12">
        <v>3.5</v>
      </c>
      <c r="B1099" s="3">
        <v>35</v>
      </c>
      <c r="C1099" s="3">
        <f t="shared" si="52"/>
        <v>122.5</v>
      </c>
      <c r="D1099" s="3">
        <f t="shared" si="53"/>
        <v>12.25</v>
      </c>
      <c r="E1099" s="13">
        <v>34.739977434588297</v>
      </c>
      <c r="F1099" s="14">
        <f t="shared" si="54"/>
        <v>1225</v>
      </c>
    </row>
    <row r="1100" spans="1:6" x14ac:dyDescent="0.35">
      <c r="A1100" s="12">
        <v>2</v>
      </c>
      <c r="B1100" s="3">
        <v>33.299999999999997</v>
      </c>
      <c r="C1100" s="3">
        <f t="shared" si="52"/>
        <v>66.599999999999994</v>
      </c>
      <c r="D1100" s="3">
        <f t="shared" si="53"/>
        <v>4</v>
      </c>
      <c r="E1100" s="13">
        <v>41.521371353349437</v>
      </c>
      <c r="F1100" s="14">
        <f t="shared" si="54"/>
        <v>1108.8899999999999</v>
      </c>
    </row>
    <row r="1101" spans="1:6" x14ac:dyDescent="0.35">
      <c r="A1101" s="12">
        <v>3</v>
      </c>
      <c r="B1101" s="3">
        <v>34.4</v>
      </c>
      <c r="C1101" s="3">
        <f t="shared" si="52"/>
        <v>103.19999999999999</v>
      </c>
      <c r="D1101" s="3">
        <f t="shared" si="53"/>
        <v>9</v>
      </c>
      <c r="E1101" s="13">
        <v>37.000442074175346</v>
      </c>
      <c r="F1101" s="14">
        <f t="shared" si="54"/>
        <v>1183.3599999999999</v>
      </c>
    </row>
    <row r="1102" spans="1:6" x14ac:dyDescent="0.35">
      <c r="A1102" s="12">
        <v>3.6</v>
      </c>
      <c r="B1102" s="3">
        <v>26.1066</v>
      </c>
      <c r="C1102" s="3">
        <f t="shared" si="52"/>
        <v>93.983760000000004</v>
      </c>
      <c r="D1102" s="3">
        <f t="shared" si="53"/>
        <v>12.96</v>
      </c>
      <c r="E1102" s="13">
        <v>34.287884506670892</v>
      </c>
      <c r="F1102" s="14">
        <f t="shared" si="54"/>
        <v>681.55456356000002</v>
      </c>
    </row>
    <row r="1103" spans="1:6" x14ac:dyDescent="0.35">
      <c r="A1103" s="12">
        <v>3</v>
      </c>
      <c r="B1103" s="3">
        <v>29.789200000000001</v>
      </c>
      <c r="C1103" s="3">
        <f t="shared" si="52"/>
        <v>89.36760000000001</v>
      </c>
      <c r="D1103" s="3">
        <f t="shared" si="53"/>
        <v>9</v>
      </c>
      <c r="E1103" s="13">
        <v>37.000442074175346</v>
      </c>
      <c r="F1103" s="14">
        <f t="shared" si="54"/>
        <v>887.39643664000005</v>
      </c>
    </row>
    <row r="1104" spans="1:6" x14ac:dyDescent="0.35">
      <c r="A1104" s="12">
        <v>3.2</v>
      </c>
      <c r="B1104" s="3">
        <v>30.492599999999999</v>
      </c>
      <c r="C1104" s="3">
        <f t="shared" si="52"/>
        <v>97.57632000000001</v>
      </c>
      <c r="D1104" s="3">
        <f t="shared" si="53"/>
        <v>10.240000000000002</v>
      </c>
      <c r="E1104" s="13">
        <v>36.096256218340528</v>
      </c>
      <c r="F1104" s="14">
        <f t="shared" si="54"/>
        <v>929.79865475999998</v>
      </c>
    </row>
    <row r="1105" spans="1:6" x14ac:dyDescent="0.35">
      <c r="A1105" s="12">
        <v>3</v>
      </c>
      <c r="B1105" s="3">
        <v>29.789200000000001</v>
      </c>
      <c r="C1105" s="3">
        <f t="shared" si="52"/>
        <v>89.36760000000001</v>
      </c>
      <c r="D1105" s="3">
        <f t="shared" si="53"/>
        <v>9</v>
      </c>
      <c r="E1105" s="13">
        <v>37.000442074175346</v>
      </c>
      <c r="F1105" s="14">
        <f t="shared" si="54"/>
        <v>887.39643664000005</v>
      </c>
    </row>
    <row r="1106" spans="1:6" x14ac:dyDescent="0.35">
      <c r="A1106" s="12">
        <v>3.2</v>
      </c>
      <c r="B1106" s="3">
        <v>30.492599999999999</v>
      </c>
      <c r="C1106" s="3">
        <f t="shared" si="52"/>
        <v>97.57632000000001</v>
      </c>
      <c r="D1106" s="3">
        <f t="shared" si="53"/>
        <v>10.240000000000002</v>
      </c>
      <c r="E1106" s="13">
        <v>36.096256218340528</v>
      </c>
      <c r="F1106" s="14">
        <f t="shared" si="54"/>
        <v>929.79865475999998</v>
      </c>
    </row>
    <row r="1107" spans="1:6" x14ac:dyDescent="0.35">
      <c r="A1107" s="12">
        <v>3.2</v>
      </c>
      <c r="B1107" s="3">
        <v>29.743099999999998</v>
      </c>
      <c r="C1107" s="3">
        <f t="shared" si="52"/>
        <v>95.17792</v>
      </c>
      <c r="D1107" s="3">
        <f t="shared" si="53"/>
        <v>10.240000000000002</v>
      </c>
      <c r="E1107" s="13">
        <v>36.096256218340528</v>
      </c>
      <c r="F1107" s="14">
        <f t="shared" si="54"/>
        <v>884.65199760999985</v>
      </c>
    </row>
    <row r="1108" spans="1:6" ht="15" thickBot="1" x14ac:dyDescent="0.4">
      <c r="A1108" s="18">
        <v>4.4000000000000004</v>
      </c>
      <c r="B1108" s="19">
        <v>26.2</v>
      </c>
      <c r="C1108" s="19">
        <f t="shared" si="52"/>
        <v>115.28</v>
      </c>
      <c r="D1108" s="19">
        <f t="shared" si="53"/>
        <v>19.360000000000003</v>
      </c>
      <c r="E1108" s="20">
        <v>30.671141083331619</v>
      </c>
      <c r="F1108" s="21">
        <f t="shared" si="54"/>
        <v>686.43999999999994</v>
      </c>
    </row>
    <row r="1109" spans="1:6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9"/>
  <sheetViews>
    <sheetView workbookViewId="0"/>
  </sheetViews>
  <sheetFormatPr defaultRowHeight="14.5" x14ac:dyDescent="0.35"/>
  <cols>
    <col min="1" max="1" width="10.1796875" bestFit="1" customWidth="1"/>
    <col min="2" max="2" width="7.81640625" bestFit="1" customWidth="1"/>
    <col min="3" max="3" width="13.1796875" customWidth="1"/>
    <col min="5" max="5" width="11.36328125" bestFit="1" customWidth="1"/>
    <col min="8" max="8" width="19.7265625" bestFit="1" customWidth="1"/>
    <col min="9" max="9" width="12" customWidth="1"/>
    <col min="14" max="14" width="12.6328125" customWidth="1"/>
  </cols>
  <sheetData>
    <row r="1" spans="1:14" ht="15.5" thickTop="1" thickBot="1" x14ac:dyDescent="0.4">
      <c r="A1" s="4" t="s">
        <v>10</v>
      </c>
      <c r="B1" s="5" t="s">
        <v>11</v>
      </c>
      <c r="C1" s="5" t="s">
        <v>45</v>
      </c>
      <c r="D1" s="4" t="s">
        <v>44</v>
      </c>
      <c r="E1" s="4" t="s">
        <v>46</v>
      </c>
    </row>
    <row r="2" spans="1:14" ht="15" thickTop="1" x14ac:dyDescent="0.35">
      <c r="A2" s="8">
        <v>4.7</v>
      </c>
      <c r="B2" s="9">
        <v>28.0198</v>
      </c>
      <c r="C2" s="9">
        <f>$I$5+($I$6*A2)</f>
        <v>29.314876940748704</v>
      </c>
      <c r="D2">
        <f>B2-C2</f>
        <v>-1.2950769407487037</v>
      </c>
      <c r="E2">
        <f>D2^2</f>
        <v>1.6772242824590216</v>
      </c>
    </row>
    <row r="3" spans="1:14" x14ac:dyDescent="0.35">
      <c r="A3" s="12">
        <v>4.7</v>
      </c>
      <c r="B3" s="3">
        <v>25.609400000000001</v>
      </c>
      <c r="C3" s="3">
        <f t="shared" ref="C3:C66" si="0">$I$5+($I$6*A3)</f>
        <v>29.314876940748704</v>
      </c>
      <c r="D3">
        <f t="shared" ref="D3:D66" si="1">B3-C3</f>
        <v>-3.7054769407487029</v>
      </c>
      <c r="E3">
        <f t="shared" ref="E3:E66" si="2">D3^2</f>
        <v>13.730559358420367</v>
      </c>
      <c r="H3" t="s">
        <v>47</v>
      </c>
      <c r="I3" t="s">
        <v>48</v>
      </c>
    </row>
    <row r="4" spans="1:14" x14ac:dyDescent="0.35">
      <c r="A4" s="12">
        <v>4.2</v>
      </c>
      <c r="B4" s="3">
        <v>26.8</v>
      </c>
      <c r="C4" s="3">
        <f t="shared" si="0"/>
        <v>31.575331509553266</v>
      </c>
      <c r="D4">
        <f t="shared" si="1"/>
        <v>-4.7753315095532649</v>
      </c>
      <c r="E4">
        <f t="shared" si="2"/>
        <v>22.803791026132263</v>
      </c>
    </row>
    <row r="5" spans="1:14" x14ac:dyDescent="0.35">
      <c r="A5" s="12">
        <v>4.2</v>
      </c>
      <c r="B5" s="3">
        <v>25.045100000000001</v>
      </c>
      <c r="C5" s="3">
        <f t="shared" si="0"/>
        <v>31.575331509553266</v>
      </c>
      <c r="D5">
        <f t="shared" si="1"/>
        <v>-6.5302315095532641</v>
      </c>
      <c r="E5">
        <f t="shared" si="2"/>
        <v>42.643923568362304</v>
      </c>
      <c r="H5" t="s">
        <v>49</v>
      </c>
      <c r="I5">
        <v>50.563149887511571</v>
      </c>
    </row>
    <row r="6" spans="1:14" x14ac:dyDescent="0.35">
      <c r="A6" s="12">
        <v>5.2</v>
      </c>
      <c r="B6" s="3">
        <v>24.8</v>
      </c>
      <c r="C6" s="3">
        <f t="shared" si="0"/>
        <v>27.054422371944145</v>
      </c>
      <c r="D6">
        <f t="shared" si="1"/>
        <v>-2.2544223719441447</v>
      </c>
      <c r="E6">
        <f t="shared" si="2"/>
        <v>5.0824202311222635</v>
      </c>
      <c r="H6" t="s">
        <v>28</v>
      </c>
      <c r="I6">
        <v>-4.5209091376091202</v>
      </c>
    </row>
    <row r="7" spans="1:14" x14ac:dyDescent="0.35">
      <c r="A7" s="12">
        <v>5.2</v>
      </c>
      <c r="B7" s="3">
        <v>23.9</v>
      </c>
      <c r="C7" s="3">
        <f t="shared" si="0"/>
        <v>27.054422371944145</v>
      </c>
      <c r="D7">
        <f t="shared" si="1"/>
        <v>-3.1544223719441469</v>
      </c>
      <c r="E7">
        <f t="shared" si="2"/>
        <v>9.950380500621737</v>
      </c>
    </row>
    <row r="8" spans="1:14" x14ac:dyDescent="0.35">
      <c r="A8" s="12">
        <v>2</v>
      </c>
      <c r="B8" s="3">
        <v>39.7256</v>
      </c>
      <c r="C8" s="3">
        <f t="shared" si="0"/>
        <v>41.521331612293331</v>
      </c>
      <c r="D8">
        <f t="shared" si="1"/>
        <v>-1.7957316122933307</v>
      </c>
      <c r="E8">
        <f t="shared" si="2"/>
        <v>3.2246520233896048</v>
      </c>
      <c r="H8" t="s">
        <v>50</v>
      </c>
      <c r="I8">
        <f>SUM(E2:E1108)</f>
        <v>23629.030499631266</v>
      </c>
    </row>
    <row r="9" spans="1:14" x14ac:dyDescent="0.35">
      <c r="A9" s="12">
        <v>6</v>
      </c>
      <c r="B9" s="3">
        <v>24.4</v>
      </c>
      <c r="C9" s="3">
        <f t="shared" si="0"/>
        <v>23.43769506185685</v>
      </c>
      <c r="D9">
        <f t="shared" si="1"/>
        <v>0.96230493814314855</v>
      </c>
      <c r="E9">
        <f t="shared" si="2"/>
        <v>0.9260307939746889</v>
      </c>
    </row>
    <row r="10" spans="1:14" x14ac:dyDescent="0.35">
      <c r="A10" s="12">
        <v>3</v>
      </c>
      <c r="B10" s="3">
        <v>39.710299999999997</v>
      </c>
      <c r="C10" s="3">
        <f t="shared" si="0"/>
        <v>37.000422474684214</v>
      </c>
      <c r="D10">
        <f t="shared" si="1"/>
        <v>2.7098775253157825</v>
      </c>
      <c r="E10">
        <f t="shared" si="2"/>
        <v>7.3434362022115893</v>
      </c>
      <c r="H10" s="26" t="s">
        <v>55</v>
      </c>
      <c r="I10" s="26"/>
      <c r="J10" s="26"/>
      <c r="K10" s="26"/>
      <c r="L10" s="26"/>
      <c r="M10" s="26"/>
      <c r="N10" s="26"/>
    </row>
    <row r="11" spans="1:14" x14ac:dyDescent="0.35">
      <c r="A11" s="12">
        <v>3</v>
      </c>
      <c r="B11" s="3">
        <v>38.7896</v>
      </c>
      <c r="C11" s="3">
        <f t="shared" si="0"/>
        <v>37.000422474684214</v>
      </c>
      <c r="D11">
        <f t="shared" si="1"/>
        <v>1.789177525315786</v>
      </c>
      <c r="E11">
        <f t="shared" si="2"/>
        <v>3.2011562170951202</v>
      </c>
      <c r="H11" s="26"/>
      <c r="I11" s="26"/>
      <c r="J11" s="26"/>
      <c r="K11" s="26"/>
      <c r="L11" s="26"/>
      <c r="M11" s="26"/>
      <c r="N11" s="26"/>
    </row>
    <row r="12" spans="1:14" x14ac:dyDescent="0.35">
      <c r="A12" s="12">
        <v>3</v>
      </c>
      <c r="B12" s="3">
        <v>33.629600000000003</v>
      </c>
      <c r="C12" s="3">
        <f t="shared" si="0"/>
        <v>37.000422474684214</v>
      </c>
      <c r="D12">
        <f t="shared" si="1"/>
        <v>-3.3708224746842106</v>
      </c>
      <c r="E12">
        <f t="shared" si="2"/>
        <v>11.362444155836185</v>
      </c>
    </row>
    <row r="13" spans="1:14" x14ac:dyDescent="0.35">
      <c r="A13" s="12">
        <v>3</v>
      </c>
      <c r="B13" s="3">
        <v>35.267800000000001</v>
      </c>
      <c r="C13" s="3">
        <f t="shared" si="0"/>
        <v>37.000422474684214</v>
      </c>
      <c r="D13">
        <f t="shared" si="1"/>
        <v>-1.7326224746842129</v>
      </c>
      <c r="E13">
        <f t="shared" si="2"/>
        <v>3.0019806397808462</v>
      </c>
    </row>
    <row r="14" spans="1:14" x14ac:dyDescent="0.35">
      <c r="A14" s="12">
        <v>8</v>
      </c>
      <c r="B14" s="3">
        <v>17.8</v>
      </c>
      <c r="C14" s="3">
        <f t="shared" si="0"/>
        <v>14.39587678663861</v>
      </c>
      <c r="D14">
        <f t="shared" si="1"/>
        <v>3.404123213361391</v>
      </c>
      <c r="E14">
        <f t="shared" si="2"/>
        <v>11.588054851745882</v>
      </c>
    </row>
    <row r="15" spans="1:14" x14ac:dyDescent="0.35">
      <c r="A15" s="12">
        <v>6.2</v>
      </c>
      <c r="B15" s="3">
        <v>27.1</v>
      </c>
      <c r="C15" s="3">
        <f t="shared" si="0"/>
        <v>22.533513234335025</v>
      </c>
      <c r="D15">
        <f t="shared" si="1"/>
        <v>4.5664867656649761</v>
      </c>
      <c r="E15">
        <f t="shared" si="2"/>
        <v>20.852801380993373</v>
      </c>
    </row>
    <row r="16" spans="1:14" x14ac:dyDescent="0.35">
      <c r="A16" s="12">
        <v>6.2</v>
      </c>
      <c r="B16" s="3">
        <v>34.349299999999999</v>
      </c>
      <c r="C16" s="3">
        <f t="shared" si="0"/>
        <v>22.533513234335025</v>
      </c>
      <c r="D16">
        <f t="shared" si="1"/>
        <v>11.815786765664974</v>
      </c>
      <c r="E16">
        <f t="shared" si="2"/>
        <v>139.61281689166356</v>
      </c>
    </row>
    <row r="17" spans="1:5" x14ac:dyDescent="0.35">
      <c r="A17" s="12">
        <v>6.2</v>
      </c>
      <c r="B17" s="3">
        <v>35.799999999999997</v>
      </c>
      <c r="C17" s="3">
        <f t="shared" si="0"/>
        <v>22.533513234335025</v>
      </c>
      <c r="D17">
        <f t="shared" si="1"/>
        <v>13.266486765664972</v>
      </c>
      <c r="E17">
        <f t="shared" si="2"/>
        <v>175.99967110356386</v>
      </c>
    </row>
    <row r="18" spans="1:5" x14ac:dyDescent="0.35">
      <c r="A18" s="12">
        <v>7</v>
      </c>
      <c r="B18" s="3">
        <v>33.700000000000003</v>
      </c>
      <c r="C18" s="3">
        <f t="shared" si="0"/>
        <v>18.91678592424773</v>
      </c>
      <c r="D18">
        <f t="shared" si="1"/>
        <v>14.783214075752273</v>
      </c>
      <c r="E18">
        <f t="shared" si="2"/>
        <v>218.54341840952014</v>
      </c>
    </row>
    <row r="19" spans="1:5" x14ac:dyDescent="0.35">
      <c r="A19" s="12">
        <v>8.4</v>
      </c>
      <c r="B19" s="3">
        <v>30</v>
      </c>
      <c r="C19" s="3">
        <f t="shared" si="0"/>
        <v>12.58751313159496</v>
      </c>
      <c r="D19">
        <f t="shared" si="1"/>
        <v>17.41248686840504</v>
      </c>
      <c r="E19">
        <f t="shared" si="2"/>
        <v>303.19469894237795</v>
      </c>
    </row>
    <row r="20" spans="1:5" x14ac:dyDescent="0.35">
      <c r="A20" s="12">
        <v>8.4</v>
      </c>
      <c r="B20" s="3">
        <v>30</v>
      </c>
      <c r="C20" s="3">
        <f t="shared" si="0"/>
        <v>12.58751313159496</v>
      </c>
      <c r="D20">
        <f t="shared" si="1"/>
        <v>17.41248686840504</v>
      </c>
      <c r="E20">
        <f t="shared" si="2"/>
        <v>303.19469894237795</v>
      </c>
    </row>
    <row r="21" spans="1:5" x14ac:dyDescent="0.35">
      <c r="A21" s="12">
        <v>4.5</v>
      </c>
      <c r="B21" s="3">
        <v>24.349900000000002</v>
      </c>
      <c r="C21" s="3">
        <f t="shared" si="0"/>
        <v>30.219058768270529</v>
      </c>
      <c r="D21">
        <f t="shared" si="1"/>
        <v>-5.8691587682705268</v>
      </c>
      <c r="E21">
        <f t="shared" si="2"/>
        <v>34.447024647166806</v>
      </c>
    </row>
    <row r="22" spans="1:5" x14ac:dyDescent="0.35">
      <c r="A22" s="12">
        <v>5.7</v>
      </c>
      <c r="B22" s="3">
        <v>20.99</v>
      </c>
      <c r="C22" s="3">
        <f t="shared" si="0"/>
        <v>24.793967803139584</v>
      </c>
      <c r="D22">
        <f t="shared" si="1"/>
        <v>-3.8039678031395852</v>
      </c>
      <c r="E22">
        <f t="shared" si="2"/>
        <v>14.470171047322602</v>
      </c>
    </row>
    <row r="23" spans="1:5" x14ac:dyDescent="0.35">
      <c r="A23" s="12">
        <v>5.7</v>
      </c>
      <c r="B23" s="3">
        <v>21.1</v>
      </c>
      <c r="C23" s="3">
        <f t="shared" si="0"/>
        <v>24.793967803139584</v>
      </c>
      <c r="D23">
        <f t="shared" si="1"/>
        <v>-3.6939678031395822</v>
      </c>
      <c r="E23">
        <f t="shared" si="2"/>
        <v>13.645398130631872</v>
      </c>
    </row>
    <row r="24" spans="1:5" x14ac:dyDescent="0.35">
      <c r="A24" s="12">
        <v>5.2</v>
      </c>
      <c r="B24" s="3">
        <v>25.4</v>
      </c>
      <c r="C24" s="3">
        <f t="shared" si="0"/>
        <v>27.054422371944145</v>
      </c>
      <c r="D24">
        <f t="shared" si="1"/>
        <v>-1.6544223719441469</v>
      </c>
      <c r="E24">
        <f t="shared" si="2"/>
        <v>2.7371133847892972</v>
      </c>
    </row>
    <row r="25" spans="1:5" x14ac:dyDescent="0.35">
      <c r="A25" s="12">
        <v>5.2</v>
      </c>
      <c r="B25" s="3">
        <v>24</v>
      </c>
      <c r="C25" s="3">
        <f t="shared" si="0"/>
        <v>27.054422371944145</v>
      </c>
      <c r="D25">
        <f t="shared" si="1"/>
        <v>-3.0544223719441455</v>
      </c>
      <c r="E25">
        <f t="shared" si="2"/>
        <v>9.3294960262328992</v>
      </c>
    </row>
    <row r="26" spans="1:5" x14ac:dyDescent="0.35">
      <c r="A26" s="12">
        <v>5.2</v>
      </c>
      <c r="B26" s="3">
        <v>25.4</v>
      </c>
      <c r="C26" s="3">
        <f t="shared" si="0"/>
        <v>27.054422371944145</v>
      </c>
      <c r="D26">
        <f t="shared" si="1"/>
        <v>-1.6544223719441469</v>
      </c>
      <c r="E26">
        <f t="shared" si="2"/>
        <v>2.7371133847892972</v>
      </c>
    </row>
    <row r="27" spans="1:5" x14ac:dyDescent="0.35">
      <c r="A27" s="12">
        <v>5.2</v>
      </c>
      <c r="B27" s="3">
        <v>22.6</v>
      </c>
      <c r="C27" s="3">
        <f t="shared" si="0"/>
        <v>27.054422371944145</v>
      </c>
      <c r="D27">
        <f t="shared" si="1"/>
        <v>-4.454422371944144</v>
      </c>
      <c r="E27">
        <f t="shared" si="2"/>
        <v>19.841878667676493</v>
      </c>
    </row>
    <row r="28" spans="1:5" x14ac:dyDescent="0.35">
      <c r="A28" s="12">
        <v>6.5</v>
      </c>
      <c r="B28" s="3">
        <v>17.5</v>
      </c>
      <c r="C28" s="3">
        <f t="shared" si="0"/>
        <v>21.177240493052288</v>
      </c>
      <c r="D28">
        <f t="shared" si="1"/>
        <v>-3.6772404930522882</v>
      </c>
      <c r="E28">
        <f t="shared" si="2"/>
        <v>13.522097643743436</v>
      </c>
    </row>
    <row r="29" spans="1:5" x14ac:dyDescent="0.35">
      <c r="A29" s="12">
        <v>6.5</v>
      </c>
      <c r="B29" s="3">
        <v>19.899999999999999</v>
      </c>
      <c r="C29" s="3">
        <f t="shared" si="0"/>
        <v>21.177240493052288</v>
      </c>
      <c r="D29">
        <f t="shared" si="1"/>
        <v>-1.2772404930522896</v>
      </c>
      <c r="E29">
        <f t="shared" si="2"/>
        <v>1.6313432770924559</v>
      </c>
    </row>
    <row r="30" spans="1:5" x14ac:dyDescent="0.35">
      <c r="A30" s="12">
        <v>6.5</v>
      </c>
      <c r="B30" s="3">
        <v>19.899999999999999</v>
      </c>
      <c r="C30" s="3">
        <f t="shared" si="0"/>
        <v>21.177240493052288</v>
      </c>
      <c r="D30">
        <f t="shared" si="1"/>
        <v>-1.2772404930522896</v>
      </c>
      <c r="E30">
        <f t="shared" si="2"/>
        <v>1.6313432770924559</v>
      </c>
    </row>
    <row r="31" spans="1:5" x14ac:dyDescent="0.35">
      <c r="A31" s="12">
        <v>6.5</v>
      </c>
      <c r="B31" s="3">
        <v>17.5</v>
      </c>
      <c r="C31" s="3">
        <f t="shared" si="0"/>
        <v>21.177240493052288</v>
      </c>
      <c r="D31">
        <f t="shared" si="1"/>
        <v>-3.6772404930522882</v>
      </c>
      <c r="E31">
        <f t="shared" si="2"/>
        <v>13.522097643743436</v>
      </c>
    </row>
    <row r="32" spans="1:5" x14ac:dyDescent="0.35">
      <c r="A32" s="12">
        <v>6.5</v>
      </c>
      <c r="B32" s="3">
        <v>19.899999999999999</v>
      </c>
      <c r="C32" s="3">
        <f t="shared" si="0"/>
        <v>21.177240493052288</v>
      </c>
      <c r="D32">
        <f t="shared" si="1"/>
        <v>-1.2772404930522896</v>
      </c>
      <c r="E32">
        <f t="shared" si="2"/>
        <v>1.6313432770924559</v>
      </c>
    </row>
    <row r="33" spans="1:5" x14ac:dyDescent="0.35">
      <c r="A33" s="12">
        <v>1.8</v>
      </c>
      <c r="B33" s="3">
        <v>37.619999999999997</v>
      </c>
      <c r="C33" s="3">
        <f t="shared" si="0"/>
        <v>42.425513439815155</v>
      </c>
      <c r="D33">
        <f t="shared" si="1"/>
        <v>-4.805513439815158</v>
      </c>
      <c r="E33">
        <f t="shared" si="2"/>
        <v>23.092959420244114</v>
      </c>
    </row>
    <row r="34" spans="1:5" x14ac:dyDescent="0.35">
      <c r="A34" s="12">
        <v>1.8</v>
      </c>
      <c r="B34" s="3">
        <v>37.002800000000001</v>
      </c>
      <c r="C34" s="3">
        <f t="shared" si="0"/>
        <v>42.425513439815155</v>
      </c>
      <c r="D34">
        <f t="shared" si="1"/>
        <v>-5.4227134398151549</v>
      </c>
      <c r="E34">
        <f t="shared" si="2"/>
        <v>29.405821050351911</v>
      </c>
    </row>
    <row r="35" spans="1:5" x14ac:dyDescent="0.35">
      <c r="A35" s="12">
        <v>2</v>
      </c>
      <c r="B35" s="3">
        <v>38.995899999999999</v>
      </c>
      <c r="C35" s="3">
        <f t="shared" si="0"/>
        <v>41.521331612293331</v>
      </c>
      <c r="D35">
        <f t="shared" si="1"/>
        <v>-2.5254316122933318</v>
      </c>
      <c r="E35">
        <f t="shared" si="2"/>
        <v>6.3778048283704969</v>
      </c>
    </row>
    <row r="36" spans="1:5" x14ac:dyDescent="0.35">
      <c r="A36" s="12">
        <v>2</v>
      </c>
      <c r="B36" s="3">
        <v>39</v>
      </c>
      <c r="C36" s="3">
        <f t="shared" si="0"/>
        <v>41.521331612293331</v>
      </c>
      <c r="D36">
        <f t="shared" si="1"/>
        <v>-2.5213316122933307</v>
      </c>
      <c r="E36">
        <f t="shared" si="2"/>
        <v>6.3571130991496867</v>
      </c>
    </row>
    <row r="37" spans="1:5" x14ac:dyDescent="0.35">
      <c r="A37" s="12">
        <v>2</v>
      </c>
      <c r="B37" s="3">
        <v>38.512</v>
      </c>
      <c r="C37" s="3">
        <f t="shared" si="0"/>
        <v>41.521331612293331</v>
      </c>
      <c r="D37">
        <f t="shared" si="1"/>
        <v>-3.0093316122933302</v>
      </c>
      <c r="E37">
        <f t="shared" si="2"/>
        <v>9.0560767527479751</v>
      </c>
    </row>
    <row r="38" spans="1:5" x14ac:dyDescent="0.35">
      <c r="A38" s="12">
        <v>5.5</v>
      </c>
      <c r="B38" s="3">
        <v>29.3</v>
      </c>
      <c r="C38" s="3">
        <f t="shared" si="0"/>
        <v>25.698149630661412</v>
      </c>
      <c r="D38">
        <f t="shared" si="1"/>
        <v>3.6018503693385888</v>
      </c>
      <c r="E38">
        <f t="shared" si="2"/>
        <v>12.973326083104528</v>
      </c>
    </row>
    <row r="39" spans="1:5" x14ac:dyDescent="0.35">
      <c r="A39" s="12">
        <v>3</v>
      </c>
      <c r="B39" s="3">
        <v>35.9</v>
      </c>
      <c r="C39" s="3">
        <f t="shared" si="0"/>
        <v>37.000422474684214</v>
      </c>
      <c r="D39">
        <f t="shared" si="1"/>
        <v>-1.1004224746842155</v>
      </c>
      <c r="E39">
        <f t="shared" si="2"/>
        <v>1.2109296227901329</v>
      </c>
    </row>
    <row r="40" spans="1:5" x14ac:dyDescent="0.35">
      <c r="A40" s="12">
        <v>3.5</v>
      </c>
      <c r="B40" s="3">
        <v>36.200000000000003</v>
      </c>
      <c r="C40" s="3">
        <f t="shared" si="0"/>
        <v>34.739967905879652</v>
      </c>
      <c r="D40">
        <f t="shared" si="1"/>
        <v>1.4600320941203506</v>
      </c>
      <c r="E40">
        <f t="shared" si="2"/>
        <v>2.1316937158614562</v>
      </c>
    </row>
    <row r="41" spans="1:5" x14ac:dyDescent="0.35">
      <c r="A41" s="12">
        <v>3.5</v>
      </c>
      <c r="B41" s="3">
        <v>34.5</v>
      </c>
      <c r="C41" s="3">
        <f t="shared" si="0"/>
        <v>34.739967905879652</v>
      </c>
      <c r="D41">
        <f t="shared" si="1"/>
        <v>-0.23996790587965222</v>
      </c>
      <c r="E41">
        <f t="shared" si="2"/>
        <v>5.7584595852265628E-2</v>
      </c>
    </row>
    <row r="42" spans="1:5" x14ac:dyDescent="0.35">
      <c r="A42" s="12">
        <v>3.5</v>
      </c>
      <c r="B42" s="3">
        <v>34.792700000000004</v>
      </c>
      <c r="C42" s="3">
        <f t="shared" si="0"/>
        <v>34.739967905879652</v>
      </c>
      <c r="D42">
        <f t="shared" si="1"/>
        <v>5.2732094120351292E-2</v>
      </c>
      <c r="E42">
        <f t="shared" si="2"/>
        <v>2.7806737503175871E-3</v>
      </c>
    </row>
    <row r="43" spans="1:5" x14ac:dyDescent="0.35">
      <c r="A43" s="12">
        <v>5.5</v>
      </c>
      <c r="B43" s="3">
        <v>30.8</v>
      </c>
      <c r="C43" s="3">
        <f t="shared" si="0"/>
        <v>25.698149630661412</v>
      </c>
      <c r="D43">
        <f t="shared" si="1"/>
        <v>5.1018503693385888</v>
      </c>
      <c r="E43">
        <f t="shared" si="2"/>
        <v>26.028877191120294</v>
      </c>
    </row>
    <row r="44" spans="1:5" x14ac:dyDescent="0.35">
      <c r="A44" s="12">
        <v>1</v>
      </c>
      <c r="B44" s="3">
        <v>57.8</v>
      </c>
      <c r="C44" s="3">
        <f t="shared" si="0"/>
        <v>46.042240749902447</v>
      </c>
      <c r="D44">
        <f t="shared" si="1"/>
        <v>11.75775925009755</v>
      </c>
      <c r="E44">
        <f t="shared" si="2"/>
        <v>138.24490258325449</v>
      </c>
    </row>
    <row r="45" spans="1:5" x14ac:dyDescent="0.35">
      <c r="A45" s="12">
        <v>1</v>
      </c>
      <c r="B45" s="3">
        <v>57.8</v>
      </c>
      <c r="C45" s="3">
        <f t="shared" si="0"/>
        <v>46.042240749902447</v>
      </c>
      <c r="D45">
        <f t="shared" si="1"/>
        <v>11.75775925009755</v>
      </c>
      <c r="E45">
        <f t="shared" si="2"/>
        <v>138.24490258325449</v>
      </c>
    </row>
    <row r="46" spans="1:5" x14ac:dyDescent="0.35">
      <c r="A46" s="12">
        <v>3.7</v>
      </c>
      <c r="B46" s="3">
        <v>35.980200000000004</v>
      </c>
      <c r="C46" s="3">
        <f t="shared" si="0"/>
        <v>33.835786078357827</v>
      </c>
      <c r="D46">
        <f t="shared" si="1"/>
        <v>2.144413921642176</v>
      </c>
      <c r="E46">
        <f t="shared" si="2"/>
        <v>4.5985110673327769</v>
      </c>
    </row>
    <row r="47" spans="1:5" x14ac:dyDescent="0.35">
      <c r="A47" s="12">
        <v>3.7</v>
      </c>
      <c r="B47" s="3">
        <v>36.9</v>
      </c>
      <c r="C47" s="3">
        <f t="shared" si="0"/>
        <v>33.835786078357827</v>
      </c>
      <c r="D47">
        <f t="shared" si="1"/>
        <v>3.0642139216421711</v>
      </c>
      <c r="E47">
        <f t="shared" si="2"/>
        <v>9.3894069575856935</v>
      </c>
    </row>
    <row r="48" spans="1:5" x14ac:dyDescent="0.35">
      <c r="A48" s="12">
        <v>3.7</v>
      </c>
      <c r="B48" s="3">
        <v>34.583199999999998</v>
      </c>
      <c r="C48" s="3">
        <f t="shared" si="0"/>
        <v>33.835786078357827</v>
      </c>
      <c r="D48">
        <f t="shared" si="1"/>
        <v>0.74741392164217046</v>
      </c>
      <c r="E48">
        <f t="shared" si="2"/>
        <v>0.55862757026452858</v>
      </c>
    </row>
    <row r="49" spans="1:5" x14ac:dyDescent="0.35">
      <c r="A49" s="12">
        <v>3.7</v>
      </c>
      <c r="B49" s="3">
        <v>34.9</v>
      </c>
      <c r="C49" s="3">
        <f t="shared" si="0"/>
        <v>33.835786078357827</v>
      </c>
      <c r="D49">
        <f t="shared" si="1"/>
        <v>1.0642139216421711</v>
      </c>
      <c r="E49">
        <f t="shared" si="2"/>
        <v>1.1325512710170091</v>
      </c>
    </row>
    <row r="50" spans="1:5" x14ac:dyDescent="0.35">
      <c r="A50" s="12">
        <v>2</v>
      </c>
      <c r="B50" s="3">
        <v>37.5</v>
      </c>
      <c r="C50" s="3">
        <f t="shared" si="0"/>
        <v>41.521331612293331</v>
      </c>
      <c r="D50">
        <f t="shared" si="1"/>
        <v>-4.0213316122933307</v>
      </c>
      <c r="E50">
        <f t="shared" si="2"/>
        <v>16.171107936029678</v>
      </c>
    </row>
    <row r="51" spans="1:5" x14ac:dyDescent="0.35">
      <c r="A51" s="12">
        <v>2</v>
      </c>
      <c r="B51" s="3">
        <v>40</v>
      </c>
      <c r="C51" s="3">
        <f t="shared" si="0"/>
        <v>41.521331612293331</v>
      </c>
      <c r="D51">
        <f t="shared" si="1"/>
        <v>-1.5213316122933307</v>
      </c>
      <c r="E51">
        <f t="shared" si="2"/>
        <v>2.3144498745630249</v>
      </c>
    </row>
    <row r="52" spans="1:5" x14ac:dyDescent="0.35">
      <c r="A52" s="12">
        <v>2.4</v>
      </c>
      <c r="B52" s="3">
        <v>33.6</v>
      </c>
      <c r="C52" s="3">
        <f t="shared" si="0"/>
        <v>39.712967957249681</v>
      </c>
      <c r="D52">
        <f t="shared" si="1"/>
        <v>-6.1129679572496798</v>
      </c>
      <c r="E52">
        <f t="shared" si="2"/>
        <v>37.36837724636132</v>
      </c>
    </row>
    <row r="53" spans="1:5" x14ac:dyDescent="0.35">
      <c r="A53" s="12">
        <v>2.4</v>
      </c>
      <c r="B53" s="3">
        <v>36.4</v>
      </c>
      <c r="C53" s="3">
        <f t="shared" si="0"/>
        <v>39.712967957249681</v>
      </c>
      <c r="D53">
        <f t="shared" si="1"/>
        <v>-3.3129679572496826</v>
      </c>
      <c r="E53">
        <f t="shared" si="2"/>
        <v>10.975756685763136</v>
      </c>
    </row>
    <row r="54" spans="1:5" x14ac:dyDescent="0.35">
      <c r="A54" s="12">
        <v>3.8</v>
      </c>
      <c r="B54" s="3">
        <v>28.5532</v>
      </c>
      <c r="C54" s="3">
        <f t="shared" si="0"/>
        <v>33.383695164596915</v>
      </c>
      <c r="D54">
        <f t="shared" si="1"/>
        <v>-4.8304951645969147</v>
      </c>
      <c r="E54">
        <f t="shared" si="2"/>
        <v>23.333683535194176</v>
      </c>
    </row>
    <row r="55" spans="1:5" x14ac:dyDescent="0.35">
      <c r="A55" s="12">
        <v>3.8</v>
      </c>
      <c r="B55" s="3">
        <v>27.372</v>
      </c>
      <c r="C55" s="3">
        <f t="shared" si="0"/>
        <v>33.383695164596915</v>
      </c>
      <c r="D55">
        <f t="shared" si="1"/>
        <v>-6.0116951645969152</v>
      </c>
      <c r="E55">
        <f t="shared" si="2"/>
        <v>36.140478752037929</v>
      </c>
    </row>
    <row r="56" spans="1:5" x14ac:dyDescent="0.35">
      <c r="A56" s="12">
        <v>2.9</v>
      </c>
      <c r="B56" s="3">
        <v>37.329599999999999</v>
      </c>
      <c r="C56" s="3">
        <f t="shared" si="0"/>
        <v>37.452513388445126</v>
      </c>
      <c r="D56">
        <f t="shared" si="1"/>
        <v>-0.12291338844512723</v>
      </c>
      <c r="E56">
        <f t="shared" si="2"/>
        <v>1.5107701059062735E-2</v>
      </c>
    </row>
    <row r="57" spans="1:5" x14ac:dyDescent="0.35">
      <c r="A57" s="12">
        <v>2.9</v>
      </c>
      <c r="B57" s="3">
        <v>41.360799999999998</v>
      </c>
      <c r="C57" s="3">
        <f t="shared" si="0"/>
        <v>37.452513388445126</v>
      </c>
      <c r="D57">
        <f t="shared" si="1"/>
        <v>3.9082866115548711</v>
      </c>
      <c r="E57">
        <f t="shared" si="2"/>
        <v>15.274704238059057</v>
      </c>
    </row>
    <row r="58" spans="1:5" x14ac:dyDescent="0.35">
      <c r="A58" s="12">
        <v>3.4</v>
      </c>
      <c r="B58" s="3">
        <v>36.729900000000001</v>
      </c>
      <c r="C58" s="3">
        <f t="shared" si="0"/>
        <v>35.192058819640565</v>
      </c>
      <c r="D58">
        <f t="shared" si="1"/>
        <v>1.5378411803594361</v>
      </c>
      <c r="E58">
        <f t="shared" si="2"/>
        <v>2.3649554960093035</v>
      </c>
    </row>
    <row r="59" spans="1:5" x14ac:dyDescent="0.35">
      <c r="A59" s="12">
        <v>3.4</v>
      </c>
      <c r="B59" s="3">
        <v>40.997799999999998</v>
      </c>
      <c r="C59" s="3">
        <f t="shared" si="0"/>
        <v>35.192058819640565</v>
      </c>
      <c r="D59">
        <f t="shared" si="1"/>
        <v>5.8057411803594334</v>
      </c>
      <c r="E59">
        <f t="shared" si="2"/>
        <v>33.706630653321348</v>
      </c>
    </row>
    <row r="60" spans="1:5" x14ac:dyDescent="0.35">
      <c r="A60" s="12">
        <v>2.9</v>
      </c>
      <c r="B60" s="3">
        <v>37.329599999999999</v>
      </c>
      <c r="C60" s="3">
        <f t="shared" si="0"/>
        <v>37.452513388445126</v>
      </c>
      <c r="D60">
        <f t="shared" si="1"/>
        <v>-0.12291338844512723</v>
      </c>
      <c r="E60">
        <f t="shared" si="2"/>
        <v>1.5107701059062735E-2</v>
      </c>
    </row>
    <row r="61" spans="1:5" x14ac:dyDescent="0.35">
      <c r="A61" s="12">
        <v>2.9</v>
      </c>
      <c r="B61" s="3">
        <v>41.360799999999998</v>
      </c>
      <c r="C61" s="3">
        <f t="shared" si="0"/>
        <v>37.452513388445126</v>
      </c>
      <c r="D61">
        <f t="shared" si="1"/>
        <v>3.9082866115548711</v>
      </c>
      <c r="E61">
        <f t="shared" si="2"/>
        <v>15.274704238059057</v>
      </c>
    </row>
    <row r="62" spans="1:5" x14ac:dyDescent="0.35">
      <c r="A62" s="12">
        <v>3.4</v>
      </c>
      <c r="B62" s="3">
        <v>36.729900000000001</v>
      </c>
      <c r="C62" s="3">
        <f t="shared" si="0"/>
        <v>35.192058819640565</v>
      </c>
      <c r="D62">
        <f t="shared" si="1"/>
        <v>1.5378411803594361</v>
      </c>
      <c r="E62">
        <f t="shared" si="2"/>
        <v>2.3649554960093035</v>
      </c>
    </row>
    <row r="63" spans="1:5" x14ac:dyDescent="0.35">
      <c r="A63" s="12">
        <v>3.4</v>
      </c>
      <c r="B63" s="3">
        <v>40.997799999999998</v>
      </c>
      <c r="C63" s="3">
        <f t="shared" si="0"/>
        <v>35.192058819640565</v>
      </c>
      <c r="D63">
        <f t="shared" si="1"/>
        <v>5.8057411803594334</v>
      </c>
      <c r="E63">
        <f t="shared" si="2"/>
        <v>33.706630653321348</v>
      </c>
    </row>
    <row r="64" spans="1:5" x14ac:dyDescent="0.35">
      <c r="A64" s="12">
        <v>2</v>
      </c>
      <c r="B64" s="3">
        <v>37.5</v>
      </c>
      <c r="C64" s="3">
        <f t="shared" si="0"/>
        <v>41.521331612293331</v>
      </c>
      <c r="D64">
        <f t="shared" si="1"/>
        <v>-4.0213316122933307</v>
      </c>
      <c r="E64">
        <f t="shared" si="2"/>
        <v>16.171107936029678</v>
      </c>
    </row>
    <row r="65" spans="1:5" x14ac:dyDescent="0.35">
      <c r="A65" s="12">
        <v>2</v>
      </c>
      <c r="B65" s="3">
        <v>40</v>
      </c>
      <c r="C65" s="3">
        <f t="shared" si="0"/>
        <v>41.521331612293331</v>
      </c>
      <c r="D65">
        <f t="shared" si="1"/>
        <v>-1.5213316122933307</v>
      </c>
      <c r="E65">
        <f t="shared" si="2"/>
        <v>2.3144498745630249</v>
      </c>
    </row>
    <row r="66" spans="1:5" x14ac:dyDescent="0.35">
      <c r="A66" s="12">
        <v>2.4</v>
      </c>
      <c r="B66" s="3">
        <v>36.4</v>
      </c>
      <c r="C66" s="3">
        <f t="shared" si="0"/>
        <v>39.712967957249681</v>
      </c>
      <c r="D66">
        <f t="shared" si="1"/>
        <v>-3.3129679572496826</v>
      </c>
      <c r="E66">
        <f t="shared" si="2"/>
        <v>10.975756685763136</v>
      </c>
    </row>
    <row r="67" spans="1:5" x14ac:dyDescent="0.35">
      <c r="A67" s="12">
        <v>2.4</v>
      </c>
      <c r="B67" s="3">
        <v>33.6</v>
      </c>
      <c r="C67" s="3">
        <f t="shared" ref="C67:C130" si="3">$I$5+($I$6*A67)</f>
        <v>39.712967957249681</v>
      </c>
      <c r="D67">
        <f t="shared" ref="D67:D130" si="4">B67-C67</f>
        <v>-6.1129679572496798</v>
      </c>
      <c r="E67">
        <f t="shared" ref="E67:E130" si="5">D67^2</f>
        <v>37.36837724636132</v>
      </c>
    </row>
    <row r="68" spans="1:5" x14ac:dyDescent="0.35">
      <c r="A68" s="12">
        <v>4.2</v>
      </c>
      <c r="B68" s="3">
        <v>27.471</v>
      </c>
      <c r="C68" s="3">
        <f t="shared" si="3"/>
        <v>31.575331509553266</v>
      </c>
      <c r="D68">
        <f t="shared" si="4"/>
        <v>-4.1043315095532655</v>
      </c>
      <c r="E68">
        <f t="shared" si="5"/>
        <v>16.845537140311787</v>
      </c>
    </row>
    <row r="69" spans="1:5" x14ac:dyDescent="0.35">
      <c r="A69" s="12">
        <v>5.9</v>
      </c>
      <c r="B69" s="3">
        <v>23.6523</v>
      </c>
      <c r="C69" s="3">
        <f t="shared" si="3"/>
        <v>23.889785975617759</v>
      </c>
      <c r="D69">
        <f t="shared" si="4"/>
        <v>-0.23748597561775853</v>
      </c>
      <c r="E69">
        <f t="shared" si="5"/>
        <v>5.6399588615118595E-2</v>
      </c>
    </row>
    <row r="70" spans="1:5" x14ac:dyDescent="0.35">
      <c r="A70" s="12">
        <v>5.9</v>
      </c>
      <c r="B70" s="3">
        <v>27.2408</v>
      </c>
      <c r="C70" s="3">
        <f t="shared" si="3"/>
        <v>23.889785975617759</v>
      </c>
      <c r="D70">
        <f t="shared" si="4"/>
        <v>3.3510140243822413</v>
      </c>
      <c r="E70">
        <f t="shared" si="5"/>
        <v>11.229294991606464</v>
      </c>
    </row>
    <row r="71" spans="1:5" x14ac:dyDescent="0.35">
      <c r="A71" s="12">
        <v>5.9</v>
      </c>
      <c r="B71" s="3">
        <v>22.925799999999999</v>
      </c>
      <c r="C71" s="3">
        <f t="shared" si="3"/>
        <v>23.889785975617759</v>
      </c>
      <c r="D71">
        <f t="shared" si="4"/>
        <v>-0.96398597561776</v>
      </c>
      <c r="E71">
        <f t="shared" si="5"/>
        <v>0.92926896118772462</v>
      </c>
    </row>
    <row r="72" spans="1:5" x14ac:dyDescent="0.35">
      <c r="A72" s="12">
        <v>5.9</v>
      </c>
      <c r="B72" s="3">
        <v>24.6983</v>
      </c>
      <c r="C72" s="3">
        <f t="shared" si="3"/>
        <v>23.889785975617759</v>
      </c>
      <c r="D72">
        <f t="shared" si="4"/>
        <v>0.80851402438224085</v>
      </c>
      <c r="E72">
        <f t="shared" si="5"/>
        <v>0.65369492762276671</v>
      </c>
    </row>
    <row r="73" spans="1:5" x14ac:dyDescent="0.35">
      <c r="A73" s="12">
        <v>4.3</v>
      </c>
      <c r="B73" s="3">
        <v>26.1157</v>
      </c>
      <c r="C73" s="3">
        <f t="shared" si="3"/>
        <v>31.123240595792357</v>
      </c>
      <c r="D73">
        <f t="shared" si="4"/>
        <v>-5.0075405957923564</v>
      </c>
      <c r="E73">
        <f t="shared" si="5"/>
        <v>25.07546281850847</v>
      </c>
    </row>
    <row r="74" spans="1:5" x14ac:dyDescent="0.35">
      <c r="A74" s="12">
        <v>5</v>
      </c>
      <c r="B74" s="3">
        <v>32.880800000000001</v>
      </c>
      <c r="C74" s="3">
        <f t="shared" si="3"/>
        <v>27.95860419946597</v>
      </c>
      <c r="D74">
        <f t="shared" si="4"/>
        <v>4.9221958005340305</v>
      </c>
      <c r="E74">
        <f t="shared" si="5"/>
        <v>24.228011498794846</v>
      </c>
    </row>
    <row r="75" spans="1:5" x14ac:dyDescent="0.35">
      <c r="A75" s="12">
        <v>5</v>
      </c>
      <c r="B75" s="3">
        <v>30.337800000000001</v>
      </c>
      <c r="C75" s="3">
        <f t="shared" si="3"/>
        <v>27.95860419946597</v>
      </c>
      <c r="D75">
        <f t="shared" si="4"/>
        <v>2.3791958005340312</v>
      </c>
      <c r="E75">
        <f t="shared" si="5"/>
        <v>5.6605726572787693</v>
      </c>
    </row>
    <row r="76" spans="1:5" x14ac:dyDescent="0.35">
      <c r="A76" s="12">
        <v>5</v>
      </c>
      <c r="B76" s="3">
        <v>30.802700000000002</v>
      </c>
      <c r="C76" s="3">
        <f t="shared" si="3"/>
        <v>27.95860419946597</v>
      </c>
      <c r="D76">
        <f t="shared" si="4"/>
        <v>2.8440958005340313</v>
      </c>
      <c r="E76">
        <f t="shared" si="5"/>
        <v>8.0888809226153118</v>
      </c>
    </row>
    <row r="77" spans="1:5" x14ac:dyDescent="0.35">
      <c r="A77" s="12">
        <v>4.3</v>
      </c>
      <c r="B77" s="3">
        <v>31.6</v>
      </c>
      <c r="C77" s="3">
        <f t="shared" si="3"/>
        <v>31.123240595792357</v>
      </c>
      <c r="D77">
        <f t="shared" si="4"/>
        <v>0.47675940420764462</v>
      </c>
      <c r="E77">
        <f t="shared" si="5"/>
        <v>0.22729952950042825</v>
      </c>
    </row>
    <row r="78" spans="1:5" x14ac:dyDescent="0.35">
      <c r="A78" s="12">
        <v>3.5</v>
      </c>
      <c r="B78" s="3">
        <v>35.5</v>
      </c>
      <c r="C78" s="3">
        <f t="shared" si="3"/>
        <v>34.739967905879652</v>
      </c>
      <c r="D78">
        <f t="shared" si="4"/>
        <v>0.76003209412034778</v>
      </c>
      <c r="E78">
        <f t="shared" si="5"/>
        <v>0.57764878409296117</v>
      </c>
    </row>
    <row r="79" spans="1:5" x14ac:dyDescent="0.35">
      <c r="A79" s="12">
        <v>1.6</v>
      </c>
      <c r="B79" s="3">
        <v>51.655500000000004</v>
      </c>
      <c r="C79" s="3">
        <f t="shared" si="3"/>
        <v>43.32969526733698</v>
      </c>
      <c r="D79">
        <f t="shared" si="4"/>
        <v>8.3258047326630233</v>
      </c>
      <c r="E79">
        <f t="shared" si="5"/>
        <v>69.319024446434</v>
      </c>
    </row>
    <row r="80" spans="1:5" x14ac:dyDescent="0.35">
      <c r="A80" s="12">
        <v>1.6</v>
      </c>
      <c r="B80" s="3">
        <v>47.202500000000001</v>
      </c>
      <c r="C80" s="3">
        <f t="shared" si="3"/>
        <v>43.32969526733698</v>
      </c>
      <c r="D80">
        <f t="shared" si="4"/>
        <v>3.8728047326630204</v>
      </c>
      <c r="E80">
        <f t="shared" si="5"/>
        <v>14.998616497337089</v>
      </c>
    </row>
    <row r="81" spans="1:5" x14ac:dyDescent="0.35">
      <c r="A81" s="12">
        <v>1.6</v>
      </c>
      <c r="B81" s="3">
        <v>52</v>
      </c>
      <c r="C81" s="3">
        <f t="shared" si="3"/>
        <v>43.32969526733698</v>
      </c>
      <c r="D81">
        <f t="shared" si="4"/>
        <v>8.6703047326630198</v>
      </c>
      <c r="E81">
        <f t="shared" si="5"/>
        <v>75.174184157238756</v>
      </c>
    </row>
    <row r="82" spans="1:5" x14ac:dyDescent="0.35">
      <c r="A82" s="12">
        <v>1.6</v>
      </c>
      <c r="B82" s="3">
        <v>47.202500000000001</v>
      </c>
      <c r="C82" s="3">
        <f t="shared" si="3"/>
        <v>43.32969526733698</v>
      </c>
      <c r="D82">
        <f t="shared" si="4"/>
        <v>3.8728047326630204</v>
      </c>
      <c r="E82">
        <f t="shared" si="5"/>
        <v>14.998616497337089</v>
      </c>
    </row>
    <row r="83" spans="1:5" x14ac:dyDescent="0.35">
      <c r="A83" s="12">
        <v>1.6</v>
      </c>
      <c r="B83" s="3">
        <v>44.571399999999997</v>
      </c>
      <c r="C83" s="3">
        <f t="shared" si="3"/>
        <v>43.32969526733698</v>
      </c>
      <c r="D83">
        <f t="shared" si="4"/>
        <v>1.2417047326630168</v>
      </c>
      <c r="E83">
        <f t="shared" si="5"/>
        <v>1.5418306431177342</v>
      </c>
    </row>
    <row r="84" spans="1:5" x14ac:dyDescent="0.35">
      <c r="A84" s="12">
        <v>1.6</v>
      </c>
      <c r="B84" s="3">
        <v>47.7592</v>
      </c>
      <c r="C84" s="3">
        <f t="shared" si="3"/>
        <v>43.32969526733698</v>
      </c>
      <c r="D84">
        <f t="shared" si="4"/>
        <v>4.4295047326630197</v>
      </c>
      <c r="E84">
        <f t="shared" si="5"/>
        <v>19.620512176684091</v>
      </c>
    </row>
    <row r="85" spans="1:5" x14ac:dyDescent="0.35">
      <c r="A85" s="12">
        <v>1.6</v>
      </c>
      <c r="B85" s="3">
        <v>44.571399999999997</v>
      </c>
      <c r="C85" s="3">
        <f t="shared" si="3"/>
        <v>43.32969526733698</v>
      </c>
      <c r="D85">
        <f t="shared" si="4"/>
        <v>1.2417047326630168</v>
      </c>
      <c r="E85">
        <f t="shared" si="5"/>
        <v>1.5418306431177342</v>
      </c>
    </row>
    <row r="86" spans="1:5" x14ac:dyDescent="0.35">
      <c r="A86" s="12">
        <v>1.6</v>
      </c>
      <c r="B86" s="3">
        <v>47.7592</v>
      </c>
      <c r="C86" s="3">
        <f t="shared" si="3"/>
        <v>43.32969526733698</v>
      </c>
      <c r="D86">
        <f t="shared" si="4"/>
        <v>4.4295047326630197</v>
      </c>
      <c r="E86">
        <f t="shared" si="5"/>
        <v>19.620512176684091</v>
      </c>
    </row>
    <row r="87" spans="1:5" x14ac:dyDescent="0.35">
      <c r="A87" s="12">
        <v>1.6</v>
      </c>
      <c r="B87" s="3">
        <v>46.5047</v>
      </c>
      <c r="C87" s="3">
        <f t="shared" si="3"/>
        <v>43.32969526733698</v>
      </c>
      <c r="D87">
        <f t="shared" si="4"/>
        <v>3.1750047326630195</v>
      </c>
      <c r="E87">
        <f t="shared" si="5"/>
        <v>10.080655052432572</v>
      </c>
    </row>
    <row r="88" spans="1:5" x14ac:dyDescent="0.35">
      <c r="A88" s="12">
        <v>1.6</v>
      </c>
      <c r="B88" s="3">
        <v>46.5047</v>
      </c>
      <c r="C88" s="3">
        <f t="shared" si="3"/>
        <v>43.32969526733698</v>
      </c>
      <c r="D88">
        <f t="shared" si="4"/>
        <v>3.1750047326630195</v>
      </c>
      <c r="E88">
        <f t="shared" si="5"/>
        <v>10.080655052432572</v>
      </c>
    </row>
    <row r="89" spans="1:5" x14ac:dyDescent="0.35">
      <c r="A89" s="12">
        <v>2.4</v>
      </c>
      <c r="B89" s="3">
        <v>36.262799999999999</v>
      </c>
      <c r="C89" s="3">
        <f t="shared" si="3"/>
        <v>39.712967957249681</v>
      </c>
      <c r="D89">
        <f t="shared" si="4"/>
        <v>-3.4501679572496826</v>
      </c>
      <c r="E89">
        <f t="shared" si="5"/>
        <v>11.903658933232448</v>
      </c>
    </row>
    <row r="90" spans="1:5" x14ac:dyDescent="0.35">
      <c r="A90" s="12">
        <v>3.8</v>
      </c>
      <c r="B90" s="3">
        <v>33.200000000000003</v>
      </c>
      <c r="C90" s="3">
        <f t="shared" si="3"/>
        <v>33.383695164596915</v>
      </c>
      <c r="D90">
        <f t="shared" si="4"/>
        <v>-0.18369516459691226</v>
      </c>
      <c r="E90">
        <f t="shared" si="5"/>
        <v>3.3743913496286686E-2</v>
      </c>
    </row>
    <row r="91" spans="1:5" x14ac:dyDescent="0.35">
      <c r="A91" s="12">
        <v>3.6</v>
      </c>
      <c r="B91" s="3">
        <v>35.242699999999999</v>
      </c>
      <c r="C91" s="3">
        <f t="shared" si="3"/>
        <v>34.28787699211874</v>
      </c>
      <c r="D91">
        <f t="shared" si="4"/>
        <v>0.9548230078812594</v>
      </c>
      <c r="E91">
        <f t="shared" si="5"/>
        <v>0.91168697637941554</v>
      </c>
    </row>
    <row r="92" spans="1:5" x14ac:dyDescent="0.35">
      <c r="A92" s="12">
        <v>3.6</v>
      </c>
      <c r="B92" s="3">
        <v>37.690800000000003</v>
      </c>
      <c r="C92" s="3">
        <f t="shared" si="3"/>
        <v>34.28787699211874</v>
      </c>
      <c r="D92">
        <f t="shared" si="4"/>
        <v>3.4029230078812631</v>
      </c>
      <c r="E92">
        <f t="shared" si="5"/>
        <v>11.579884997567664</v>
      </c>
    </row>
    <row r="93" spans="1:5" x14ac:dyDescent="0.35">
      <c r="A93" s="12">
        <v>3.6</v>
      </c>
      <c r="B93" s="3">
        <v>34.875399999999999</v>
      </c>
      <c r="C93" s="3">
        <f t="shared" si="3"/>
        <v>34.28787699211874</v>
      </c>
      <c r="D93">
        <f t="shared" si="4"/>
        <v>0.58752300788125922</v>
      </c>
      <c r="E93">
        <f t="shared" si="5"/>
        <v>0.34518328478984217</v>
      </c>
    </row>
    <row r="94" spans="1:5" x14ac:dyDescent="0.35">
      <c r="A94" s="12">
        <v>3.6</v>
      </c>
      <c r="B94" s="3">
        <v>36.756300000000003</v>
      </c>
      <c r="C94" s="3">
        <f t="shared" si="3"/>
        <v>34.28787699211874</v>
      </c>
      <c r="D94">
        <f t="shared" si="4"/>
        <v>2.4684230078812632</v>
      </c>
      <c r="E94">
        <f t="shared" si="5"/>
        <v>6.0931121458375825</v>
      </c>
    </row>
    <row r="95" spans="1:5" x14ac:dyDescent="0.35">
      <c r="A95" s="12">
        <v>3.6</v>
      </c>
      <c r="B95" s="3">
        <v>34.875399999999999</v>
      </c>
      <c r="C95" s="3">
        <f t="shared" si="3"/>
        <v>34.28787699211874</v>
      </c>
      <c r="D95">
        <f t="shared" si="4"/>
        <v>0.58752300788125922</v>
      </c>
      <c r="E95">
        <f t="shared" si="5"/>
        <v>0.34518328478984217</v>
      </c>
    </row>
    <row r="96" spans="1:5" x14ac:dyDescent="0.35">
      <c r="A96" s="12">
        <v>3.6</v>
      </c>
      <c r="B96" s="3">
        <v>36.439500000000002</v>
      </c>
      <c r="C96" s="3">
        <f t="shared" si="3"/>
        <v>34.28787699211874</v>
      </c>
      <c r="D96">
        <f t="shared" si="4"/>
        <v>2.1516230078812626</v>
      </c>
      <c r="E96">
        <f t="shared" si="5"/>
        <v>4.629481568044012</v>
      </c>
    </row>
    <row r="97" spans="1:5" x14ac:dyDescent="0.35">
      <c r="A97" s="12">
        <v>3.6</v>
      </c>
      <c r="B97" s="3">
        <v>34.875399999999999</v>
      </c>
      <c r="C97" s="3">
        <f t="shared" si="3"/>
        <v>34.28787699211874</v>
      </c>
      <c r="D97">
        <f t="shared" si="4"/>
        <v>0.58752300788125922</v>
      </c>
      <c r="E97">
        <f t="shared" si="5"/>
        <v>0.34518328478984217</v>
      </c>
    </row>
    <row r="98" spans="1:5" x14ac:dyDescent="0.35">
      <c r="A98" s="12">
        <v>3.6</v>
      </c>
      <c r="B98" s="3">
        <v>36.439500000000002</v>
      </c>
      <c r="C98" s="3">
        <f t="shared" si="3"/>
        <v>34.28787699211874</v>
      </c>
      <c r="D98">
        <f t="shared" si="4"/>
        <v>2.1516230078812626</v>
      </c>
      <c r="E98">
        <f t="shared" si="5"/>
        <v>4.629481568044012</v>
      </c>
    </row>
    <row r="99" spans="1:5" x14ac:dyDescent="0.35">
      <c r="A99" s="12">
        <v>3.8</v>
      </c>
      <c r="B99" s="3">
        <v>34.514800000000001</v>
      </c>
      <c r="C99" s="3">
        <f t="shared" si="3"/>
        <v>33.383695164596915</v>
      </c>
      <c r="D99">
        <f t="shared" si="4"/>
        <v>1.1311048354030859</v>
      </c>
      <c r="E99">
        <f t="shared" si="5"/>
        <v>1.2793981486722421</v>
      </c>
    </row>
    <row r="100" spans="1:5" x14ac:dyDescent="0.35">
      <c r="A100" s="12">
        <v>3.8</v>
      </c>
      <c r="B100" s="3">
        <v>36.012999999999998</v>
      </c>
      <c r="C100" s="3">
        <f t="shared" si="3"/>
        <v>33.383695164596915</v>
      </c>
      <c r="D100">
        <f t="shared" si="4"/>
        <v>2.629304835403083</v>
      </c>
      <c r="E100">
        <f t="shared" si="5"/>
        <v>6.9132439174740332</v>
      </c>
    </row>
    <row r="101" spans="1:5" x14ac:dyDescent="0.35">
      <c r="A101" s="12">
        <v>3.8</v>
      </c>
      <c r="B101" s="3">
        <v>34.514800000000001</v>
      </c>
      <c r="C101" s="3">
        <f t="shared" si="3"/>
        <v>33.383695164596915</v>
      </c>
      <c r="D101">
        <f t="shared" si="4"/>
        <v>1.1311048354030859</v>
      </c>
      <c r="E101">
        <f t="shared" si="5"/>
        <v>1.2793981486722421</v>
      </c>
    </row>
    <row r="102" spans="1:5" x14ac:dyDescent="0.35">
      <c r="A102" s="12">
        <v>3.8</v>
      </c>
      <c r="B102" s="3">
        <v>37.076900000000002</v>
      </c>
      <c r="C102" s="3">
        <f t="shared" si="3"/>
        <v>33.383695164596915</v>
      </c>
      <c r="D102">
        <f t="shared" si="4"/>
        <v>3.6932048354030869</v>
      </c>
      <c r="E102">
        <f t="shared" si="5"/>
        <v>13.639761956244742</v>
      </c>
    </row>
    <row r="103" spans="1:5" x14ac:dyDescent="0.35">
      <c r="A103" s="12">
        <v>3.8</v>
      </c>
      <c r="B103" s="3">
        <v>34.514800000000001</v>
      </c>
      <c r="C103" s="3">
        <f t="shared" si="3"/>
        <v>33.383695164596915</v>
      </c>
      <c r="D103">
        <f t="shared" si="4"/>
        <v>1.1311048354030859</v>
      </c>
      <c r="E103">
        <f t="shared" si="5"/>
        <v>1.2793981486722421</v>
      </c>
    </row>
    <row r="104" spans="1:5" x14ac:dyDescent="0.35">
      <c r="A104" s="12">
        <v>3.8</v>
      </c>
      <c r="B104" s="3">
        <v>37.076900000000002</v>
      </c>
      <c r="C104" s="3">
        <f t="shared" si="3"/>
        <v>33.383695164596915</v>
      </c>
      <c r="D104">
        <f t="shared" si="4"/>
        <v>3.6932048354030869</v>
      </c>
      <c r="E104">
        <f t="shared" si="5"/>
        <v>13.639761956244742</v>
      </c>
    </row>
    <row r="105" spans="1:5" x14ac:dyDescent="0.35">
      <c r="A105" s="12">
        <v>3.6</v>
      </c>
      <c r="B105" s="3">
        <v>35.242699999999999</v>
      </c>
      <c r="C105" s="3">
        <f t="shared" si="3"/>
        <v>34.28787699211874</v>
      </c>
      <c r="D105">
        <f t="shared" si="4"/>
        <v>0.9548230078812594</v>
      </c>
      <c r="E105">
        <f t="shared" si="5"/>
        <v>0.91168697637941554</v>
      </c>
    </row>
    <row r="106" spans="1:5" x14ac:dyDescent="0.35">
      <c r="A106" s="12">
        <v>3.6</v>
      </c>
      <c r="B106" s="3">
        <v>37.690800000000003</v>
      </c>
      <c r="C106" s="3">
        <f t="shared" si="3"/>
        <v>34.28787699211874</v>
      </c>
      <c r="D106">
        <f t="shared" si="4"/>
        <v>3.4029230078812631</v>
      </c>
      <c r="E106">
        <f t="shared" si="5"/>
        <v>11.579884997567664</v>
      </c>
    </row>
    <row r="107" spans="1:5" x14ac:dyDescent="0.35">
      <c r="A107" s="12">
        <v>3.8</v>
      </c>
      <c r="B107" s="3">
        <v>35.359400000000001</v>
      </c>
      <c r="C107" s="3">
        <f t="shared" si="3"/>
        <v>33.383695164596915</v>
      </c>
      <c r="D107">
        <f t="shared" si="4"/>
        <v>1.9757048354030857</v>
      </c>
      <c r="E107">
        <f t="shared" si="5"/>
        <v>3.9034095966351341</v>
      </c>
    </row>
    <row r="108" spans="1:5" x14ac:dyDescent="0.35">
      <c r="A108" s="12">
        <v>3.8</v>
      </c>
      <c r="B108" s="3">
        <v>36.934699999999999</v>
      </c>
      <c r="C108" s="3">
        <f t="shared" si="3"/>
        <v>33.383695164596915</v>
      </c>
      <c r="D108">
        <f t="shared" si="4"/>
        <v>3.5510048354030843</v>
      </c>
      <c r="E108">
        <f t="shared" si="5"/>
        <v>12.609635341056086</v>
      </c>
    </row>
    <row r="109" spans="1:5" x14ac:dyDescent="0.35">
      <c r="A109" s="12">
        <v>3.8</v>
      </c>
      <c r="B109" s="3">
        <v>36.934699999999999</v>
      </c>
      <c r="C109" s="3">
        <f t="shared" si="3"/>
        <v>33.383695164596915</v>
      </c>
      <c r="D109">
        <f t="shared" si="4"/>
        <v>3.5510048354030843</v>
      </c>
      <c r="E109">
        <f t="shared" si="5"/>
        <v>12.609635341056086</v>
      </c>
    </row>
    <row r="110" spans="1:5" x14ac:dyDescent="0.35">
      <c r="A110" s="12">
        <v>3.8</v>
      </c>
      <c r="B110" s="3">
        <v>35.359400000000001</v>
      </c>
      <c r="C110" s="3">
        <f t="shared" si="3"/>
        <v>33.383695164596915</v>
      </c>
      <c r="D110">
        <f t="shared" si="4"/>
        <v>1.9757048354030857</v>
      </c>
      <c r="E110">
        <f t="shared" si="5"/>
        <v>3.9034095966351341</v>
      </c>
    </row>
    <row r="111" spans="1:5" x14ac:dyDescent="0.35">
      <c r="A111" s="12">
        <v>3.8</v>
      </c>
      <c r="B111" s="3">
        <v>33.848199999999999</v>
      </c>
      <c r="C111" s="3">
        <f t="shared" si="3"/>
        <v>33.383695164596915</v>
      </c>
      <c r="D111">
        <f t="shared" si="4"/>
        <v>0.4645048354030834</v>
      </c>
      <c r="E111">
        <f t="shared" si="5"/>
        <v>0.2157647421128456</v>
      </c>
    </row>
    <row r="112" spans="1:5" x14ac:dyDescent="0.35">
      <c r="A112" s="12">
        <v>3.8</v>
      </c>
      <c r="B112" s="3">
        <v>33.164900000000003</v>
      </c>
      <c r="C112" s="3">
        <f t="shared" si="3"/>
        <v>33.383695164596915</v>
      </c>
      <c r="D112">
        <f t="shared" si="4"/>
        <v>-0.21879516459691217</v>
      </c>
      <c r="E112">
        <f t="shared" si="5"/>
        <v>4.7871324050989893E-2</v>
      </c>
    </row>
    <row r="113" spans="1:5" x14ac:dyDescent="0.35">
      <c r="A113" s="12">
        <v>3.8</v>
      </c>
      <c r="B113" s="3">
        <v>34.255000000000003</v>
      </c>
      <c r="C113" s="3">
        <f t="shared" si="3"/>
        <v>33.383695164596915</v>
      </c>
      <c r="D113">
        <f t="shared" si="4"/>
        <v>0.87130483540308745</v>
      </c>
      <c r="E113">
        <f t="shared" si="5"/>
        <v>0.75917211619680136</v>
      </c>
    </row>
    <row r="114" spans="1:5" x14ac:dyDescent="0.35">
      <c r="A114" s="12">
        <v>3.8</v>
      </c>
      <c r="B114" s="3">
        <v>33.235700000000001</v>
      </c>
      <c r="C114" s="3">
        <f t="shared" si="3"/>
        <v>33.383695164596915</v>
      </c>
      <c r="D114">
        <f t="shared" si="4"/>
        <v>-0.14799516459691375</v>
      </c>
      <c r="E114">
        <f t="shared" si="5"/>
        <v>2.1902568744067593E-2</v>
      </c>
    </row>
    <row r="115" spans="1:5" x14ac:dyDescent="0.35">
      <c r="A115" s="12">
        <v>3.8</v>
      </c>
      <c r="B115" s="3">
        <v>33.848199999999999</v>
      </c>
      <c r="C115" s="3">
        <f t="shared" si="3"/>
        <v>33.383695164596915</v>
      </c>
      <c r="D115">
        <f t="shared" si="4"/>
        <v>0.4645048354030834</v>
      </c>
      <c r="E115">
        <f t="shared" si="5"/>
        <v>0.2157647421128456</v>
      </c>
    </row>
    <row r="116" spans="1:5" x14ac:dyDescent="0.35">
      <c r="A116" s="12">
        <v>3.8</v>
      </c>
      <c r="B116" s="3">
        <v>34.255000000000003</v>
      </c>
      <c r="C116" s="3">
        <f t="shared" si="3"/>
        <v>33.383695164596915</v>
      </c>
      <c r="D116">
        <f t="shared" si="4"/>
        <v>0.87130483540308745</v>
      </c>
      <c r="E116">
        <f t="shared" si="5"/>
        <v>0.75917211619680136</v>
      </c>
    </row>
    <row r="117" spans="1:5" x14ac:dyDescent="0.35">
      <c r="A117" s="12">
        <v>2.5</v>
      </c>
      <c r="B117" s="3">
        <v>39.726700000000001</v>
      </c>
      <c r="C117" s="3">
        <f t="shared" si="3"/>
        <v>39.260877043488769</v>
      </c>
      <c r="D117">
        <f t="shared" si="4"/>
        <v>0.46582295651123218</v>
      </c>
      <c r="E117">
        <f t="shared" si="5"/>
        <v>0.21699102681286531</v>
      </c>
    </row>
    <row r="118" spans="1:5" x14ac:dyDescent="0.35">
      <c r="A118" s="12">
        <v>5.9</v>
      </c>
      <c r="B118" s="3">
        <v>26.620799999999999</v>
      </c>
      <c r="C118" s="3">
        <f t="shared" si="3"/>
        <v>23.889785975617759</v>
      </c>
      <c r="D118">
        <f t="shared" si="4"/>
        <v>2.7310140243822403</v>
      </c>
      <c r="E118">
        <f t="shared" si="5"/>
        <v>7.4584376013724798</v>
      </c>
    </row>
    <row r="119" spans="1:5" x14ac:dyDescent="0.35">
      <c r="A119" s="12">
        <v>2</v>
      </c>
      <c r="B119" s="3">
        <v>42.774299999999997</v>
      </c>
      <c r="C119" s="3">
        <f t="shared" si="3"/>
        <v>41.521331612293331</v>
      </c>
      <c r="D119">
        <f t="shared" si="4"/>
        <v>1.252968387706666</v>
      </c>
      <c r="E119">
        <f t="shared" si="5"/>
        <v>1.5699297805922421</v>
      </c>
    </row>
    <row r="120" spans="1:5" x14ac:dyDescent="0.35">
      <c r="A120" s="12">
        <v>2</v>
      </c>
      <c r="B120" s="3">
        <v>37</v>
      </c>
      <c r="C120" s="3">
        <f t="shared" si="3"/>
        <v>41.521331612293331</v>
      </c>
      <c r="D120">
        <f t="shared" si="4"/>
        <v>-4.5213316122933307</v>
      </c>
      <c r="E120">
        <f t="shared" si="5"/>
        <v>20.442439548323009</v>
      </c>
    </row>
    <row r="121" spans="1:5" x14ac:dyDescent="0.35">
      <c r="A121" s="12">
        <v>2</v>
      </c>
      <c r="B121" s="3">
        <v>37.798900000000003</v>
      </c>
      <c r="C121" s="3">
        <f t="shared" si="3"/>
        <v>41.521331612293331</v>
      </c>
      <c r="D121">
        <f t="shared" si="4"/>
        <v>-3.7224316122933274</v>
      </c>
      <c r="E121">
        <f t="shared" si="5"/>
        <v>13.856497108200701</v>
      </c>
    </row>
    <row r="122" spans="1:5" x14ac:dyDescent="0.35">
      <c r="A122" s="12">
        <v>2</v>
      </c>
      <c r="B122" s="3">
        <v>42.575000000000003</v>
      </c>
      <c r="C122" s="3">
        <f t="shared" si="3"/>
        <v>41.521331612293331</v>
      </c>
      <c r="D122">
        <f t="shared" si="4"/>
        <v>1.0536683877066721</v>
      </c>
      <c r="E122">
        <f t="shared" si="5"/>
        <v>1.110217071252378</v>
      </c>
    </row>
    <row r="123" spans="1:5" x14ac:dyDescent="0.35">
      <c r="A123" s="12">
        <v>3.2</v>
      </c>
      <c r="B123" s="3">
        <v>36.200000000000003</v>
      </c>
      <c r="C123" s="3">
        <f t="shared" si="3"/>
        <v>36.096240647162389</v>
      </c>
      <c r="D123">
        <f t="shared" si="4"/>
        <v>0.10375935283761351</v>
      </c>
      <c r="E123">
        <f t="shared" si="5"/>
        <v>1.0766003301280374E-2</v>
      </c>
    </row>
    <row r="124" spans="1:5" x14ac:dyDescent="0.35">
      <c r="A124" s="12">
        <v>4.2</v>
      </c>
      <c r="B124" s="3">
        <v>31</v>
      </c>
      <c r="C124" s="3">
        <f t="shared" si="3"/>
        <v>31.575331509553266</v>
      </c>
      <c r="D124">
        <f t="shared" si="4"/>
        <v>-0.57533150955326562</v>
      </c>
      <c r="E124">
        <f t="shared" si="5"/>
        <v>0.33100634588483935</v>
      </c>
    </row>
    <row r="125" spans="1:5" x14ac:dyDescent="0.35">
      <c r="A125" s="12">
        <v>4.2</v>
      </c>
      <c r="B125" s="3">
        <v>29.3</v>
      </c>
      <c r="C125" s="3">
        <f t="shared" si="3"/>
        <v>31.575331509553266</v>
      </c>
      <c r="D125">
        <f t="shared" si="4"/>
        <v>-2.2753315095532649</v>
      </c>
      <c r="E125">
        <f t="shared" si="5"/>
        <v>5.1771334783659393</v>
      </c>
    </row>
    <row r="126" spans="1:5" x14ac:dyDescent="0.35">
      <c r="A126" s="12">
        <v>3</v>
      </c>
      <c r="B126" s="3">
        <v>34</v>
      </c>
      <c r="C126" s="3">
        <f t="shared" si="3"/>
        <v>37.000422474684214</v>
      </c>
      <c r="D126">
        <f t="shared" si="4"/>
        <v>-3.0004224746842141</v>
      </c>
      <c r="E126">
        <f t="shared" si="5"/>
        <v>9.0025350265901434</v>
      </c>
    </row>
    <row r="127" spans="1:5" x14ac:dyDescent="0.35">
      <c r="A127" s="12">
        <v>2</v>
      </c>
      <c r="B127" s="3">
        <v>39.7256</v>
      </c>
      <c r="C127" s="3">
        <f t="shared" si="3"/>
        <v>41.521331612293331</v>
      </c>
      <c r="D127">
        <f t="shared" si="4"/>
        <v>-1.7957316122933307</v>
      </c>
      <c r="E127">
        <f t="shared" si="5"/>
        <v>3.2246520233896048</v>
      </c>
    </row>
    <row r="128" spans="1:5" x14ac:dyDescent="0.35">
      <c r="A128" s="12">
        <v>6</v>
      </c>
      <c r="B128" s="3">
        <v>23.2715</v>
      </c>
      <c r="C128" s="3">
        <f t="shared" si="3"/>
        <v>23.43769506185685</v>
      </c>
      <c r="D128">
        <f t="shared" si="4"/>
        <v>-0.1661950618568504</v>
      </c>
      <c r="E128">
        <f t="shared" si="5"/>
        <v>2.7620798585602332E-2</v>
      </c>
    </row>
    <row r="129" spans="1:5" x14ac:dyDescent="0.35">
      <c r="A129" s="12">
        <v>3</v>
      </c>
      <c r="B129" s="3">
        <v>38.169600000000003</v>
      </c>
      <c r="C129" s="3">
        <f t="shared" si="3"/>
        <v>37.000422474684214</v>
      </c>
      <c r="D129">
        <f t="shared" si="4"/>
        <v>1.1691775253157886</v>
      </c>
      <c r="E129">
        <f t="shared" si="5"/>
        <v>1.3669760857035513</v>
      </c>
    </row>
    <row r="130" spans="1:5" x14ac:dyDescent="0.35">
      <c r="A130" s="12">
        <v>3</v>
      </c>
      <c r="B130" s="3">
        <v>38.7896</v>
      </c>
      <c r="C130" s="3">
        <f t="shared" si="3"/>
        <v>37.000422474684214</v>
      </c>
      <c r="D130">
        <f t="shared" si="4"/>
        <v>1.789177525315786</v>
      </c>
      <c r="E130">
        <f t="shared" si="5"/>
        <v>3.2011562170951202</v>
      </c>
    </row>
    <row r="131" spans="1:5" x14ac:dyDescent="0.35">
      <c r="A131" s="12">
        <v>3</v>
      </c>
      <c r="B131" s="3">
        <v>39.710299999999997</v>
      </c>
      <c r="C131" s="3">
        <f t="shared" ref="C131:C194" si="6">$I$5+($I$6*A131)</f>
        <v>37.000422474684214</v>
      </c>
      <c r="D131">
        <f t="shared" ref="D131:D194" si="7">B131-C131</f>
        <v>2.7098775253157825</v>
      </c>
      <c r="E131">
        <f t="shared" ref="E131:E194" si="8">D131^2</f>
        <v>7.3434362022115893</v>
      </c>
    </row>
    <row r="132" spans="1:5" x14ac:dyDescent="0.35">
      <c r="A132" s="12">
        <v>3</v>
      </c>
      <c r="B132" s="3">
        <v>38.7896</v>
      </c>
      <c r="C132" s="3">
        <f t="shared" si="6"/>
        <v>37.000422474684214</v>
      </c>
      <c r="D132">
        <f t="shared" si="7"/>
        <v>1.789177525315786</v>
      </c>
      <c r="E132">
        <f t="shared" si="8"/>
        <v>3.2011562170951202</v>
      </c>
    </row>
    <row r="133" spans="1:5" x14ac:dyDescent="0.35">
      <c r="A133" s="12">
        <v>3</v>
      </c>
      <c r="B133" s="3">
        <v>35.5</v>
      </c>
      <c r="C133" s="3">
        <f t="shared" si="6"/>
        <v>37.000422474684214</v>
      </c>
      <c r="D133">
        <f t="shared" si="7"/>
        <v>-1.5004224746842141</v>
      </c>
      <c r="E133">
        <f t="shared" si="8"/>
        <v>2.2512676025375011</v>
      </c>
    </row>
    <row r="134" spans="1:5" x14ac:dyDescent="0.35">
      <c r="A134" s="12">
        <v>3</v>
      </c>
      <c r="B134" s="3">
        <v>35.267800000000001</v>
      </c>
      <c r="C134" s="3">
        <f t="shared" si="6"/>
        <v>37.000422474684214</v>
      </c>
      <c r="D134">
        <f t="shared" si="7"/>
        <v>-1.7326224746842129</v>
      </c>
      <c r="E134">
        <f t="shared" si="8"/>
        <v>3.0019806397808462</v>
      </c>
    </row>
    <row r="135" spans="1:5" x14ac:dyDescent="0.35">
      <c r="A135" s="12">
        <v>3</v>
      </c>
      <c r="B135" s="3">
        <v>36.154800000000002</v>
      </c>
      <c r="C135" s="3">
        <f t="shared" si="6"/>
        <v>37.000422474684214</v>
      </c>
      <c r="D135">
        <f t="shared" si="7"/>
        <v>-0.84562247468421248</v>
      </c>
      <c r="E135">
        <f t="shared" si="8"/>
        <v>0.71507736969105162</v>
      </c>
    </row>
    <row r="136" spans="1:5" x14ac:dyDescent="0.35">
      <c r="A136" s="12">
        <v>3</v>
      </c>
      <c r="B136" s="3">
        <v>35.708100000000002</v>
      </c>
      <c r="C136" s="3">
        <f t="shared" si="6"/>
        <v>37.000422474684214</v>
      </c>
      <c r="D136">
        <f t="shared" si="7"/>
        <v>-1.2923224746842124</v>
      </c>
      <c r="E136">
        <f t="shared" si="8"/>
        <v>1.6700973785739266</v>
      </c>
    </row>
    <row r="137" spans="1:5" x14ac:dyDescent="0.35">
      <c r="A137" s="12">
        <v>3</v>
      </c>
      <c r="B137" s="3">
        <v>39.710299999999997</v>
      </c>
      <c r="C137" s="3">
        <f t="shared" si="6"/>
        <v>37.000422474684214</v>
      </c>
      <c r="D137">
        <f t="shared" si="7"/>
        <v>2.7098775253157825</v>
      </c>
      <c r="E137">
        <f t="shared" si="8"/>
        <v>7.3434362022115893</v>
      </c>
    </row>
    <row r="138" spans="1:5" x14ac:dyDescent="0.35">
      <c r="A138" s="12">
        <v>3</v>
      </c>
      <c r="B138" s="3">
        <v>38.7896</v>
      </c>
      <c r="C138" s="3">
        <f t="shared" si="6"/>
        <v>37.000422474684214</v>
      </c>
      <c r="D138">
        <f t="shared" si="7"/>
        <v>1.789177525315786</v>
      </c>
      <c r="E138">
        <f t="shared" si="8"/>
        <v>3.2011562170951202</v>
      </c>
    </row>
    <row r="139" spans="1:5" x14ac:dyDescent="0.35">
      <c r="A139" s="12">
        <v>3</v>
      </c>
      <c r="B139" s="3">
        <v>38.169600000000003</v>
      </c>
      <c r="C139" s="3">
        <f t="shared" si="6"/>
        <v>37.000422474684214</v>
      </c>
      <c r="D139">
        <f t="shared" si="7"/>
        <v>1.1691775253157886</v>
      </c>
      <c r="E139">
        <f t="shared" si="8"/>
        <v>1.3669760857035513</v>
      </c>
    </row>
    <row r="140" spans="1:5" x14ac:dyDescent="0.35">
      <c r="A140" s="12">
        <v>3</v>
      </c>
      <c r="B140" s="3">
        <v>36.798000000000002</v>
      </c>
      <c r="C140" s="3">
        <f t="shared" si="6"/>
        <v>37.000422474684214</v>
      </c>
      <c r="D140">
        <f t="shared" si="7"/>
        <v>-0.20242247468421226</v>
      </c>
      <c r="E140">
        <f t="shared" si="8"/>
        <v>4.0974858257280554E-2</v>
      </c>
    </row>
    <row r="141" spans="1:5" x14ac:dyDescent="0.35">
      <c r="A141" s="12">
        <v>3</v>
      </c>
      <c r="B141" s="3">
        <v>35.540399999999998</v>
      </c>
      <c r="C141" s="3">
        <f t="shared" si="6"/>
        <v>37.000422474684214</v>
      </c>
      <c r="D141">
        <f t="shared" si="7"/>
        <v>-1.4600224746842159</v>
      </c>
      <c r="E141">
        <f t="shared" si="8"/>
        <v>2.1316656265830218</v>
      </c>
    </row>
    <row r="142" spans="1:5" x14ac:dyDescent="0.35">
      <c r="A142" s="12">
        <v>3</v>
      </c>
      <c r="B142" s="3">
        <v>35.460599999999999</v>
      </c>
      <c r="C142" s="3">
        <f t="shared" si="6"/>
        <v>37.000422474684214</v>
      </c>
      <c r="D142">
        <f t="shared" si="7"/>
        <v>-1.5398224746842146</v>
      </c>
      <c r="E142">
        <f t="shared" si="8"/>
        <v>2.3710532535426188</v>
      </c>
    </row>
    <row r="143" spans="1:5" x14ac:dyDescent="0.35">
      <c r="A143" s="12">
        <v>3</v>
      </c>
      <c r="B143" s="3">
        <v>36.154800000000002</v>
      </c>
      <c r="C143" s="3">
        <f t="shared" si="6"/>
        <v>37.000422474684214</v>
      </c>
      <c r="D143">
        <f t="shared" si="7"/>
        <v>-0.84562247468421248</v>
      </c>
      <c r="E143">
        <f t="shared" si="8"/>
        <v>0.71507736969105162</v>
      </c>
    </row>
    <row r="144" spans="1:5" x14ac:dyDescent="0.35">
      <c r="A144" s="12">
        <v>3</v>
      </c>
      <c r="B144" s="3">
        <v>35.708100000000002</v>
      </c>
      <c r="C144" s="3">
        <f t="shared" si="6"/>
        <v>37.000422474684214</v>
      </c>
      <c r="D144">
        <f t="shared" si="7"/>
        <v>-1.2923224746842124</v>
      </c>
      <c r="E144">
        <f t="shared" si="8"/>
        <v>1.6700973785739266</v>
      </c>
    </row>
    <row r="145" spans="1:5" x14ac:dyDescent="0.35">
      <c r="A145" s="12">
        <v>3</v>
      </c>
      <c r="B145" s="3">
        <v>36.154800000000002</v>
      </c>
      <c r="C145" s="3">
        <f t="shared" si="6"/>
        <v>37.000422474684214</v>
      </c>
      <c r="D145">
        <f t="shared" si="7"/>
        <v>-0.84562247468421248</v>
      </c>
      <c r="E145">
        <f t="shared" si="8"/>
        <v>0.71507736969105162</v>
      </c>
    </row>
    <row r="146" spans="1:5" x14ac:dyDescent="0.35">
      <c r="A146" s="12">
        <v>3</v>
      </c>
      <c r="B146" s="3">
        <v>35.708100000000002</v>
      </c>
      <c r="C146" s="3">
        <f t="shared" si="6"/>
        <v>37.000422474684214</v>
      </c>
      <c r="D146">
        <f t="shared" si="7"/>
        <v>-1.2923224746842124</v>
      </c>
      <c r="E146">
        <f t="shared" si="8"/>
        <v>1.6700973785739266</v>
      </c>
    </row>
    <row r="147" spans="1:5" x14ac:dyDescent="0.35">
      <c r="A147" s="12">
        <v>3</v>
      </c>
      <c r="B147" s="3">
        <v>34.7288</v>
      </c>
      <c r="C147" s="3">
        <f t="shared" si="6"/>
        <v>37.000422474684214</v>
      </c>
      <c r="D147">
        <f t="shared" si="7"/>
        <v>-2.2716224746842144</v>
      </c>
      <c r="E147">
        <f t="shared" si="8"/>
        <v>5.1602686674904348</v>
      </c>
    </row>
    <row r="148" spans="1:5" x14ac:dyDescent="0.35">
      <c r="A148" s="12">
        <v>3</v>
      </c>
      <c r="B148" s="3">
        <v>34.285299999999999</v>
      </c>
      <c r="C148" s="3">
        <f t="shared" si="6"/>
        <v>37.000422474684214</v>
      </c>
      <c r="D148">
        <f t="shared" si="7"/>
        <v>-2.7151224746842146</v>
      </c>
      <c r="E148">
        <f t="shared" si="8"/>
        <v>7.3718900525353339</v>
      </c>
    </row>
    <row r="149" spans="1:5" x14ac:dyDescent="0.35">
      <c r="A149" s="12">
        <v>4.8</v>
      </c>
      <c r="B149" s="3">
        <v>30.537500000000001</v>
      </c>
      <c r="C149" s="3">
        <f t="shared" si="6"/>
        <v>28.862786026987795</v>
      </c>
      <c r="D149">
        <f t="shared" si="7"/>
        <v>1.6747139730122065</v>
      </c>
      <c r="E149">
        <f t="shared" si="8"/>
        <v>2.8046668914023294</v>
      </c>
    </row>
    <row r="150" spans="1:5" x14ac:dyDescent="0.35">
      <c r="A150" s="12">
        <v>4.8</v>
      </c>
      <c r="B150" s="3">
        <v>31.374700000000001</v>
      </c>
      <c r="C150" s="3">
        <f t="shared" si="6"/>
        <v>28.862786026987795</v>
      </c>
      <c r="D150">
        <f t="shared" si="7"/>
        <v>2.5119139730122058</v>
      </c>
      <c r="E150">
        <f t="shared" si="8"/>
        <v>6.3097118078139642</v>
      </c>
    </row>
    <row r="151" spans="1:5" x14ac:dyDescent="0.35">
      <c r="A151" s="12">
        <v>4.8</v>
      </c>
      <c r="B151" s="3">
        <v>28.8</v>
      </c>
      <c r="C151" s="3">
        <f t="shared" si="6"/>
        <v>28.862786026987795</v>
      </c>
      <c r="D151">
        <f t="shared" si="7"/>
        <v>-6.278602698779423E-2</v>
      </c>
      <c r="E151">
        <f t="shared" si="8"/>
        <v>3.9420851849120255E-3</v>
      </c>
    </row>
    <row r="152" spans="1:5" x14ac:dyDescent="0.35">
      <c r="A152" s="12">
        <v>4.8</v>
      </c>
      <c r="B152" s="3">
        <v>31.8</v>
      </c>
      <c r="C152" s="3">
        <f t="shared" si="6"/>
        <v>28.862786026987795</v>
      </c>
      <c r="D152">
        <f t="shared" si="7"/>
        <v>2.9372139730122058</v>
      </c>
      <c r="E152">
        <f t="shared" si="8"/>
        <v>8.6272259232581465</v>
      </c>
    </row>
    <row r="153" spans="1:5" x14ac:dyDescent="0.35">
      <c r="A153" s="12">
        <v>4</v>
      </c>
      <c r="B153" s="3">
        <v>27.3704</v>
      </c>
      <c r="C153" s="3">
        <f t="shared" si="6"/>
        <v>32.47951333707509</v>
      </c>
      <c r="D153">
        <f t="shared" si="7"/>
        <v>-5.1091133370750903</v>
      </c>
      <c r="E153">
        <f t="shared" si="8"/>
        <v>26.103039091078564</v>
      </c>
    </row>
    <row r="154" spans="1:5" x14ac:dyDescent="0.35">
      <c r="A154" s="12">
        <v>4</v>
      </c>
      <c r="B154" s="3">
        <v>27.3</v>
      </c>
      <c r="C154" s="3">
        <f t="shared" si="6"/>
        <v>32.47951333707509</v>
      </c>
      <c r="D154">
        <f t="shared" si="7"/>
        <v>-5.1795133370750897</v>
      </c>
      <c r="E154">
        <f t="shared" si="8"/>
        <v>26.827358408938732</v>
      </c>
    </row>
    <row r="155" spans="1:5" x14ac:dyDescent="0.35">
      <c r="A155" s="12">
        <v>4</v>
      </c>
      <c r="B155" s="3">
        <v>28.4</v>
      </c>
      <c r="C155" s="3">
        <f t="shared" si="6"/>
        <v>32.47951333707509</v>
      </c>
      <c r="D155">
        <f t="shared" si="7"/>
        <v>-4.0795133370750918</v>
      </c>
      <c r="E155">
        <f t="shared" si="8"/>
        <v>16.642429067373552</v>
      </c>
    </row>
    <row r="156" spans="1:5" x14ac:dyDescent="0.35">
      <c r="A156" s="12">
        <v>4</v>
      </c>
      <c r="B156" s="3">
        <v>27.9711</v>
      </c>
      <c r="C156" s="3">
        <f t="shared" si="6"/>
        <v>32.47951333707509</v>
      </c>
      <c r="D156">
        <f t="shared" si="7"/>
        <v>-4.5084133370750905</v>
      </c>
      <c r="E156">
        <f t="shared" si="8"/>
        <v>20.325790817916555</v>
      </c>
    </row>
    <row r="157" spans="1:5" x14ac:dyDescent="0.35">
      <c r="A157" s="12">
        <v>5</v>
      </c>
      <c r="B157" s="3">
        <v>23.227</v>
      </c>
      <c r="C157" s="3">
        <f t="shared" si="6"/>
        <v>27.95860419946597</v>
      </c>
      <c r="D157">
        <f t="shared" si="7"/>
        <v>-4.7316041994659699</v>
      </c>
      <c r="E157">
        <f t="shared" si="8"/>
        <v>22.388078300404</v>
      </c>
    </row>
    <row r="158" spans="1:5" x14ac:dyDescent="0.35">
      <c r="A158" s="12">
        <v>5</v>
      </c>
      <c r="B158" s="3">
        <v>23.618200000000002</v>
      </c>
      <c r="C158" s="3">
        <f t="shared" si="6"/>
        <v>27.95860419946597</v>
      </c>
      <c r="D158">
        <f t="shared" si="7"/>
        <v>-4.3404041994659686</v>
      </c>
      <c r="E158">
        <f t="shared" si="8"/>
        <v>18.839108614741814</v>
      </c>
    </row>
    <row r="159" spans="1:5" x14ac:dyDescent="0.35">
      <c r="A159" s="12">
        <v>5</v>
      </c>
      <c r="B159" s="3">
        <v>23.7</v>
      </c>
      <c r="C159" s="3">
        <f t="shared" si="6"/>
        <v>27.95860419946597</v>
      </c>
      <c r="D159">
        <f t="shared" si="7"/>
        <v>-4.2586041994659709</v>
      </c>
      <c r="E159">
        <f t="shared" si="8"/>
        <v>18.135709727709202</v>
      </c>
    </row>
    <row r="160" spans="1:5" x14ac:dyDescent="0.35">
      <c r="A160" s="12">
        <v>5</v>
      </c>
      <c r="B160" s="3">
        <v>24.0505</v>
      </c>
      <c r="C160" s="3">
        <f t="shared" si="6"/>
        <v>27.95860419946597</v>
      </c>
      <c r="D160">
        <f t="shared" si="7"/>
        <v>-3.9081041994659707</v>
      </c>
      <c r="E160">
        <f t="shared" si="8"/>
        <v>15.273278433883556</v>
      </c>
    </row>
    <row r="161" spans="1:5" x14ac:dyDescent="0.35">
      <c r="A161" s="12">
        <v>1.6</v>
      </c>
      <c r="B161" s="3">
        <v>47.9</v>
      </c>
      <c r="C161" s="3">
        <f t="shared" si="6"/>
        <v>43.32969526733698</v>
      </c>
      <c r="D161">
        <f t="shared" si="7"/>
        <v>4.5703047326630184</v>
      </c>
      <c r="E161">
        <f t="shared" si="8"/>
        <v>20.887685349401984</v>
      </c>
    </row>
    <row r="162" spans="1:5" x14ac:dyDescent="0.35">
      <c r="A162" s="12">
        <v>1.6</v>
      </c>
      <c r="B162" s="3">
        <v>48.9</v>
      </c>
      <c r="C162" s="3">
        <f t="shared" si="6"/>
        <v>43.32969526733698</v>
      </c>
      <c r="D162">
        <f t="shared" si="7"/>
        <v>5.5703047326630184</v>
      </c>
      <c r="E162">
        <f t="shared" si="8"/>
        <v>31.028294814728021</v>
      </c>
    </row>
    <row r="163" spans="1:5" x14ac:dyDescent="0.35">
      <c r="A163" s="12">
        <v>2.2000000000000002</v>
      </c>
      <c r="B163" s="3">
        <v>51.9</v>
      </c>
      <c r="C163" s="3">
        <f t="shared" si="6"/>
        <v>40.617149784771506</v>
      </c>
      <c r="D163">
        <f t="shared" si="7"/>
        <v>11.282850215228493</v>
      </c>
      <c r="E163">
        <f t="shared" si="8"/>
        <v>127.30270897928165</v>
      </c>
    </row>
    <row r="164" spans="1:5" x14ac:dyDescent="0.35">
      <c r="A164" s="12">
        <v>2.2000000000000002</v>
      </c>
      <c r="B164" s="3">
        <v>46.8</v>
      </c>
      <c r="C164" s="3">
        <f t="shared" si="6"/>
        <v>40.617149784771506</v>
      </c>
      <c r="D164">
        <f t="shared" si="7"/>
        <v>6.1828502152284912</v>
      </c>
      <c r="E164">
        <f t="shared" si="8"/>
        <v>38.227636783950999</v>
      </c>
    </row>
    <row r="165" spans="1:5" x14ac:dyDescent="0.35">
      <c r="A165" s="12">
        <v>2</v>
      </c>
      <c r="B165" s="3">
        <v>41.9</v>
      </c>
      <c r="C165" s="3">
        <f t="shared" si="6"/>
        <v>41.521331612293331</v>
      </c>
      <c r="D165">
        <f t="shared" si="7"/>
        <v>0.37866838770666789</v>
      </c>
      <c r="E165">
        <f t="shared" si="8"/>
        <v>0.14338974784836736</v>
      </c>
    </row>
    <row r="166" spans="1:5" x14ac:dyDescent="0.35">
      <c r="A166" s="12">
        <v>2.2000000000000002</v>
      </c>
      <c r="B166" s="3">
        <v>51.9</v>
      </c>
      <c r="C166" s="3">
        <f t="shared" si="6"/>
        <v>40.617149784771506</v>
      </c>
      <c r="D166">
        <f t="shared" si="7"/>
        <v>11.282850215228493</v>
      </c>
      <c r="E166">
        <f t="shared" si="8"/>
        <v>127.30270897928165</v>
      </c>
    </row>
    <row r="167" spans="1:5" x14ac:dyDescent="0.35">
      <c r="A167" s="12">
        <v>4</v>
      </c>
      <c r="B167" s="3">
        <v>32.756799999999998</v>
      </c>
      <c r="C167" s="3">
        <f t="shared" si="6"/>
        <v>32.47951333707509</v>
      </c>
      <c r="D167">
        <f t="shared" si="7"/>
        <v>0.277286662924908</v>
      </c>
      <c r="E167">
        <f t="shared" si="8"/>
        <v>7.6887893436031543E-2</v>
      </c>
    </row>
    <row r="168" spans="1:5" x14ac:dyDescent="0.35">
      <c r="A168" s="12">
        <v>4</v>
      </c>
      <c r="B168" s="3">
        <v>36.392600000000002</v>
      </c>
      <c r="C168" s="3">
        <f t="shared" si="6"/>
        <v>32.47951333707509</v>
      </c>
      <c r="D168">
        <f t="shared" si="7"/>
        <v>3.9130866629249113</v>
      </c>
      <c r="E168">
        <f t="shared" si="8"/>
        <v>15.312247231560818</v>
      </c>
    </row>
    <row r="169" spans="1:5" x14ac:dyDescent="0.35">
      <c r="A169" s="12">
        <v>4.5999999999999996</v>
      </c>
      <c r="B169" s="3">
        <v>32.110900000000001</v>
      </c>
      <c r="C169" s="3">
        <f t="shared" si="6"/>
        <v>29.76696785450962</v>
      </c>
      <c r="D169">
        <f t="shared" si="7"/>
        <v>2.3439321454903812</v>
      </c>
      <c r="E169">
        <f t="shared" si="8"/>
        <v>5.4940179026631419</v>
      </c>
    </row>
    <row r="170" spans="1:5" x14ac:dyDescent="0.35">
      <c r="A170" s="12">
        <v>4.5999999999999996</v>
      </c>
      <c r="B170" s="3">
        <v>33.799999999999997</v>
      </c>
      <c r="C170" s="3">
        <f t="shared" si="6"/>
        <v>29.76696785450962</v>
      </c>
      <c r="D170">
        <f t="shared" si="7"/>
        <v>4.0330321454903775</v>
      </c>
      <c r="E170">
        <f t="shared" si="8"/>
        <v>16.265348286558716</v>
      </c>
    </row>
    <row r="171" spans="1:5" x14ac:dyDescent="0.35">
      <c r="A171" s="12">
        <v>5.4</v>
      </c>
      <c r="B171" s="3">
        <v>30.4</v>
      </c>
      <c r="C171" s="3">
        <f t="shared" si="6"/>
        <v>26.150240544422321</v>
      </c>
      <c r="D171">
        <f t="shared" si="7"/>
        <v>4.2497594555776779</v>
      </c>
      <c r="E171">
        <f t="shared" si="8"/>
        <v>18.06045543027188</v>
      </c>
    </row>
    <row r="172" spans="1:5" x14ac:dyDescent="0.35">
      <c r="A172" s="12">
        <v>1.8</v>
      </c>
      <c r="B172" s="3">
        <v>50.5</v>
      </c>
      <c r="C172" s="3">
        <f t="shared" si="6"/>
        <v>42.425513439815155</v>
      </c>
      <c r="D172">
        <f t="shared" si="7"/>
        <v>8.0744865601848446</v>
      </c>
      <c r="E172">
        <f t="shared" si="8"/>
        <v>65.197333210605677</v>
      </c>
    </row>
    <row r="173" spans="1:5" x14ac:dyDescent="0.35">
      <c r="A173" s="12">
        <v>1.8</v>
      </c>
      <c r="B173" s="3">
        <v>48.6</v>
      </c>
      <c r="C173" s="3">
        <f t="shared" si="6"/>
        <v>42.425513439815155</v>
      </c>
      <c r="D173">
        <f t="shared" si="7"/>
        <v>6.174486560184846</v>
      </c>
      <c r="E173">
        <f t="shared" si="8"/>
        <v>38.124284281903293</v>
      </c>
    </row>
    <row r="174" spans="1:5" x14ac:dyDescent="0.35">
      <c r="A174" s="12">
        <v>1.8</v>
      </c>
      <c r="B174" s="3">
        <v>51.191499999999998</v>
      </c>
      <c r="C174" s="3">
        <f t="shared" si="6"/>
        <v>42.425513439815155</v>
      </c>
      <c r="D174">
        <f t="shared" si="7"/>
        <v>8.7659865601848423</v>
      </c>
      <c r="E174">
        <f t="shared" si="8"/>
        <v>76.842520373341287</v>
      </c>
    </row>
    <row r="175" spans="1:5" x14ac:dyDescent="0.35">
      <c r="A175" s="12">
        <v>2</v>
      </c>
      <c r="B175" s="3">
        <v>40.5</v>
      </c>
      <c r="C175" s="3">
        <f t="shared" si="6"/>
        <v>41.521331612293331</v>
      </c>
      <c r="D175">
        <f t="shared" si="7"/>
        <v>-1.0213316122933307</v>
      </c>
      <c r="E175">
        <f t="shared" si="8"/>
        <v>1.0431182622696944</v>
      </c>
    </row>
    <row r="176" spans="1:5" x14ac:dyDescent="0.35">
      <c r="A176" s="12">
        <v>2</v>
      </c>
      <c r="B176" s="3">
        <v>41.799799999999998</v>
      </c>
      <c r="C176" s="3">
        <f t="shared" si="6"/>
        <v>41.521331612293331</v>
      </c>
      <c r="D176">
        <f t="shared" si="7"/>
        <v>0.27846838770666693</v>
      </c>
      <c r="E176">
        <f t="shared" si="8"/>
        <v>7.7544642951950571E-2</v>
      </c>
    </row>
    <row r="177" spans="1:5" x14ac:dyDescent="0.35">
      <c r="A177" s="12">
        <v>2</v>
      </c>
      <c r="B177" s="3">
        <v>42</v>
      </c>
      <c r="C177" s="3">
        <f t="shared" si="6"/>
        <v>41.521331612293331</v>
      </c>
      <c r="D177">
        <f t="shared" si="7"/>
        <v>0.47866838770666931</v>
      </c>
      <c r="E177">
        <f t="shared" si="8"/>
        <v>0.22912342538970229</v>
      </c>
    </row>
    <row r="178" spans="1:5" x14ac:dyDescent="0.35">
      <c r="A178" s="12">
        <v>3.8</v>
      </c>
      <c r="B178" s="3">
        <v>38.048400000000001</v>
      </c>
      <c r="C178" s="3">
        <f t="shared" si="6"/>
        <v>33.383695164596915</v>
      </c>
      <c r="D178">
        <f t="shared" si="7"/>
        <v>4.6647048354030858</v>
      </c>
      <c r="E178">
        <f t="shared" si="8"/>
        <v>21.75947120143293</v>
      </c>
    </row>
    <row r="179" spans="1:5" x14ac:dyDescent="0.35">
      <c r="A179" s="12">
        <v>3.8</v>
      </c>
      <c r="B179" s="3">
        <v>36.4</v>
      </c>
      <c r="C179" s="3">
        <f t="shared" si="6"/>
        <v>33.383695164596915</v>
      </c>
      <c r="D179">
        <f t="shared" si="7"/>
        <v>3.0163048354030835</v>
      </c>
      <c r="E179">
        <f t="shared" si="8"/>
        <v>9.0980948600760225</v>
      </c>
    </row>
    <row r="180" spans="1:5" x14ac:dyDescent="0.35">
      <c r="A180" s="12">
        <v>3.7</v>
      </c>
      <c r="B180" s="3">
        <v>32.974800000000002</v>
      </c>
      <c r="C180" s="3">
        <f t="shared" si="6"/>
        <v>33.835786078357827</v>
      </c>
      <c r="D180">
        <f t="shared" si="7"/>
        <v>-0.86098607835782559</v>
      </c>
      <c r="E180">
        <f t="shared" si="8"/>
        <v>0.74129702712598777</v>
      </c>
    </row>
    <row r="181" spans="1:5" x14ac:dyDescent="0.35">
      <c r="A181" s="12">
        <v>3.7</v>
      </c>
      <c r="B181" s="3">
        <v>35.2288</v>
      </c>
      <c r="C181" s="3">
        <f t="shared" si="6"/>
        <v>33.835786078357827</v>
      </c>
      <c r="D181">
        <f t="shared" si="7"/>
        <v>1.3930139216421722</v>
      </c>
      <c r="E181">
        <f t="shared" si="8"/>
        <v>1.9404877858889038</v>
      </c>
    </row>
    <row r="182" spans="1:5" x14ac:dyDescent="0.35">
      <c r="A182" s="12">
        <v>3.7</v>
      </c>
      <c r="B182" s="3">
        <v>34.730499999999999</v>
      </c>
      <c r="C182" s="3">
        <f t="shared" si="6"/>
        <v>33.835786078357827</v>
      </c>
      <c r="D182">
        <f t="shared" si="7"/>
        <v>0.89471392164217178</v>
      </c>
      <c r="E182">
        <f t="shared" si="8"/>
        <v>0.80051300158031435</v>
      </c>
    </row>
    <row r="183" spans="1:5" x14ac:dyDescent="0.35">
      <c r="A183" s="12">
        <v>3.7</v>
      </c>
      <c r="B183" s="3">
        <v>37.064999999999998</v>
      </c>
      <c r="C183" s="3">
        <f t="shared" si="6"/>
        <v>33.835786078357827</v>
      </c>
      <c r="D183">
        <f t="shared" si="7"/>
        <v>3.2292139216421702</v>
      </c>
      <c r="E183">
        <f t="shared" si="8"/>
        <v>10.427822551727605</v>
      </c>
    </row>
    <row r="184" spans="1:5" x14ac:dyDescent="0.35">
      <c r="A184" s="12">
        <v>3.7</v>
      </c>
      <c r="B184" s="3">
        <v>35.161999999999999</v>
      </c>
      <c r="C184" s="3">
        <f t="shared" si="6"/>
        <v>33.835786078357827</v>
      </c>
      <c r="D184">
        <f t="shared" si="7"/>
        <v>1.3262139216421716</v>
      </c>
      <c r="E184">
        <f t="shared" si="8"/>
        <v>1.758843365957508</v>
      </c>
    </row>
    <row r="185" spans="1:5" x14ac:dyDescent="0.35">
      <c r="A185" s="12">
        <v>2.5</v>
      </c>
      <c r="B185" s="3">
        <v>36.290100000000002</v>
      </c>
      <c r="C185" s="3">
        <f t="shared" si="6"/>
        <v>39.260877043488769</v>
      </c>
      <c r="D185">
        <f t="shared" si="7"/>
        <v>-2.9707770434887664</v>
      </c>
      <c r="E185">
        <f t="shared" si="8"/>
        <v>8.8255162421198552</v>
      </c>
    </row>
    <row r="186" spans="1:5" x14ac:dyDescent="0.35">
      <c r="A186" s="12">
        <v>2.5</v>
      </c>
      <c r="B186" s="3">
        <v>36.704700000000003</v>
      </c>
      <c r="C186" s="3">
        <f t="shared" si="6"/>
        <v>39.260877043488769</v>
      </c>
      <c r="D186">
        <f t="shared" si="7"/>
        <v>-2.5561770434887663</v>
      </c>
      <c r="E186">
        <f t="shared" si="8"/>
        <v>6.5340410776589701</v>
      </c>
    </row>
    <row r="187" spans="1:5" x14ac:dyDescent="0.35">
      <c r="A187" s="12">
        <v>2.5</v>
      </c>
      <c r="B187" s="3">
        <v>40.8247</v>
      </c>
      <c r="C187" s="3">
        <f t="shared" si="6"/>
        <v>39.260877043488769</v>
      </c>
      <c r="D187">
        <f t="shared" si="7"/>
        <v>1.5638229565112312</v>
      </c>
      <c r="E187">
        <f t="shared" si="8"/>
        <v>2.445542239311528</v>
      </c>
    </row>
    <row r="188" spans="1:5" x14ac:dyDescent="0.35">
      <c r="A188" s="12">
        <v>3.5</v>
      </c>
      <c r="B188" s="3">
        <v>36.556399999999996</v>
      </c>
      <c r="C188" s="3">
        <f t="shared" si="6"/>
        <v>34.739967905879652</v>
      </c>
      <c r="D188">
        <f t="shared" si="7"/>
        <v>1.8164320941203442</v>
      </c>
      <c r="E188">
        <f t="shared" si="8"/>
        <v>3.299425552550419</v>
      </c>
    </row>
    <row r="189" spans="1:5" x14ac:dyDescent="0.35">
      <c r="A189" s="12">
        <v>5</v>
      </c>
      <c r="B189" s="3">
        <v>32.088799999999999</v>
      </c>
      <c r="C189" s="3">
        <f t="shared" si="6"/>
        <v>27.95860419946597</v>
      </c>
      <c r="D189">
        <f t="shared" si="7"/>
        <v>4.1301958005340289</v>
      </c>
      <c r="E189">
        <f t="shared" si="8"/>
        <v>17.058517350748929</v>
      </c>
    </row>
    <row r="190" spans="1:5" x14ac:dyDescent="0.35">
      <c r="A190" s="12">
        <v>4.2</v>
      </c>
      <c r="B190" s="3">
        <v>26.881699999999999</v>
      </c>
      <c r="C190" s="3">
        <f t="shared" si="6"/>
        <v>31.575331509553266</v>
      </c>
      <c r="D190">
        <f t="shared" si="7"/>
        <v>-4.693631509553267</v>
      </c>
      <c r="E190">
        <f t="shared" si="8"/>
        <v>22.03017674747128</v>
      </c>
    </row>
    <row r="191" spans="1:5" x14ac:dyDescent="0.35">
      <c r="A191" s="12">
        <v>4.7</v>
      </c>
      <c r="B191" s="3">
        <v>26.702200000000001</v>
      </c>
      <c r="C191" s="3">
        <f t="shared" si="6"/>
        <v>29.314876940748704</v>
      </c>
      <c r="D191">
        <f t="shared" si="7"/>
        <v>-2.6126769407487025</v>
      </c>
      <c r="E191">
        <f t="shared" si="8"/>
        <v>6.8260807967199995</v>
      </c>
    </row>
    <row r="192" spans="1:5" x14ac:dyDescent="0.35">
      <c r="A192" s="12">
        <v>4.7</v>
      </c>
      <c r="B192" s="3">
        <v>26.560400000000001</v>
      </c>
      <c r="C192" s="3">
        <f t="shared" si="6"/>
        <v>29.314876940748704</v>
      </c>
      <c r="D192">
        <f t="shared" si="7"/>
        <v>-2.7544769407487024</v>
      </c>
      <c r="E192">
        <f t="shared" si="8"/>
        <v>7.5871432171163304</v>
      </c>
    </row>
    <row r="193" spans="1:5" x14ac:dyDescent="0.35">
      <c r="A193" s="12">
        <v>1.3</v>
      </c>
      <c r="B193" s="3">
        <v>30.2</v>
      </c>
      <c r="C193" s="3">
        <f t="shared" si="6"/>
        <v>44.685968008619717</v>
      </c>
      <c r="D193">
        <f t="shared" si="7"/>
        <v>-14.485968008619718</v>
      </c>
      <c r="E193">
        <f t="shared" si="8"/>
        <v>209.84326914675393</v>
      </c>
    </row>
    <row r="194" spans="1:5" x14ac:dyDescent="0.35">
      <c r="A194" s="12">
        <v>1.3</v>
      </c>
      <c r="B194" s="3">
        <v>32.1</v>
      </c>
      <c r="C194" s="3">
        <f t="shared" si="6"/>
        <v>44.685968008619717</v>
      </c>
      <c r="D194">
        <f t="shared" si="7"/>
        <v>-12.585968008619716</v>
      </c>
      <c r="E194">
        <f t="shared" si="8"/>
        <v>158.40659071399892</v>
      </c>
    </row>
    <row r="195" spans="1:5" x14ac:dyDescent="0.35">
      <c r="A195" s="12">
        <v>3.5</v>
      </c>
      <c r="B195" s="3">
        <v>36.087600000000002</v>
      </c>
      <c r="C195" s="3">
        <f t="shared" ref="C195:C258" si="9">$I$5+($I$6*A195)</f>
        <v>34.739967905879652</v>
      </c>
      <c r="D195">
        <f t="shared" ref="D195:D258" si="10">B195-C195</f>
        <v>1.3476320941203497</v>
      </c>
      <c r="E195">
        <f t="shared" ref="E195:E258" si="11">D195^2</f>
        <v>1.816112261103199</v>
      </c>
    </row>
    <row r="196" spans="1:5" x14ac:dyDescent="0.35">
      <c r="A196" s="12">
        <v>5.5</v>
      </c>
      <c r="B196" s="3">
        <v>31.7</v>
      </c>
      <c r="C196" s="3">
        <f t="shared" si="9"/>
        <v>25.698149630661412</v>
      </c>
      <c r="D196">
        <f t="shared" si="10"/>
        <v>6.0018503693385874</v>
      </c>
      <c r="E196">
        <f t="shared" si="11"/>
        <v>36.022207855929736</v>
      </c>
    </row>
    <row r="197" spans="1:5" x14ac:dyDescent="0.35">
      <c r="A197" s="12">
        <v>1.6</v>
      </c>
      <c r="B197" s="3">
        <v>51.655500000000004</v>
      </c>
      <c r="C197" s="3">
        <f t="shared" si="9"/>
        <v>43.32969526733698</v>
      </c>
      <c r="D197">
        <f t="shared" si="10"/>
        <v>8.3258047326630233</v>
      </c>
      <c r="E197">
        <f t="shared" si="11"/>
        <v>69.319024446434</v>
      </c>
    </row>
    <row r="198" spans="1:5" x14ac:dyDescent="0.35">
      <c r="A198" s="12">
        <v>1.6</v>
      </c>
      <c r="B198" s="3">
        <v>47.202500000000001</v>
      </c>
      <c r="C198" s="3">
        <f t="shared" si="9"/>
        <v>43.32969526733698</v>
      </c>
      <c r="D198">
        <f t="shared" si="10"/>
        <v>3.8728047326630204</v>
      </c>
      <c r="E198">
        <f t="shared" si="11"/>
        <v>14.998616497337089</v>
      </c>
    </row>
    <row r="199" spans="1:5" x14ac:dyDescent="0.35">
      <c r="A199" s="12">
        <v>1.6</v>
      </c>
      <c r="B199" s="3">
        <v>44.571399999999997</v>
      </c>
      <c r="C199" s="3">
        <f t="shared" si="9"/>
        <v>43.32969526733698</v>
      </c>
      <c r="D199">
        <f t="shared" si="10"/>
        <v>1.2417047326630168</v>
      </c>
      <c r="E199">
        <f t="shared" si="11"/>
        <v>1.5418306431177342</v>
      </c>
    </row>
    <row r="200" spans="1:5" x14ac:dyDescent="0.35">
      <c r="A200" s="12">
        <v>1.6</v>
      </c>
      <c r="B200" s="3">
        <v>47.7592</v>
      </c>
      <c r="C200" s="3">
        <f t="shared" si="9"/>
        <v>43.32969526733698</v>
      </c>
      <c r="D200">
        <f t="shared" si="10"/>
        <v>4.4295047326630197</v>
      </c>
      <c r="E200">
        <f t="shared" si="11"/>
        <v>19.620512176684091</v>
      </c>
    </row>
    <row r="201" spans="1:5" x14ac:dyDescent="0.35">
      <c r="A201" s="12">
        <v>1.6</v>
      </c>
      <c r="B201" s="3">
        <v>46.5047</v>
      </c>
      <c r="C201" s="3">
        <f t="shared" si="9"/>
        <v>43.32969526733698</v>
      </c>
      <c r="D201">
        <f t="shared" si="10"/>
        <v>3.1750047326630195</v>
      </c>
      <c r="E201">
        <f t="shared" si="11"/>
        <v>10.080655052432572</v>
      </c>
    </row>
    <row r="202" spans="1:5" x14ac:dyDescent="0.35">
      <c r="A202" s="12">
        <v>2.4</v>
      </c>
      <c r="B202" s="3">
        <v>38.599499999999999</v>
      </c>
      <c r="C202" s="3">
        <f t="shared" si="9"/>
        <v>39.712967957249681</v>
      </c>
      <c r="D202">
        <f t="shared" si="10"/>
        <v>-1.1134679572496822</v>
      </c>
      <c r="E202">
        <f t="shared" si="11"/>
        <v>1.2398108918217801</v>
      </c>
    </row>
    <row r="203" spans="1:5" x14ac:dyDescent="0.35">
      <c r="A203" s="12">
        <v>2.4</v>
      </c>
      <c r="B203" s="3">
        <v>37.490200000000002</v>
      </c>
      <c r="C203" s="3">
        <f t="shared" si="9"/>
        <v>39.712967957249681</v>
      </c>
      <c r="D203">
        <f t="shared" si="10"/>
        <v>-2.2227679572496797</v>
      </c>
      <c r="E203">
        <f t="shared" si="11"/>
        <v>4.940697391775914</v>
      </c>
    </row>
    <row r="204" spans="1:5" x14ac:dyDescent="0.35">
      <c r="A204" s="12">
        <v>3.8</v>
      </c>
      <c r="B204" s="3">
        <v>34.6</v>
      </c>
      <c r="C204" s="3">
        <f t="shared" si="9"/>
        <v>33.383695164596915</v>
      </c>
      <c r="D204">
        <f t="shared" si="10"/>
        <v>1.2163048354030863</v>
      </c>
      <c r="E204">
        <f t="shared" si="11"/>
        <v>1.4793974526249289</v>
      </c>
    </row>
    <row r="205" spans="1:5" x14ac:dyDescent="0.35">
      <c r="A205" s="12">
        <v>3.8</v>
      </c>
      <c r="B205" s="3">
        <v>33.200000000000003</v>
      </c>
      <c r="C205" s="3">
        <f t="shared" si="9"/>
        <v>33.383695164596915</v>
      </c>
      <c r="D205">
        <f t="shared" si="10"/>
        <v>-0.18369516459691226</v>
      </c>
      <c r="E205">
        <f t="shared" si="11"/>
        <v>3.3743913496286686E-2</v>
      </c>
    </row>
    <row r="206" spans="1:5" x14ac:dyDescent="0.35">
      <c r="A206" s="12">
        <v>2.5</v>
      </c>
      <c r="B206" s="3">
        <v>44.736499999999999</v>
      </c>
      <c r="C206" s="3">
        <f t="shared" si="9"/>
        <v>39.260877043488769</v>
      </c>
      <c r="D206">
        <f t="shared" si="10"/>
        <v>5.4756229565112307</v>
      </c>
      <c r="E206">
        <f t="shared" si="11"/>
        <v>29.98244676187279</v>
      </c>
    </row>
    <row r="207" spans="1:5" x14ac:dyDescent="0.35">
      <c r="A207" s="12">
        <v>2.5</v>
      </c>
      <c r="B207" s="3">
        <v>43.8</v>
      </c>
      <c r="C207" s="3">
        <f t="shared" si="9"/>
        <v>39.260877043488769</v>
      </c>
      <c r="D207">
        <f t="shared" si="10"/>
        <v>4.5391229565112283</v>
      </c>
      <c r="E207">
        <f t="shared" si="11"/>
        <v>20.603637214327236</v>
      </c>
    </row>
    <row r="208" spans="1:5" x14ac:dyDescent="0.35">
      <c r="A208" s="12">
        <v>3.5</v>
      </c>
      <c r="B208" s="3">
        <v>37.962800000000001</v>
      </c>
      <c r="C208" s="3">
        <f t="shared" si="9"/>
        <v>34.739967905879652</v>
      </c>
      <c r="D208">
        <f t="shared" si="10"/>
        <v>3.2228320941203492</v>
      </c>
      <c r="E208">
        <f t="shared" si="11"/>
        <v>10.386646706892156</v>
      </c>
    </row>
    <row r="209" spans="1:5" x14ac:dyDescent="0.35">
      <c r="A209" s="12">
        <v>3.5</v>
      </c>
      <c r="B209" s="3">
        <v>38.0169</v>
      </c>
      <c r="C209" s="3">
        <f t="shared" si="9"/>
        <v>34.739967905879652</v>
      </c>
      <c r="D209">
        <f t="shared" si="10"/>
        <v>3.2769320941203475</v>
      </c>
      <c r="E209">
        <f t="shared" si="11"/>
        <v>10.738283949475965</v>
      </c>
    </row>
    <row r="210" spans="1:5" x14ac:dyDescent="0.35">
      <c r="A210" s="12">
        <v>3.8</v>
      </c>
      <c r="B210" s="3">
        <v>29.0307</v>
      </c>
      <c r="C210" s="3">
        <f t="shared" si="9"/>
        <v>33.383695164596915</v>
      </c>
      <c r="D210">
        <f t="shared" si="10"/>
        <v>-4.3529951645969156</v>
      </c>
      <c r="E210">
        <f t="shared" si="11"/>
        <v>18.948566903004128</v>
      </c>
    </row>
    <row r="211" spans="1:5" x14ac:dyDescent="0.35">
      <c r="A211" s="12">
        <v>2.2000000000000002</v>
      </c>
      <c r="B211" s="3">
        <v>51.9</v>
      </c>
      <c r="C211" s="3">
        <f t="shared" si="9"/>
        <v>40.617149784771506</v>
      </c>
      <c r="D211">
        <f t="shared" si="10"/>
        <v>11.282850215228493</v>
      </c>
      <c r="E211">
        <f t="shared" si="11"/>
        <v>127.30270897928165</v>
      </c>
    </row>
    <row r="212" spans="1:5" x14ac:dyDescent="0.35">
      <c r="A212" s="12">
        <v>2.2000000000000002</v>
      </c>
      <c r="B212" s="3">
        <v>46.8</v>
      </c>
      <c r="C212" s="3">
        <f t="shared" si="9"/>
        <v>40.617149784771506</v>
      </c>
      <c r="D212">
        <f t="shared" si="10"/>
        <v>6.1828502152284912</v>
      </c>
      <c r="E212">
        <f t="shared" si="11"/>
        <v>38.227636783950999</v>
      </c>
    </row>
    <row r="213" spans="1:5" x14ac:dyDescent="0.35">
      <c r="A213" s="12">
        <v>2.2000000000000002</v>
      </c>
      <c r="B213" s="3">
        <v>46.8</v>
      </c>
      <c r="C213" s="3">
        <f t="shared" si="9"/>
        <v>40.617149784771506</v>
      </c>
      <c r="D213">
        <f t="shared" si="10"/>
        <v>6.1828502152284912</v>
      </c>
      <c r="E213">
        <f t="shared" si="11"/>
        <v>38.227636783950999</v>
      </c>
    </row>
    <row r="214" spans="1:5" x14ac:dyDescent="0.35">
      <c r="A214" s="12">
        <v>2.2000000000000002</v>
      </c>
      <c r="B214" s="3">
        <v>51.9</v>
      </c>
      <c r="C214" s="3">
        <f t="shared" si="9"/>
        <v>40.617149784771506</v>
      </c>
      <c r="D214">
        <f t="shared" si="10"/>
        <v>11.282850215228493</v>
      </c>
      <c r="E214">
        <f t="shared" si="11"/>
        <v>127.30270897928165</v>
      </c>
    </row>
    <row r="215" spans="1:5" x14ac:dyDescent="0.35">
      <c r="A215" s="12">
        <v>2.2000000000000002</v>
      </c>
      <c r="B215" s="3">
        <v>51.9</v>
      </c>
      <c r="C215" s="3">
        <f t="shared" si="9"/>
        <v>40.617149784771506</v>
      </c>
      <c r="D215">
        <f t="shared" si="10"/>
        <v>11.282850215228493</v>
      </c>
      <c r="E215">
        <f t="shared" si="11"/>
        <v>127.30270897928165</v>
      </c>
    </row>
    <row r="216" spans="1:5" x14ac:dyDescent="0.35">
      <c r="A216" s="12">
        <v>4.5999999999999996</v>
      </c>
      <c r="B216" s="3">
        <v>29.14</v>
      </c>
      <c r="C216" s="3">
        <f t="shared" si="9"/>
        <v>29.76696785450962</v>
      </c>
      <c r="D216">
        <f t="shared" si="10"/>
        <v>-0.62696785450961912</v>
      </c>
      <c r="E216">
        <f t="shared" si="11"/>
        <v>0.39308869058839491</v>
      </c>
    </row>
    <row r="217" spans="1:5" x14ac:dyDescent="0.35">
      <c r="A217" s="12">
        <v>4.5999999999999996</v>
      </c>
      <c r="B217" s="3">
        <v>31.61</v>
      </c>
      <c r="C217" s="3">
        <f t="shared" si="9"/>
        <v>29.76696785450962</v>
      </c>
      <c r="D217">
        <f t="shared" si="10"/>
        <v>1.8430321454903797</v>
      </c>
      <c r="E217">
        <f t="shared" si="11"/>
        <v>3.3967674893108724</v>
      </c>
    </row>
    <row r="218" spans="1:5" x14ac:dyDescent="0.35">
      <c r="A218" s="12">
        <v>2</v>
      </c>
      <c r="B218" s="3">
        <v>41.2</v>
      </c>
      <c r="C218" s="3">
        <f t="shared" si="9"/>
        <v>41.521331612293331</v>
      </c>
      <c r="D218">
        <f t="shared" si="10"/>
        <v>-0.32133161229332785</v>
      </c>
      <c r="E218">
        <f t="shared" si="11"/>
        <v>0.10325400505902957</v>
      </c>
    </row>
    <row r="219" spans="1:5" x14ac:dyDescent="0.35">
      <c r="A219" s="12">
        <v>2</v>
      </c>
      <c r="B219" s="3">
        <v>37.5</v>
      </c>
      <c r="C219" s="3">
        <f t="shared" si="9"/>
        <v>41.521331612293331</v>
      </c>
      <c r="D219">
        <f t="shared" si="10"/>
        <v>-4.0213316122933307</v>
      </c>
      <c r="E219">
        <f t="shared" si="11"/>
        <v>16.171107936029678</v>
      </c>
    </row>
    <row r="220" spans="1:5" x14ac:dyDescent="0.35">
      <c r="A220" s="12">
        <v>1.6</v>
      </c>
      <c r="B220" s="3">
        <v>48.9</v>
      </c>
      <c r="C220" s="3">
        <f t="shared" si="9"/>
        <v>43.32969526733698</v>
      </c>
      <c r="D220">
        <f t="shared" si="10"/>
        <v>5.5703047326630184</v>
      </c>
      <c r="E220">
        <f t="shared" si="11"/>
        <v>31.028294814728021</v>
      </c>
    </row>
    <row r="221" spans="1:5" x14ac:dyDescent="0.35">
      <c r="A221" s="12">
        <v>1.6</v>
      </c>
      <c r="B221" s="3">
        <v>42.1</v>
      </c>
      <c r="C221" s="3">
        <f t="shared" si="9"/>
        <v>43.32969526733698</v>
      </c>
      <c r="D221">
        <f t="shared" si="10"/>
        <v>-1.2296952673369788</v>
      </c>
      <c r="E221">
        <f t="shared" si="11"/>
        <v>1.5121504505109638</v>
      </c>
    </row>
    <row r="222" spans="1:5" x14ac:dyDescent="0.35">
      <c r="A222" s="12">
        <v>2.4</v>
      </c>
      <c r="B222" s="3">
        <v>40.200000000000003</v>
      </c>
      <c r="C222" s="3">
        <f t="shared" si="9"/>
        <v>39.712967957249681</v>
      </c>
      <c r="D222">
        <f t="shared" si="10"/>
        <v>0.48703204275032164</v>
      </c>
      <c r="E222">
        <f t="shared" si="11"/>
        <v>0.23720021066555111</v>
      </c>
    </row>
    <row r="223" spans="1:5" x14ac:dyDescent="0.35">
      <c r="A223" s="12">
        <v>2.4</v>
      </c>
      <c r="B223" s="3">
        <v>38.200000000000003</v>
      </c>
      <c r="C223" s="3">
        <f t="shared" si="9"/>
        <v>39.712967957249681</v>
      </c>
      <c r="D223">
        <f t="shared" si="10"/>
        <v>-1.5129679572496784</v>
      </c>
      <c r="E223">
        <f t="shared" si="11"/>
        <v>2.2890720396642648</v>
      </c>
    </row>
    <row r="224" spans="1:5" x14ac:dyDescent="0.35">
      <c r="A224" s="12">
        <v>1.8</v>
      </c>
      <c r="B224" s="3">
        <v>47.2</v>
      </c>
      <c r="C224" s="3">
        <f t="shared" si="9"/>
        <v>42.425513439815155</v>
      </c>
      <c r="D224">
        <f t="shared" si="10"/>
        <v>4.7744865601848474</v>
      </c>
      <c r="E224">
        <f t="shared" si="11"/>
        <v>22.795721913385737</v>
      </c>
    </row>
    <row r="225" spans="1:5" x14ac:dyDescent="0.35">
      <c r="A225" s="12">
        <v>1.8</v>
      </c>
      <c r="B225" s="3">
        <v>46.9</v>
      </c>
      <c r="C225" s="3">
        <f t="shared" si="9"/>
        <v>42.425513439815155</v>
      </c>
      <c r="D225">
        <f t="shared" si="10"/>
        <v>4.4744865601848431</v>
      </c>
      <c r="E225">
        <f t="shared" si="11"/>
        <v>20.02102997727479</v>
      </c>
    </row>
    <row r="226" spans="1:5" x14ac:dyDescent="0.35">
      <c r="A226" s="12">
        <v>1.5</v>
      </c>
      <c r="B226" s="3">
        <v>48.862200000000001</v>
      </c>
      <c r="C226" s="3">
        <f t="shared" si="9"/>
        <v>43.781786181097893</v>
      </c>
      <c r="D226">
        <f t="shared" si="10"/>
        <v>5.0804138189021089</v>
      </c>
      <c r="E226">
        <f t="shared" si="11"/>
        <v>25.81060457129151</v>
      </c>
    </row>
    <row r="227" spans="1:5" x14ac:dyDescent="0.35">
      <c r="A227" s="12">
        <v>1.5</v>
      </c>
      <c r="B227" s="3">
        <v>50.672499999999999</v>
      </c>
      <c r="C227" s="3">
        <f t="shared" si="9"/>
        <v>43.781786181097893</v>
      </c>
      <c r="D227">
        <f t="shared" si="10"/>
        <v>6.8907138189021069</v>
      </c>
      <c r="E227">
        <f t="shared" si="11"/>
        <v>47.481936934008459</v>
      </c>
    </row>
    <row r="228" spans="1:5" x14ac:dyDescent="0.35">
      <c r="A228" s="12">
        <v>2</v>
      </c>
      <c r="B228" s="3">
        <v>41.521000000000001</v>
      </c>
      <c r="C228" s="3">
        <f t="shared" si="9"/>
        <v>41.521331612293331</v>
      </c>
      <c r="D228">
        <f t="shared" si="10"/>
        <v>-3.3161229332989706E-4</v>
      </c>
      <c r="E228">
        <f t="shared" si="11"/>
        <v>1.0996671308751368E-7</v>
      </c>
    </row>
    <row r="229" spans="1:5" x14ac:dyDescent="0.35">
      <c r="A229" s="12">
        <v>2</v>
      </c>
      <c r="B229" s="3">
        <v>41.315600000000003</v>
      </c>
      <c r="C229" s="3">
        <f t="shared" si="9"/>
        <v>41.521331612293331</v>
      </c>
      <c r="D229">
        <f t="shared" si="10"/>
        <v>-0.20573161229332726</v>
      </c>
      <c r="E229">
        <f t="shared" si="11"/>
        <v>4.2325496296811926E-2</v>
      </c>
    </row>
    <row r="230" spans="1:5" x14ac:dyDescent="0.35">
      <c r="A230" s="12">
        <v>2.5</v>
      </c>
      <c r="B230" s="3">
        <v>40.799999999999997</v>
      </c>
      <c r="C230" s="3">
        <f t="shared" si="9"/>
        <v>39.260877043488769</v>
      </c>
      <c r="D230">
        <f t="shared" si="10"/>
        <v>1.5391229565112283</v>
      </c>
      <c r="E230">
        <f t="shared" si="11"/>
        <v>2.3688994752598642</v>
      </c>
    </row>
    <row r="231" spans="1:5" x14ac:dyDescent="0.35">
      <c r="A231" s="12">
        <v>2.5</v>
      </c>
      <c r="B231" s="3">
        <v>39.375300000000003</v>
      </c>
      <c r="C231" s="3">
        <f t="shared" si="9"/>
        <v>39.260877043488769</v>
      </c>
      <c r="D231">
        <f t="shared" si="10"/>
        <v>0.11442295651123402</v>
      </c>
      <c r="E231">
        <f t="shared" si="11"/>
        <v>1.3092612976771752E-2</v>
      </c>
    </row>
    <row r="232" spans="1:5" x14ac:dyDescent="0.35">
      <c r="A232" s="12">
        <v>2.5</v>
      </c>
      <c r="B232" s="3">
        <v>38.4</v>
      </c>
      <c r="C232" s="3">
        <f t="shared" si="9"/>
        <v>39.260877043488769</v>
      </c>
      <c r="D232">
        <f t="shared" si="10"/>
        <v>-0.86087704348877025</v>
      </c>
      <c r="E232">
        <f t="shared" si="11"/>
        <v>0.74110928400596598</v>
      </c>
    </row>
    <row r="233" spans="1:5" x14ac:dyDescent="0.35">
      <c r="A233" s="12">
        <v>2.5</v>
      </c>
      <c r="B233" s="3">
        <v>38.6</v>
      </c>
      <c r="C233" s="3">
        <f t="shared" si="9"/>
        <v>39.260877043488769</v>
      </c>
      <c r="D233">
        <f t="shared" si="10"/>
        <v>-0.66087704348876741</v>
      </c>
      <c r="E233">
        <f t="shared" si="11"/>
        <v>0.4367584666104542</v>
      </c>
    </row>
    <row r="234" spans="1:5" x14ac:dyDescent="0.35">
      <c r="A234" s="12">
        <v>2.4</v>
      </c>
      <c r="B234" s="3">
        <v>39.299999999999997</v>
      </c>
      <c r="C234" s="3">
        <f t="shared" si="9"/>
        <v>39.712967957249681</v>
      </c>
      <c r="D234">
        <f t="shared" si="10"/>
        <v>-0.41296795724968405</v>
      </c>
      <c r="E234">
        <f t="shared" si="11"/>
        <v>0.17054253371497688</v>
      </c>
    </row>
    <row r="235" spans="1:5" x14ac:dyDescent="0.35">
      <c r="A235" s="12">
        <v>2.4</v>
      </c>
      <c r="B235" s="3">
        <v>42.3</v>
      </c>
      <c r="C235" s="3">
        <f t="shared" si="9"/>
        <v>39.712967957249681</v>
      </c>
      <c r="D235">
        <f t="shared" si="10"/>
        <v>2.587032042750316</v>
      </c>
      <c r="E235">
        <f t="shared" si="11"/>
        <v>6.692734790216873</v>
      </c>
    </row>
    <row r="236" spans="1:5" x14ac:dyDescent="0.35">
      <c r="A236" s="12">
        <v>3.5</v>
      </c>
      <c r="B236" s="3">
        <v>37.6</v>
      </c>
      <c r="C236" s="3">
        <f t="shared" si="9"/>
        <v>34.739967905879652</v>
      </c>
      <c r="D236">
        <f t="shared" si="10"/>
        <v>2.8600320941203492</v>
      </c>
      <c r="E236">
        <f t="shared" si="11"/>
        <v>8.1797835793984301</v>
      </c>
    </row>
    <row r="237" spans="1:5" x14ac:dyDescent="0.35">
      <c r="A237" s="12">
        <v>2</v>
      </c>
      <c r="B237" s="3">
        <v>42.774299999999997</v>
      </c>
      <c r="C237" s="3">
        <f t="shared" si="9"/>
        <v>41.521331612293331</v>
      </c>
      <c r="D237">
        <f t="shared" si="10"/>
        <v>1.252968387706666</v>
      </c>
      <c r="E237">
        <f t="shared" si="11"/>
        <v>1.5699297805922421</v>
      </c>
    </row>
    <row r="238" spans="1:5" x14ac:dyDescent="0.35">
      <c r="A238" s="12">
        <v>2</v>
      </c>
      <c r="B238" s="3">
        <v>37.798900000000003</v>
      </c>
      <c r="C238" s="3">
        <f t="shared" si="9"/>
        <v>41.521331612293331</v>
      </c>
      <c r="D238">
        <f t="shared" si="10"/>
        <v>-3.7224316122933274</v>
      </c>
      <c r="E238">
        <f t="shared" si="11"/>
        <v>13.856497108200701</v>
      </c>
    </row>
    <row r="239" spans="1:5" x14ac:dyDescent="0.35">
      <c r="A239" s="12">
        <v>2</v>
      </c>
      <c r="B239" s="3">
        <v>42.575000000000003</v>
      </c>
      <c r="C239" s="3">
        <f t="shared" si="9"/>
        <v>41.521331612293331</v>
      </c>
      <c r="D239">
        <f t="shared" si="10"/>
        <v>1.0536683877066721</v>
      </c>
      <c r="E239">
        <f t="shared" si="11"/>
        <v>1.110217071252378</v>
      </c>
    </row>
    <row r="240" spans="1:5" x14ac:dyDescent="0.35">
      <c r="A240" s="12">
        <v>3</v>
      </c>
      <c r="B240" s="3">
        <v>34.1</v>
      </c>
      <c r="C240" s="3">
        <f t="shared" si="9"/>
        <v>37.000422474684214</v>
      </c>
      <c r="D240">
        <f t="shared" si="10"/>
        <v>-2.9004224746842127</v>
      </c>
      <c r="E240">
        <f t="shared" si="11"/>
        <v>8.4124505316532918</v>
      </c>
    </row>
    <row r="241" spans="1:5" x14ac:dyDescent="0.35">
      <c r="A241" s="12">
        <v>3</v>
      </c>
      <c r="B241" s="3">
        <v>35</v>
      </c>
      <c r="C241" s="3">
        <f t="shared" si="9"/>
        <v>37.000422474684214</v>
      </c>
      <c r="D241">
        <f t="shared" si="10"/>
        <v>-2.0004224746842141</v>
      </c>
      <c r="E241">
        <f t="shared" si="11"/>
        <v>4.0016900772217152</v>
      </c>
    </row>
    <row r="242" spans="1:5" x14ac:dyDescent="0.35">
      <c r="A242" s="12">
        <v>6.8</v>
      </c>
      <c r="B242" s="3">
        <v>21.006</v>
      </c>
      <c r="C242" s="3">
        <f t="shared" si="9"/>
        <v>19.820967751769555</v>
      </c>
      <c r="D242">
        <f t="shared" si="10"/>
        <v>1.1850322482304456</v>
      </c>
      <c r="E242">
        <f t="shared" si="11"/>
        <v>1.4043014293461045</v>
      </c>
    </row>
    <row r="243" spans="1:5" x14ac:dyDescent="0.35">
      <c r="A243" s="12">
        <v>6.8</v>
      </c>
      <c r="B243" s="3">
        <v>21.006</v>
      </c>
      <c r="C243" s="3">
        <f t="shared" si="9"/>
        <v>19.820967751769555</v>
      </c>
      <c r="D243">
        <f t="shared" si="10"/>
        <v>1.1850322482304456</v>
      </c>
      <c r="E243">
        <f t="shared" si="11"/>
        <v>1.4043014293461045</v>
      </c>
    </row>
    <row r="244" spans="1:5" x14ac:dyDescent="0.35">
      <c r="A244" s="12">
        <v>6</v>
      </c>
      <c r="B244" s="3">
        <v>23.8</v>
      </c>
      <c r="C244" s="3">
        <f t="shared" si="9"/>
        <v>23.43769506185685</v>
      </c>
      <c r="D244">
        <f t="shared" si="10"/>
        <v>0.36230493814315068</v>
      </c>
      <c r="E244">
        <f t="shared" si="11"/>
        <v>0.13126486820291225</v>
      </c>
    </row>
    <row r="245" spans="1:5" x14ac:dyDescent="0.35">
      <c r="A245" s="12">
        <v>3</v>
      </c>
      <c r="B245" s="3">
        <v>39.710299999999997</v>
      </c>
      <c r="C245" s="3">
        <f t="shared" si="9"/>
        <v>37.000422474684214</v>
      </c>
      <c r="D245">
        <f t="shared" si="10"/>
        <v>2.7098775253157825</v>
      </c>
      <c r="E245">
        <f t="shared" si="11"/>
        <v>7.3434362022115893</v>
      </c>
    </row>
    <row r="246" spans="1:5" x14ac:dyDescent="0.35">
      <c r="A246" s="12">
        <v>3</v>
      </c>
      <c r="B246" s="3">
        <v>38.7896</v>
      </c>
      <c r="C246" s="3">
        <f t="shared" si="9"/>
        <v>37.000422474684214</v>
      </c>
      <c r="D246">
        <f t="shared" si="10"/>
        <v>1.789177525315786</v>
      </c>
      <c r="E246">
        <f t="shared" si="11"/>
        <v>3.2011562170951202</v>
      </c>
    </row>
    <row r="247" spans="1:5" x14ac:dyDescent="0.35">
      <c r="A247" s="12">
        <v>3</v>
      </c>
      <c r="B247" s="3">
        <v>35.540399999999998</v>
      </c>
      <c r="C247" s="3">
        <f t="shared" si="9"/>
        <v>37.000422474684214</v>
      </c>
      <c r="D247">
        <f t="shared" si="10"/>
        <v>-1.4600224746842159</v>
      </c>
      <c r="E247">
        <f t="shared" si="11"/>
        <v>2.1316656265830218</v>
      </c>
    </row>
    <row r="248" spans="1:5" x14ac:dyDescent="0.35">
      <c r="A248" s="12">
        <v>3</v>
      </c>
      <c r="B248" s="3">
        <v>35.460599999999999</v>
      </c>
      <c r="C248" s="3">
        <f t="shared" si="9"/>
        <v>37.000422474684214</v>
      </c>
      <c r="D248">
        <f t="shared" si="10"/>
        <v>-1.5398224746842146</v>
      </c>
      <c r="E248">
        <f t="shared" si="11"/>
        <v>2.3710532535426188</v>
      </c>
    </row>
    <row r="249" spans="1:5" x14ac:dyDescent="0.35">
      <c r="A249" s="12">
        <v>3</v>
      </c>
      <c r="B249" s="3">
        <v>51.1</v>
      </c>
      <c r="C249" s="3">
        <f t="shared" si="9"/>
        <v>37.000422474684214</v>
      </c>
      <c r="D249">
        <f t="shared" si="10"/>
        <v>14.099577525315787</v>
      </c>
      <c r="E249">
        <f t="shared" si="11"/>
        <v>198.79808639239008</v>
      </c>
    </row>
    <row r="250" spans="1:5" x14ac:dyDescent="0.35">
      <c r="A250" s="12">
        <v>3</v>
      </c>
      <c r="B250" s="3">
        <v>36.154800000000002</v>
      </c>
      <c r="C250" s="3">
        <f t="shared" si="9"/>
        <v>37.000422474684214</v>
      </c>
      <c r="D250">
        <f t="shared" si="10"/>
        <v>-0.84562247468421248</v>
      </c>
      <c r="E250">
        <f t="shared" si="11"/>
        <v>0.71507736969105162</v>
      </c>
    </row>
    <row r="251" spans="1:5" x14ac:dyDescent="0.35">
      <c r="A251" s="12">
        <v>3</v>
      </c>
      <c r="B251" s="3">
        <v>35.708100000000002</v>
      </c>
      <c r="C251" s="3">
        <f t="shared" si="9"/>
        <v>37.000422474684214</v>
      </c>
      <c r="D251">
        <f t="shared" si="10"/>
        <v>-1.2923224746842124</v>
      </c>
      <c r="E251">
        <f t="shared" si="11"/>
        <v>1.6700973785739266</v>
      </c>
    </row>
    <row r="252" spans="1:5" x14ac:dyDescent="0.35">
      <c r="A252" s="12">
        <v>3</v>
      </c>
      <c r="B252" s="3">
        <v>34.7288</v>
      </c>
      <c r="C252" s="3">
        <f t="shared" si="9"/>
        <v>37.000422474684214</v>
      </c>
      <c r="D252">
        <f t="shared" si="10"/>
        <v>-2.2716224746842144</v>
      </c>
      <c r="E252">
        <f t="shared" si="11"/>
        <v>5.1602686674904348</v>
      </c>
    </row>
    <row r="253" spans="1:5" x14ac:dyDescent="0.35">
      <c r="A253" s="12">
        <v>3</v>
      </c>
      <c r="B253" s="3">
        <v>34.285299999999999</v>
      </c>
      <c r="C253" s="3">
        <f t="shared" si="9"/>
        <v>37.000422474684214</v>
      </c>
      <c r="D253">
        <f t="shared" si="10"/>
        <v>-2.7151224746842146</v>
      </c>
      <c r="E253">
        <f t="shared" si="11"/>
        <v>7.3718900525353339</v>
      </c>
    </row>
    <row r="254" spans="1:5" x14ac:dyDescent="0.35">
      <c r="A254" s="12">
        <v>4</v>
      </c>
      <c r="B254" s="3">
        <v>28.4</v>
      </c>
      <c r="C254" s="3">
        <f t="shared" si="9"/>
        <v>32.47951333707509</v>
      </c>
      <c r="D254">
        <f t="shared" si="10"/>
        <v>-4.0795133370750918</v>
      </c>
      <c r="E254">
        <f t="shared" si="11"/>
        <v>16.642429067373552</v>
      </c>
    </row>
    <row r="255" spans="1:5" x14ac:dyDescent="0.35">
      <c r="A255" s="12">
        <v>4</v>
      </c>
      <c r="B255" s="3">
        <v>27.9711</v>
      </c>
      <c r="C255" s="3">
        <f t="shared" si="9"/>
        <v>32.47951333707509</v>
      </c>
      <c r="D255">
        <f t="shared" si="10"/>
        <v>-4.5084133370750905</v>
      </c>
      <c r="E255">
        <f t="shared" si="11"/>
        <v>20.325790817916555</v>
      </c>
    </row>
    <row r="256" spans="1:5" x14ac:dyDescent="0.35">
      <c r="A256" s="12">
        <v>1.6</v>
      </c>
      <c r="B256" s="3">
        <v>47.9</v>
      </c>
      <c r="C256" s="3">
        <f t="shared" si="9"/>
        <v>43.32969526733698</v>
      </c>
      <c r="D256">
        <f t="shared" si="10"/>
        <v>4.5703047326630184</v>
      </c>
      <c r="E256">
        <f t="shared" si="11"/>
        <v>20.887685349401984</v>
      </c>
    </row>
    <row r="257" spans="1:5" x14ac:dyDescent="0.35">
      <c r="A257" s="12">
        <v>1.6</v>
      </c>
      <c r="B257" s="3">
        <v>48.9</v>
      </c>
      <c r="C257" s="3">
        <f t="shared" si="9"/>
        <v>43.32969526733698</v>
      </c>
      <c r="D257">
        <f t="shared" si="10"/>
        <v>5.5703047326630184</v>
      </c>
      <c r="E257">
        <f t="shared" si="11"/>
        <v>31.028294814728021</v>
      </c>
    </row>
    <row r="258" spans="1:5" x14ac:dyDescent="0.35">
      <c r="A258" s="12">
        <v>3.6</v>
      </c>
      <c r="B258" s="3">
        <v>40.4</v>
      </c>
      <c r="C258" s="3">
        <f t="shared" si="9"/>
        <v>34.28787699211874</v>
      </c>
      <c r="D258">
        <f t="shared" si="10"/>
        <v>6.1121230078812587</v>
      </c>
      <c r="E258">
        <f t="shared" si="11"/>
        <v>37.358047663471446</v>
      </c>
    </row>
    <row r="259" spans="1:5" x14ac:dyDescent="0.35">
      <c r="A259" s="12">
        <v>3.6</v>
      </c>
      <c r="B259" s="3">
        <v>40</v>
      </c>
      <c r="C259" s="3">
        <f t="shared" ref="C259:C322" si="12">$I$5+($I$6*A259)</f>
        <v>34.28787699211874</v>
      </c>
      <c r="D259">
        <f t="shared" ref="D259:D322" si="13">B259-C259</f>
        <v>5.7121230078812602</v>
      </c>
      <c r="E259">
        <f t="shared" ref="E259:E322" si="14">D259^2</f>
        <v>32.628349257166455</v>
      </c>
    </row>
    <row r="260" spans="1:5" x14ac:dyDescent="0.35">
      <c r="A260" s="12">
        <v>6.2</v>
      </c>
      <c r="B260" s="3">
        <v>33.799999999999997</v>
      </c>
      <c r="C260" s="3">
        <f t="shared" si="12"/>
        <v>22.533513234335025</v>
      </c>
      <c r="D260">
        <f t="shared" si="13"/>
        <v>11.266486765664972</v>
      </c>
      <c r="E260">
        <f t="shared" si="14"/>
        <v>126.93372404090395</v>
      </c>
    </row>
    <row r="261" spans="1:5" x14ac:dyDescent="0.35">
      <c r="A261" s="12">
        <v>6.2</v>
      </c>
      <c r="B261" s="3">
        <v>35.200000000000003</v>
      </c>
      <c r="C261" s="3">
        <f t="shared" si="12"/>
        <v>22.533513234335025</v>
      </c>
      <c r="D261">
        <f t="shared" si="13"/>
        <v>12.666486765664978</v>
      </c>
      <c r="E261">
        <f t="shared" si="14"/>
        <v>160.43988698476602</v>
      </c>
    </row>
    <row r="262" spans="1:5" x14ac:dyDescent="0.35">
      <c r="A262" s="12">
        <v>2.2000000000000002</v>
      </c>
      <c r="B262" s="3">
        <v>51.9</v>
      </c>
      <c r="C262" s="3">
        <f t="shared" si="12"/>
        <v>40.617149784771506</v>
      </c>
      <c r="D262">
        <f t="shared" si="13"/>
        <v>11.282850215228493</v>
      </c>
      <c r="E262">
        <f t="shared" si="14"/>
        <v>127.30270897928165</v>
      </c>
    </row>
    <row r="263" spans="1:5" x14ac:dyDescent="0.35">
      <c r="A263" s="12">
        <v>2.2000000000000002</v>
      </c>
      <c r="B263" s="3">
        <v>46.8</v>
      </c>
      <c r="C263" s="3">
        <f t="shared" si="12"/>
        <v>40.617149784771506</v>
      </c>
      <c r="D263">
        <f t="shared" si="13"/>
        <v>6.1828502152284912</v>
      </c>
      <c r="E263">
        <f t="shared" si="14"/>
        <v>38.227636783950999</v>
      </c>
    </row>
    <row r="264" spans="1:5" x14ac:dyDescent="0.35">
      <c r="A264" s="12">
        <v>2.2000000000000002</v>
      </c>
      <c r="B264" s="3">
        <v>51.9</v>
      </c>
      <c r="C264" s="3">
        <f t="shared" si="12"/>
        <v>40.617149784771506</v>
      </c>
      <c r="D264">
        <f t="shared" si="13"/>
        <v>11.282850215228493</v>
      </c>
      <c r="E264">
        <f t="shared" si="14"/>
        <v>127.30270897928165</v>
      </c>
    </row>
    <row r="265" spans="1:5" x14ac:dyDescent="0.35">
      <c r="A265" s="12">
        <v>2.4</v>
      </c>
      <c r="B265" s="3">
        <v>40.1</v>
      </c>
      <c r="C265" s="3">
        <f t="shared" si="12"/>
        <v>39.712967957249681</v>
      </c>
      <c r="D265">
        <f t="shared" si="13"/>
        <v>0.38703204275032022</v>
      </c>
      <c r="E265">
        <f t="shared" si="14"/>
        <v>0.14979380211548571</v>
      </c>
    </row>
    <row r="266" spans="1:5" x14ac:dyDescent="0.35">
      <c r="A266" s="12">
        <v>2.7</v>
      </c>
      <c r="B266" s="3">
        <v>36.5</v>
      </c>
      <c r="C266" s="3">
        <f t="shared" si="12"/>
        <v>38.356695215966944</v>
      </c>
      <c r="D266">
        <f t="shared" si="13"/>
        <v>-1.8566952159669441</v>
      </c>
      <c r="E266">
        <f t="shared" si="14"/>
        <v>3.4473171249945374</v>
      </c>
    </row>
    <row r="267" spans="1:5" x14ac:dyDescent="0.35">
      <c r="A267" s="12">
        <v>3.5</v>
      </c>
      <c r="B267" s="3">
        <v>37.6</v>
      </c>
      <c r="C267" s="3">
        <f t="shared" si="12"/>
        <v>34.739967905879652</v>
      </c>
      <c r="D267">
        <f t="shared" si="13"/>
        <v>2.8600320941203492</v>
      </c>
      <c r="E267">
        <f t="shared" si="14"/>
        <v>8.1797835793984301</v>
      </c>
    </row>
    <row r="268" spans="1:5" x14ac:dyDescent="0.35">
      <c r="A268" s="12">
        <v>3.5</v>
      </c>
      <c r="B268" s="3">
        <v>34.700000000000003</v>
      </c>
      <c r="C268" s="3">
        <f t="shared" si="12"/>
        <v>34.739967905879652</v>
      </c>
      <c r="D268">
        <f t="shared" si="13"/>
        <v>-3.9967905879649379E-2</v>
      </c>
      <c r="E268">
        <f t="shared" si="14"/>
        <v>1.5974335004045113E-3</v>
      </c>
    </row>
    <row r="269" spans="1:5" x14ac:dyDescent="0.35">
      <c r="A269" s="12">
        <v>5.7</v>
      </c>
      <c r="B269" s="3">
        <v>34.5</v>
      </c>
      <c r="C269" s="3">
        <f t="shared" si="12"/>
        <v>24.793967803139584</v>
      </c>
      <c r="D269">
        <f t="shared" si="13"/>
        <v>9.7060321968604164</v>
      </c>
      <c r="E269">
        <f t="shared" si="14"/>
        <v>94.207061006491045</v>
      </c>
    </row>
    <row r="270" spans="1:5" x14ac:dyDescent="0.35">
      <c r="A270" s="12">
        <v>5.7</v>
      </c>
      <c r="B270" s="3">
        <v>33.6</v>
      </c>
      <c r="C270" s="3">
        <f t="shared" si="12"/>
        <v>24.793967803139584</v>
      </c>
      <c r="D270">
        <f t="shared" si="13"/>
        <v>8.8060321968604178</v>
      </c>
      <c r="E270">
        <f t="shared" si="14"/>
        <v>77.546203052142317</v>
      </c>
    </row>
    <row r="271" spans="1:5" x14ac:dyDescent="0.35">
      <c r="A271" s="12">
        <v>6.1</v>
      </c>
      <c r="B271" s="3">
        <v>30.1</v>
      </c>
      <c r="C271" s="3">
        <f t="shared" si="12"/>
        <v>22.985604148095941</v>
      </c>
      <c r="D271">
        <f t="shared" si="13"/>
        <v>7.1143958519040602</v>
      </c>
      <c r="E271">
        <f t="shared" si="14"/>
        <v>50.6146283375897</v>
      </c>
    </row>
    <row r="272" spans="1:5" x14ac:dyDescent="0.35">
      <c r="A272" s="12">
        <v>6.1</v>
      </c>
      <c r="B272" s="3">
        <v>26</v>
      </c>
      <c r="C272" s="3">
        <f t="shared" si="12"/>
        <v>22.985604148095941</v>
      </c>
      <c r="D272">
        <f t="shared" si="13"/>
        <v>3.0143958519040588</v>
      </c>
      <c r="E272">
        <f t="shared" si="14"/>
        <v>9.0865823519763964</v>
      </c>
    </row>
    <row r="273" spans="1:5" x14ac:dyDescent="0.35">
      <c r="A273" s="12">
        <v>2</v>
      </c>
      <c r="B273" s="3">
        <v>47.327800000000003</v>
      </c>
      <c r="C273" s="3">
        <f t="shared" si="12"/>
        <v>41.521331612293331</v>
      </c>
      <c r="D273">
        <f t="shared" si="13"/>
        <v>5.8064683877066727</v>
      </c>
      <c r="E273">
        <f t="shared" si="14"/>
        <v>33.715075137436926</v>
      </c>
    </row>
    <row r="274" spans="1:5" x14ac:dyDescent="0.35">
      <c r="A274" s="12">
        <v>2</v>
      </c>
      <c r="B274" s="3">
        <v>49.3</v>
      </c>
      <c r="C274" s="3">
        <f t="shared" si="12"/>
        <v>41.521331612293331</v>
      </c>
      <c r="D274">
        <f t="shared" si="13"/>
        <v>7.7786683877066665</v>
      </c>
      <c r="E274">
        <f t="shared" si="14"/>
        <v>60.507681885907033</v>
      </c>
    </row>
    <row r="275" spans="1:5" x14ac:dyDescent="0.35">
      <c r="A275" s="12">
        <v>2.4</v>
      </c>
      <c r="B275" s="3">
        <v>43.5</v>
      </c>
      <c r="C275" s="3">
        <f t="shared" si="12"/>
        <v>39.712967957249681</v>
      </c>
      <c r="D275">
        <f t="shared" si="13"/>
        <v>3.7870320427503188</v>
      </c>
      <c r="E275">
        <f t="shared" si="14"/>
        <v>14.341611692817652</v>
      </c>
    </row>
    <row r="276" spans="1:5" x14ac:dyDescent="0.35">
      <c r="A276" s="12">
        <v>2.4</v>
      </c>
      <c r="B276" s="3">
        <v>43.3</v>
      </c>
      <c r="C276" s="3">
        <f t="shared" si="12"/>
        <v>39.712967957249681</v>
      </c>
      <c r="D276">
        <f t="shared" si="13"/>
        <v>3.587032042750316</v>
      </c>
      <c r="E276">
        <f t="shared" si="14"/>
        <v>12.866798875717505</v>
      </c>
    </row>
    <row r="277" spans="1:5" x14ac:dyDescent="0.35">
      <c r="A277" s="12">
        <v>3.5</v>
      </c>
      <c r="B277" s="3">
        <v>35.5</v>
      </c>
      <c r="C277" s="3">
        <f t="shared" si="12"/>
        <v>34.739967905879652</v>
      </c>
      <c r="D277">
        <f t="shared" si="13"/>
        <v>0.76003209412034778</v>
      </c>
      <c r="E277">
        <f t="shared" si="14"/>
        <v>0.57764878409296117</v>
      </c>
    </row>
    <row r="278" spans="1:5" x14ac:dyDescent="0.35">
      <c r="A278" s="12">
        <v>3.5</v>
      </c>
      <c r="B278" s="3">
        <v>39.9</v>
      </c>
      <c r="C278" s="3">
        <f t="shared" si="12"/>
        <v>34.739967905879652</v>
      </c>
      <c r="D278">
        <f t="shared" si="13"/>
        <v>5.1600320941203464</v>
      </c>
      <c r="E278">
        <f t="shared" si="14"/>
        <v>26.625931212352008</v>
      </c>
    </row>
    <row r="279" spans="1:5" x14ac:dyDescent="0.35">
      <c r="A279" s="12">
        <v>1.3</v>
      </c>
      <c r="B279" s="3">
        <v>65</v>
      </c>
      <c r="C279" s="3">
        <f t="shared" si="12"/>
        <v>44.685968008619717</v>
      </c>
      <c r="D279">
        <f t="shared" si="13"/>
        <v>20.314031991380283</v>
      </c>
      <c r="E279">
        <f t="shared" si="14"/>
        <v>412.65989574682158</v>
      </c>
    </row>
    <row r="280" spans="1:5" x14ac:dyDescent="0.35">
      <c r="A280" s="12">
        <v>1.3</v>
      </c>
      <c r="B280" s="3">
        <v>62.267400000000002</v>
      </c>
      <c r="C280" s="3">
        <f t="shared" si="12"/>
        <v>44.685968008619717</v>
      </c>
      <c r="D280">
        <f t="shared" si="13"/>
        <v>17.581431991380285</v>
      </c>
      <c r="E280">
        <f t="shared" si="14"/>
        <v>309.10675086753014</v>
      </c>
    </row>
    <row r="281" spans="1:5" x14ac:dyDescent="0.35">
      <c r="A281" s="12">
        <v>1.3</v>
      </c>
      <c r="B281" s="3">
        <v>61.2</v>
      </c>
      <c r="C281" s="3">
        <f t="shared" si="12"/>
        <v>44.685968008619717</v>
      </c>
      <c r="D281">
        <f t="shared" si="13"/>
        <v>16.514031991380286</v>
      </c>
      <c r="E281">
        <f t="shared" si="14"/>
        <v>272.71325261233153</v>
      </c>
    </row>
    <row r="282" spans="1:5" x14ac:dyDescent="0.35">
      <c r="A282" s="12">
        <v>1.6</v>
      </c>
      <c r="B282" s="3">
        <v>50.4</v>
      </c>
      <c r="C282" s="3">
        <f t="shared" si="12"/>
        <v>43.32969526733698</v>
      </c>
      <c r="D282">
        <f t="shared" si="13"/>
        <v>7.0703047326630184</v>
      </c>
      <c r="E282">
        <f t="shared" si="14"/>
        <v>49.989209012717076</v>
      </c>
    </row>
    <row r="283" spans="1:5" x14ac:dyDescent="0.35">
      <c r="A283" s="12">
        <v>1.6</v>
      </c>
      <c r="B283" s="3">
        <v>48.2</v>
      </c>
      <c r="C283" s="3">
        <f t="shared" si="12"/>
        <v>43.32969526733698</v>
      </c>
      <c r="D283">
        <f t="shared" si="13"/>
        <v>4.8703047326630227</v>
      </c>
      <c r="E283">
        <f t="shared" si="14"/>
        <v>23.719868188999836</v>
      </c>
    </row>
    <row r="284" spans="1:5" x14ac:dyDescent="0.35">
      <c r="A284" s="12">
        <v>1.6</v>
      </c>
      <c r="B284" s="3">
        <v>50.820500000000003</v>
      </c>
      <c r="C284" s="3">
        <f t="shared" si="12"/>
        <v>43.32969526733698</v>
      </c>
      <c r="D284">
        <f t="shared" si="13"/>
        <v>7.4908047326630225</v>
      </c>
      <c r="E284">
        <f t="shared" si="14"/>
        <v>56.112155542886732</v>
      </c>
    </row>
    <row r="285" spans="1:5" x14ac:dyDescent="0.35">
      <c r="A285" s="12">
        <v>2</v>
      </c>
      <c r="B285" s="3">
        <v>47.296399999999998</v>
      </c>
      <c r="C285" s="3">
        <f t="shared" si="12"/>
        <v>41.521331612293331</v>
      </c>
      <c r="D285">
        <f t="shared" si="13"/>
        <v>5.7750683877066677</v>
      </c>
      <c r="E285">
        <f t="shared" si="14"/>
        <v>33.351414882688893</v>
      </c>
    </row>
    <row r="286" spans="1:5" x14ac:dyDescent="0.35">
      <c r="A286" s="12">
        <v>2</v>
      </c>
      <c r="B286" s="3">
        <v>50.9</v>
      </c>
      <c r="C286" s="3">
        <f t="shared" si="12"/>
        <v>41.521331612293331</v>
      </c>
      <c r="D286">
        <f t="shared" si="13"/>
        <v>9.3786683877066679</v>
      </c>
      <c r="E286">
        <f t="shared" si="14"/>
        <v>87.959420726568396</v>
      </c>
    </row>
    <row r="287" spans="1:5" x14ac:dyDescent="0.35">
      <c r="A287" s="12">
        <v>2</v>
      </c>
      <c r="B287" s="3">
        <v>47.4</v>
      </c>
      <c r="C287" s="3">
        <f t="shared" si="12"/>
        <v>41.521331612293331</v>
      </c>
      <c r="D287">
        <f t="shared" si="13"/>
        <v>5.8786683877066679</v>
      </c>
      <c r="E287">
        <f t="shared" si="14"/>
        <v>34.558742012621714</v>
      </c>
    </row>
    <row r="288" spans="1:5" x14ac:dyDescent="0.35">
      <c r="A288" s="12">
        <v>2.4</v>
      </c>
      <c r="B288" s="3">
        <v>44.344000000000001</v>
      </c>
      <c r="C288" s="3">
        <f t="shared" si="12"/>
        <v>39.712967957249681</v>
      </c>
      <c r="D288">
        <f t="shared" si="13"/>
        <v>4.63103204275032</v>
      </c>
      <c r="E288">
        <f t="shared" si="14"/>
        <v>21.4464577809802</v>
      </c>
    </row>
    <row r="289" spans="1:5" x14ac:dyDescent="0.35">
      <c r="A289" s="12">
        <v>2.4</v>
      </c>
      <c r="B289" s="3">
        <v>44.6</v>
      </c>
      <c r="C289" s="3">
        <f t="shared" si="12"/>
        <v>39.712967957249681</v>
      </c>
      <c r="D289">
        <f t="shared" si="13"/>
        <v>4.8870320427503202</v>
      </c>
      <c r="E289">
        <f t="shared" si="14"/>
        <v>23.883082186868368</v>
      </c>
    </row>
    <row r="290" spans="1:5" x14ac:dyDescent="0.35">
      <c r="A290" s="12">
        <v>1.6</v>
      </c>
      <c r="B290" s="3">
        <v>50.2669</v>
      </c>
      <c r="C290" s="3">
        <f t="shared" si="12"/>
        <v>43.32969526733698</v>
      </c>
      <c r="D290">
        <f t="shared" si="13"/>
        <v>6.9372047326630195</v>
      </c>
      <c r="E290">
        <f t="shared" si="14"/>
        <v>48.124809502882194</v>
      </c>
    </row>
    <row r="291" spans="1:5" x14ac:dyDescent="0.35">
      <c r="A291" s="12">
        <v>1.6</v>
      </c>
      <c r="B291" s="3">
        <v>48.318800000000003</v>
      </c>
      <c r="C291" s="3">
        <f t="shared" si="12"/>
        <v>43.32969526733698</v>
      </c>
      <c r="D291">
        <f t="shared" si="13"/>
        <v>4.9891047326630229</v>
      </c>
      <c r="E291">
        <f t="shared" si="14"/>
        <v>24.891166033480573</v>
      </c>
    </row>
    <row r="292" spans="1:5" x14ac:dyDescent="0.35">
      <c r="A292" s="12">
        <v>3.5</v>
      </c>
      <c r="B292" s="3">
        <v>35.349400000000003</v>
      </c>
      <c r="C292" s="3">
        <f t="shared" si="12"/>
        <v>34.739967905879652</v>
      </c>
      <c r="D292">
        <f t="shared" si="13"/>
        <v>0.6094320941203506</v>
      </c>
      <c r="E292">
        <f t="shared" si="14"/>
        <v>0.37140747734391588</v>
      </c>
    </row>
    <row r="293" spans="1:5" x14ac:dyDescent="0.35">
      <c r="A293" s="12">
        <v>2.4</v>
      </c>
      <c r="B293" s="3">
        <v>47.408099999999997</v>
      </c>
      <c r="C293" s="3">
        <f t="shared" si="12"/>
        <v>39.712967957249681</v>
      </c>
      <c r="D293">
        <f t="shared" si="13"/>
        <v>7.6951320427503163</v>
      </c>
      <c r="E293">
        <f t="shared" si="14"/>
        <v>59.215057155362658</v>
      </c>
    </row>
    <row r="294" spans="1:5" x14ac:dyDescent="0.35">
      <c r="A294" s="12">
        <v>2</v>
      </c>
      <c r="B294" s="3">
        <v>46.624000000000002</v>
      </c>
      <c r="C294" s="3">
        <f t="shared" si="12"/>
        <v>41.521331612293331</v>
      </c>
      <c r="D294">
        <f t="shared" si="13"/>
        <v>5.1026683877066716</v>
      </c>
      <c r="E294">
        <f t="shared" si="14"/>
        <v>26.037224674901005</v>
      </c>
    </row>
    <row r="295" spans="1:5" x14ac:dyDescent="0.35">
      <c r="A295" s="12">
        <v>2</v>
      </c>
      <c r="B295" s="3">
        <v>46.438699999999997</v>
      </c>
      <c r="C295" s="3">
        <f t="shared" si="12"/>
        <v>41.521331612293331</v>
      </c>
      <c r="D295">
        <f t="shared" si="13"/>
        <v>4.9173683877066665</v>
      </c>
      <c r="E295">
        <f t="shared" si="14"/>
        <v>24.180511860416861</v>
      </c>
    </row>
    <row r="296" spans="1:5" x14ac:dyDescent="0.35">
      <c r="A296" s="12">
        <v>2.5</v>
      </c>
      <c r="B296" s="3">
        <v>40.187600000000003</v>
      </c>
      <c r="C296" s="3">
        <f t="shared" si="12"/>
        <v>39.260877043488769</v>
      </c>
      <c r="D296">
        <f t="shared" si="13"/>
        <v>0.92672295651123449</v>
      </c>
      <c r="E296">
        <f t="shared" si="14"/>
        <v>0.85881543812492345</v>
      </c>
    </row>
    <row r="297" spans="1:5" x14ac:dyDescent="0.35">
      <c r="A297" s="12">
        <v>2.5</v>
      </c>
      <c r="B297" s="3">
        <v>40.887300000000003</v>
      </c>
      <c r="C297" s="3">
        <f t="shared" si="12"/>
        <v>39.260877043488769</v>
      </c>
      <c r="D297">
        <f t="shared" si="13"/>
        <v>1.6264229565112345</v>
      </c>
      <c r="E297">
        <f t="shared" si="14"/>
        <v>2.6452516334667449</v>
      </c>
    </row>
    <row r="298" spans="1:5" x14ac:dyDescent="0.35">
      <c r="A298" s="12">
        <v>3</v>
      </c>
      <c r="B298" s="3">
        <v>35.799999999999997</v>
      </c>
      <c r="C298" s="3">
        <f t="shared" si="12"/>
        <v>37.000422474684214</v>
      </c>
      <c r="D298">
        <f t="shared" si="13"/>
        <v>-1.2004224746842169</v>
      </c>
      <c r="E298">
        <f t="shared" si="14"/>
        <v>1.4410141177269795</v>
      </c>
    </row>
    <row r="299" spans="1:5" x14ac:dyDescent="0.35">
      <c r="A299" s="12">
        <v>3</v>
      </c>
      <c r="B299" s="3">
        <v>35.731099999999998</v>
      </c>
      <c r="C299" s="3">
        <f t="shared" si="12"/>
        <v>37.000422474684214</v>
      </c>
      <c r="D299">
        <f t="shared" si="13"/>
        <v>-1.2693224746842162</v>
      </c>
      <c r="E299">
        <f t="shared" si="14"/>
        <v>1.6111795447384627</v>
      </c>
    </row>
    <row r="300" spans="1:5" x14ac:dyDescent="0.35">
      <c r="A300" s="12">
        <v>3.5</v>
      </c>
      <c r="B300" s="3">
        <v>35.9</v>
      </c>
      <c r="C300" s="3">
        <f t="shared" si="12"/>
        <v>34.739967905879652</v>
      </c>
      <c r="D300">
        <f t="shared" si="13"/>
        <v>1.1600320941203464</v>
      </c>
      <c r="E300">
        <f t="shared" si="14"/>
        <v>1.345674459389236</v>
      </c>
    </row>
    <row r="301" spans="1:5" x14ac:dyDescent="0.35">
      <c r="A301" s="12">
        <v>3</v>
      </c>
      <c r="B301" s="3">
        <v>34.9</v>
      </c>
      <c r="C301" s="3">
        <f t="shared" si="12"/>
        <v>37.000422474684214</v>
      </c>
      <c r="D301">
        <f t="shared" si="13"/>
        <v>-2.1004224746842155</v>
      </c>
      <c r="E301">
        <f t="shared" si="14"/>
        <v>4.4117745721585635</v>
      </c>
    </row>
    <row r="302" spans="1:5" x14ac:dyDescent="0.35">
      <c r="A302" s="12">
        <v>3.5</v>
      </c>
      <c r="B302" s="3">
        <v>33.9</v>
      </c>
      <c r="C302" s="3">
        <f t="shared" si="12"/>
        <v>34.739967905879652</v>
      </c>
      <c r="D302">
        <f t="shared" si="13"/>
        <v>-0.83996790587965364</v>
      </c>
      <c r="E302">
        <f t="shared" si="14"/>
        <v>0.7055460829078507</v>
      </c>
    </row>
    <row r="303" spans="1:5" x14ac:dyDescent="0.35">
      <c r="A303" s="12">
        <v>3.5</v>
      </c>
      <c r="B303" s="3">
        <v>34.6</v>
      </c>
      <c r="C303" s="3">
        <f t="shared" si="12"/>
        <v>34.739967905879652</v>
      </c>
      <c r="D303">
        <f t="shared" si="13"/>
        <v>-0.1399679058796508</v>
      </c>
      <c r="E303">
        <f t="shared" si="14"/>
        <v>1.9591014676334784E-2</v>
      </c>
    </row>
    <row r="304" spans="1:5" x14ac:dyDescent="0.35">
      <c r="A304" s="12">
        <v>6.3</v>
      </c>
      <c r="B304" s="3">
        <v>26.6722</v>
      </c>
      <c r="C304" s="3">
        <f t="shared" si="12"/>
        <v>22.081422320574116</v>
      </c>
      <c r="D304">
        <f t="shared" si="13"/>
        <v>4.5907776794258837</v>
      </c>
      <c r="E304">
        <f t="shared" si="14"/>
        <v>21.075239701914903</v>
      </c>
    </row>
    <row r="305" spans="1:5" x14ac:dyDescent="0.35">
      <c r="A305" s="12">
        <v>5.5</v>
      </c>
      <c r="B305" s="3">
        <v>29.2</v>
      </c>
      <c r="C305" s="3">
        <f t="shared" si="12"/>
        <v>25.698149630661412</v>
      </c>
      <c r="D305">
        <f t="shared" si="13"/>
        <v>3.5018503693385874</v>
      </c>
      <c r="E305">
        <f t="shared" si="14"/>
        <v>12.262956009236801</v>
      </c>
    </row>
    <row r="306" spans="1:5" x14ac:dyDescent="0.35">
      <c r="A306" s="12">
        <v>5.5</v>
      </c>
      <c r="B306" s="3">
        <v>23.9</v>
      </c>
      <c r="C306" s="3">
        <f t="shared" si="12"/>
        <v>25.698149630661412</v>
      </c>
      <c r="D306">
        <f t="shared" si="13"/>
        <v>-1.7981496306614133</v>
      </c>
      <c r="E306">
        <f t="shared" si="14"/>
        <v>3.2333420942477771</v>
      </c>
    </row>
    <row r="307" spans="1:5" x14ac:dyDescent="0.35">
      <c r="A307" s="12">
        <v>6.3</v>
      </c>
      <c r="B307" s="3">
        <v>24.7</v>
      </c>
      <c r="C307" s="3">
        <f t="shared" si="12"/>
        <v>22.081422320574116</v>
      </c>
      <c r="D307">
        <f t="shared" si="13"/>
        <v>2.6185776794258828</v>
      </c>
      <c r="E307">
        <f t="shared" si="14"/>
        <v>6.8569490631874412</v>
      </c>
    </row>
    <row r="308" spans="1:5" x14ac:dyDescent="0.35">
      <c r="A308" s="12">
        <v>6</v>
      </c>
      <c r="B308" s="3">
        <v>23.4</v>
      </c>
      <c r="C308" s="3">
        <f t="shared" si="12"/>
        <v>23.43769506185685</v>
      </c>
      <c r="D308">
        <f t="shared" si="13"/>
        <v>-3.7695061856851453E-2</v>
      </c>
      <c r="E308">
        <f t="shared" si="14"/>
        <v>1.4209176883918572E-3</v>
      </c>
    </row>
    <row r="309" spans="1:5" x14ac:dyDescent="0.35">
      <c r="A309" s="12">
        <v>5.5</v>
      </c>
      <c r="B309" s="3">
        <v>29</v>
      </c>
      <c r="C309" s="3">
        <f t="shared" si="12"/>
        <v>25.698149630661412</v>
      </c>
      <c r="D309">
        <f t="shared" si="13"/>
        <v>3.3018503693385881</v>
      </c>
      <c r="E309">
        <f t="shared" si="14"/>
        <v>10.902215861501372</v>
      </c>
    </row>
    <row r="310" spans="1:5" x14ac:dyDescent="0.35">
      <c r="A310" s="12">
        <v>6.3</v>
      </c>
      <c r="B310" s="3">
        <v>24.8202</v>
      </c>
      <c r="C310" s="3">
        <f t="shared" si="12"/>
        <v>22.081422320574116</v>
      </c>
      <c r="D310">
        <f t="shared" si="13"/>
        <v>2.7387776794258833</v>
      </c>
      <c r="E310">
        <f t="shared" si="14"/>
        <v>7.500903177321427</v>
      </c>
    </row>
    <row r="311" spans="1:5" x14ac:dyDescent="0.35">
      <c r="A311" s="12">
        <v>2</v>
      </c>
      <c r="B311" s="3">
        <v>42.936300000000003</v>
      </c>
      <c r="C311" s="3">
        <f t="shared" si="12"/>
        <v>41.521331612293331</v>
      </c>
      <c r="D311">
        <f t="shared" si="13"/>
        <v>1.4149683877066721</v>
      </c>
      <c r="E311">
        <f t="shared" si="14"/>
        <v>2.002135538209219</v>
      </c>
    </row>
    <row r="312" spans="1:5" x14ac:dyDescent="0.35">
      <c r="A312" s="12">
        <v>2</v>
      </c>
      <c r="B312" s="3">
        <v>42.457900000000002</v>
      </c>
      <c r="C312" s="3">
        <f t="shared" si="12"/>
        <v>41.521331612293331</v>
      </c>
      <c r="D312">
        <f t="shared" si="13"/>
        <v>0.9365683877066715</v>
      </c>
      <c r="E312">
        <f t="shared" si="14"/>
        <v>0.87716034485147409</v>
      </c>
    </row>
    <row r="313" spans="1:5" x14ac:dyDescent="0.35">
      <c r="A313" s="12">
        <v>2</v>
      </c>
      <c r="B313" s="3">
        <v>34.9</v>
      </c>
      <c r="C313" s="3">
        <f t="shared" si="12"/>
        <v>41.521331612293331</v>
      </c>
      <c r="D313">
        <f t="shared" si="13"/>
        <v>-6.6213316122933321</v>
      </c>
      <c r="E313">
        <f t="shared" si="14"/>
        <v>43.842032319955017</v>
      </c>
    </row>
    <row r="314" spans="1:5" x14ac:dyDescent="0.35">
      <c r="A314" s="12">
        <v>2.4</v>
      </c>
      <c r="B314" s="3">
        <v>38.876899999999999</v>
      </c>
      <c r="C314" s="3">
        <f t="shared" si="12"/>
        <v>39.712967957249681</v>
      </c>
      <c r="D314">
        <f t="shared" si="13"/>
        <v>-0.83606795724968208</v>
      </c>
      <c r="E314">
        <f t="shared" si="14"/>
        <v>0.69900962913965625</v>
      </c>
    </row>
    <row r="315" spans="1:5" x14ac:dyDescent="0.35">
      <c r="A315" s="12">
        <v>2.4</v>
      </c>
      <c r="B315" s="3">
        <v>40.370600000000003</v>
      </c>
      <c r="C315" s="3">
        <f t="shared" si="12"/>
        <v>39.712967957249681</v>
      </c>
      <c r="D315">
        <f t="shared" si="13"/>
        <v>0.65763204275032194</v>
      </c>
      <c r="E315">
        <f t="shared" si="14"/>
        <v>0.43247990365196126</v>
      </c>
    </row>
    <row r="316" spans="1:5" x14ac:dyDescent="0.35">
      <c r="A316" s="12">
        <v>2</v>
      </c>
      <c r="B316" s="3">
        <v>30.6</v>
      </c>
      <c r="C316" s="3">
        <f t="shared" si="12"/>
        <v>41.521331612293331</v>
      </c>
      <c r="D316">
        <f t="shared" si="13"/>
        <v>-10.921331612293329</v>
      </c>
      <c r="E316">
        <f t="shared" si="14"/>
        <v>119.27548418567761</v>
      </c>
    </row>
    <row r="317" spans="1:5" x14ac:dyDescent="0.35">
      <c r="A317" s="12">
        <v>2</v>
      </c>
      <c r="B317" s="3">
        <v>31.1</v>
      </c>
      <c r="C317" s="3">
        <f t="shared" si="12"/>
        <v>41.521331612293331</v>
      </c>
      <c r="D317">
        <f t="shared" si="13"/>
        <v>-10.421331612293329</v>
      </c>
      <c r="E317">
        <f t="shared" si="14"/>
        <v>108.60415257338428</v>
      </c>
    </row>
    <row r="318" spans="1:5" x14ac:dyDescent="0.35">
      <c r="A318" s="12">
        <v>1.6</v>
      </c>
      <c r="B318" s="3">
        <v>47.9</v>
      </c>
      <c r="C318" s="3">
        <f t="shared" si="12"/>
        <v>43.32969526733698</v>
      </c>
      <c r="D318">
        <f t="shared" si="13"/>
        <v>4.5703047326630184</v>
      </c>
      <c r="E318">
        <f t="shared" si="14"/>
        <v>20.887685349401984</v>
      </c>
    </row>
    <row r="319" spans="1:5" x14ac:dyDescent="0.35">
      <c r="A319" s="12">
        <v>1.6</v>
      </c>
      <c r="B319" s="3">
        <v>48.9</v>
      </c>
      <c r="C319" s="3">
        <f t="shared" si="12"/>
        <v>43.32969526733698</v>
      </c>
      <c r="D319">
        <f t="shared" si="13"/>
        <v>5.5703047326630184</v>
      </c>
      <c r="E319">
        <f t="shared" si="14"/>
        <v>31.028294814728021</v>
      </c>
    </row>
    <row r="320" spans="1:5" x14ac:dyDescent="0.35">
      <c r="A320" s="12">
        <v>2.4</v>
      </c>
      <c r="B320" s="3">
        <v>42.8</v>
      </c>
      <c r="C320" s="3">
        <f t="shared" si="12"/>
        <v>39.712967957249681</v>
      </c>
      <c r="D320">
        <f t="shared" si="13"/>
        <v>3.087032042750316</v>
      </c>
      <c r="E320">
        <f t="shared" si="14"/>
        <v>9.529766832967189</v>
      </c>
    </row>
    <row r="321" spans="1:5" x14ac:dyDescent="0.35">
      <c r="A321" s="12">
        <v>2.4</v>
      </c>
      <c r="B321" s="3">
        <v>46.9</v>
      </c>
      <c r="C321" s="3">
        <f t="shared" si="12"/>
        <v>39.712967957249681</v>
      </c>
      <c r="D321">
        <f t="shared" si="13"/>
        <v>7.1870320427503174</v>
      </c>
      <c r="E321">
        <f t="shared" si="14"/>
        <v>51.653429583519802</v>
      </c>
    </row>
    <row r="322" spans="1:5" x14ac:dyDescent="0.35">
      <c r="A322" s="12">
        <v>2.4</v>
      </c>
      <c r="B322" s="3">
        <v>42.6</v>
      </c>
      <c r="C322" s="3">
        <f t="shared" si="12"/>
        <v>39.712967957249681</v>
      </c>
      <c r="D322">
        <f t="shared" si="13"/>
        <v>2.8870320427503202</v>
      </c>
      <c r="E322">
        <f t="shared" si="14"/>
        <v>8.334954015867087</v>
      </c>
    </row>
    <row r="323" spans="1:5" x14ac:dyDescent="0.35">
      <c r="A323" s="12">
        <v>2.4</v>
      </c>
      <c r="B323" s="3">
        <v>46.8</v>
      </c>
      <c r="C323" s="3">
        <f t="shared" ref="C323:C386" si="15">$I$5+($I$6*A323)</f>
        <v>39.712967957249681</v>
      </c>
      <c r="D323">
        <f t="shared" ref="D323:D386" si="16">B323-C323</f>
        <v>7.087032042750316</v>
      </c>
      <c r="E323">
        <f t="shared" ref="E323:E386" si="17">D323^2</f>
        <v>50.226023174969718</v>
      </c>
    </row>
    <row r="324" spans="1:5" x14ac:dyDescent="0.35">
      <c r="A324" s="12">
        <v>3.5</v>
      </c>
      <c r="B324" s="3">
        <v>40.299999999999997</v>
      </c>
      <c r="C324" s="3">
        <f t="shared" si="15"/>
        <v>34.739967905879652</v>
      </c>
      <c r="D324">
        <f t="shared" si="16"/>
        <v>5.5600320941203449</v>
      </c>
      <c r="E324">
        <f t="shared" si="17"/>
        <v>30.913956887648268</v>
      </c>
    </row>
    <row r="325" spans="1:5" x14ac:dyDescent="0.35">
      <c r="A325" s="12">
        <v>3.5</v>
      </c>
      <c r="B325" s="3">
        <v>41.2</v>
      </c>
      <c r="C325" s="3">
        <f t="shared" si="15"/>
        <v>34.739967905879652</v>
      </c>
      <c r="D325">
        <f t="shared" si="16"/>
        <v>6.4600320941203506</v>
      </c>
      <c r="E325">
        <f t="shared" si="17"/>
        <v>41.732014657064965</v>
      </c>
    </row>
    <row r="326" spans="1:5" x14ac:dyDescent="0.35">
      <c r="A326" s="12">
        <v>3.6</v>
      </c>
      <c r="B326" s="3">
        <v>35.6</v>
      </c>
      <c r="C326" s="3">
        <f t="shared" si="15"/>
        <v>34.28787699211874</v>
      </c>
      <c r="D326">
        <f t="shared" si="16"/>
        <v>1.3121230078812616</v>
      </c>
      <c r="E326">
        <f t="shared" si="17"/>
        <v>1.7216667878113692</v>
      </c>
    </row>
    <row r="327" spans="1:5" x14ac:dyDescent="0.35">
      <c r="A327" s="12">
        <v>3.6</v>
      </c>
      <c r="B327" s="3">
        <v>31</v>
      </c>
      <c r="C327" s="3">
        <f t="shared" si="15"/>
        <v>34.28787699211874</v>
      </c>
      <c r="D327">
        <f t="shared" si="16"/>
        <v>-3.2878769921187398</v>
      </c>
      <c r="E327">
        <f t="shared" si="17"/>
        <v>10.810135115303773</v>
      </c>
    </row>
    <row r="328" spans="1:5" x14ac:dyDescent="0.35">
      <c r="A328" s="12">
        <v>6.7</v>
      </c>
      <c r="B328" s="3">
        <v>24.2</v>
      </c>
      <c r="C328" s="3">
        <f t="shared" si="15"/>
        <v>20.273058665530463</v>
      </c>
      <c r="D328">
        <f t="shared" si="16"/>
        <v>3.9269413344695359</v>
      </c>
      <c r="E328">
        <f t="shared" si="17"/>
        <v>15.42086824436538</v>
      </c>
    </row>
    <row r="329" spans="1:5" x14ac:dyDescent="0.35">
      <c r="A329" s="12">
        <v>6.7</v>
      </c>
      <c r="B329" s="3">
        <v>24.2</v>
      </c>
      <c r="C329" s="3">
        <f t="shared" si="15"/>
        <v>20.273058665530463</v>
      </c>
      <c r="D329">
        <f t="shared" si="16"/>
        <v>3.9269413344695359</v>
      </c>
      <c r="E329">
        <f t="shared" si="17"/>
        <v>15.42086824436538</v>
      </c>
    </row>
    <row r="330" spans="1:5" x14ac:dyDescent="0.35">
      <c r="A330" s="12">
        <v>2</v>
      </c>
      <c r="B330" s="3">
        <v>37.1</v>
      </c>
      <c r="C330" s="3">
        <f t="shared" si="15"/>
        <v>41.521331612293331</v>
      </c>
      <c r="D330">
        <f t="shared" si="16"/>
        <v>-4.4213316122933293</v>
      </c>
      <c r="E330">
        <f t="shared" si="17"/>
        <v>19.548173225864332</v>
      </c>
    </row>
    <row r="331" spans="1:5" x14ac:dyDescent="0.35">
      <c r="A331" s="12">
        <v>2</v>
      </c>
      <c r="B331" s="3">
        <v>41.113199999999999</v>
      </c>
      <c r="C331" s="3">
        <f t="shared" si="15"/>
        <v>41.521331612293331</v>
      </c>
      <c r="D331">
        <f t="shared" si="16"/>
        <v>-0.40813161229333161</v>
      </c>
      <c r="E331">
        <f t="shared" si="17"/>
        <v>0.16657141295315436</v>
      </c>
    </row>
    <row r="332" spans="1:5" x14ac:dyDescent="0.35">
      <c r="A332" s="12">
        <v>2</v>
      </c>
      <c r="B332" s="3">
        <v>38.462699999999998</v>
      </c>
      <c r="C332" s="3">
        <f t="shared" si="15"/>
        <v>41.521331612293331</v>
      </c>
      <c r="D332">
        <f t="shared" si="16"/>
        <v>-3.0586316122933326</v>
      </c>
      <c r="E332">
        <f t="shared" si="17"/>
        <v>9.3552273397201109</v>
      </c>
    </row>
    <row r="333" spans="1:5" x14ac:dyDescent="0.35">
      <c r="A333" s="12">
        <v>2</v>
      </c>
      <c r="B333" s="3">
        <v>43.1</v>
      </c>
      <c r="C333" s="3">
        <f t="shared" si="15"/>
        <v>41.521331612293331</v>
      </c>
      <c r="D333">
        <f t="shared" si="16"/>
        <v>1.5786683877066707</v>
      </c>
      <c r="E333">
        <f t="shared" si="17"/>
        <v>2.4921938783443793</v>
      </c>
    </row>
    <row r="334" spans="1:5" x14ac:dyDescent="0.35">
      <c r="A334" s="12">
        <v>2</v>
      </c>
      <c r="B334" s="3">
        <v>38.499699999999997</v>
      </c>
      <c r="C334" s="3">
        <f t="shared" si="15"/>
        <v>41.521331612293331</v>
      </c>
      <c r="D334">
        <f t="shared" si="16"/>
        <v>-3.0216316122933335</v>
      </c>
      <c r="E334">
        <f t="shared" si="17"/>
        <v>9.1302576004104097</v>
      </c>
    </row>
    <row r="335" spans="1:5" x14ac:dyDescent="0.35">
      <c r="A335" s="12">
        <v>2.5</v>
      </c>
      <c r="B335" s="3">
        <v>37.070999999999998</v>
      </c>
      <c r="C335" s="3">
        <f t="shared" si="15"/>
        <v>39.260877043488769</v>
      </c>
      <c r="D335">
        <f t="shared" si="16"/>
        <v>-2.1898770434887709</v>
      </c>
      <c r="E335">
        <f t="shared" si="17"/>
        <v>4.7955614655991203</v>
      </c>
    </row>
    <row r="336" spans="1:5" x14ac:dyDescent="0.35">
      <c r="A336" s="12">
        <v>2.5</v>
      </c>
      <c r="B336" s="3">
        <v>35.922600000000003</v>
      </c>
      <c r="C336" s="3">
        <f t="shared" si="15"/>
        <v>39.260877043488769</v>
      </c>
      <c r="D336">
        <f t="shared" si="16"/>
        <v>-3.3382770434887661</v>
      </c>
      <c r="E336">
        <f t="shared" si="17"/>
        <v>11.144093619084098</v>
      </c>
    </row>
    <row r="337" spans="1:5" x14ac:dyDescent="0.35">
      <c r="A337" s="12">
        <v>2.5</v>
      </c>
      <c r="B337" s="3">
        <v>34.143500000000003</v>
      </c>
      <c r="C337" s="3">
        <f t="shared" si="15"/>
        <v>39.260877043488769</v>
      </c>
      <c r="D337">
        <f t="shared" si="16"/>
        <v>-5.1173770434887658</v>
      </c>
      <c r="E337">
        <f t="shared" si="17"/>
        <v>26.187547805225822</v>
      </c>
    </row>
    <row r="338" spans="1:5" x14ac:dyDescent="0.35">
      <c r="A338" s="12">
        <v>2.5</v>
      </c>
      <c r="B338" s="3">
        <v>32.910299999999999</v>
      </c>
      <c r="C338" s="3">
        <f t="shared" si="15"/>
        <v>39.260877043488769</v>
      </c>
      <c r="D338">
        <f t="shared" si="16"/>
        <v>-6.3505770434887694</v>
      </c>
      <c r="E338">
        <f t="shared" si="17"/>
        <v>40.329828785286558</v>
      </c>
    </row>
    <row r="339" spans="1:5" x14ac:dyDescent="0.35">
      <c r="A339" s="12">
        <v>2.4</v>
      </c>
      <c r="B339" s="3">
        <v>42.3947</v>
      </c>
      <c r="C339" s="3">
        <f t="shared" si="15"/>
        <v>39.712967957249681</v>
      </c>
      <c r="D339">
        <f t="shared" si="16"/>
        <v>2.6817320427503191</v>
      </c>
      <c r="E339">
        <f t="shared" si="17"/>
        <v>7.1916867491137992</v>
      </c>
    </row>
    <row r="340" spans="1:5" x14ac:dyDescent="0.35">
      <c r="A340" s="12">
        <v>2.4</v>
      </c>
      <c r="B340" s="3">
        <v>41.395899999999997</v>
      </c>
      <c r="C340" s="3">
        <f t="shared" si="15"/>
        <v>39.712967957249681</v>
      </c>
      <c r="D340">
        <f t="shared" si="16"/>
        <v>1.6829320427503163</v>
      </c>
      <c r="E340">
        <f t="shared" si="17"/>
        <v>2.8322602605157523</v>
      </c>
    </row>
    <row r="341" spans="1:5" x14ac:dyDescent="0.35">
      <c r="A341" s="12">
        <v>2.4</v>
      </c>
      <c r="B341" s="3">
        <v>40.832099999999997</v>
      </c>
      <c r="C341" s="3">
        <f t="shared" si="15"/>
        <v>39.712967957249681</v>
      </c>
      <c r="D341">
        <f t="shared" si="16"/>
        <v>1.1191320427503157</v>
      </c>
      <c r="E341">
        <f t="shared" si="17"/>
        <v>1.2524565291104945</v>
      </c>
    </row>
    <row r="342" spans="1:5" x14ac:dyDescent="0.35">
      <c r="A342" s="12">
        <v>2.4</v>
      </c>
      <c r="B342" s="3">
        <v>44.081800000000001</v>
      </c>
      <c r="C342" s="3">
        <f t="shared" si="15"/>
        <v>39.712967957249681</v>
      </c>
      <c r="D342">
        <f t="shared" si="16"/>
        <v>4.36883204275032</v>
      </c>
      <c r="E342">
        <f t="shared" si="17"/>
        <v>19.086693417761936</v>
      </c>
    </row>
    <row r="343" spans="1:5" x14ac:dyDescent="0.35">
      <c r="A343" s="12">
        <v>2.4</v>
      </c>
      <c r="B343" s="3">
        <v>43.003500000000003</v>
      </c>
      <c r="C343" s="3">
        <f t="shared" si="15"/>
        <v>39.712967957249681</v>
      </c>
      <c r="D343">
        <f t="shared" si="16"/>
        <v>3.2905320427503213</v>
      </c>
      <c r="E343">
        <f t="shared" si="17"/>
        <v>10.827601124366602</v>
      </c>
    </row>
    <row r="344" spans="1:5" x14ac:dyDescent="0.35">
      <c r="A344" s="12">
        <v>2.4</v>
      </c>
      <c r="B344" s="3">
        <v>41.585799999999999</v>
      </c>
      <c r="C344" s="3">
        <f t="shared" si="15"/>
        <v>39.712967957249681</v>
      </c>
      <c r="D344">
        <f t="shared" si="16"/>
        <v>1.8728320427503178</v>
      </c>
      <c r="E344">
        <f t="shared" si="17"/>
        <v>3.5074998603523282</v>
      </c>
    </row>
    <row r="345" spans="1:5" x14ac:dyDescent="0.35">
      <c r="A345" s="12">
        <v>2</v>
      </c>
      <c r="B345" s="3">
        <v>46.362900000000003</v>
      </c>
      <c r="C345" s="3">
        <f t="shared" si="15"/>
        <v>41.521331612293331</v>
      </c>
      <c r="D345">
        <f t="shared" si="16"/>
        <v>4.8415683877066726</v>
      </c>
      <c r="E345">
        <f t="shared" si="17"/>
        <v>23.440784452840589</v>
      </c>
    </row>
    <row r="346" spans="1:5" x14ac:dyDescent="0.35">
      <c r="A346" s="12">
        <v>2</v>
      </c>
      <c r="B346" s="3">
        <v>45.190100000000001</v>
      </c>
      <c r="C346" s="3">
        <f t="shared" si="15"/>
        <v>41.521331612293331</v>
      </c>
      <c r="D346">
        <f t="shared" si="16"/>
        <v>3.6687683877066704</v>
      </c>
      <c r="E346">
        <f t="shared" si="17"/>
        <v>13.459861482635802</v>
      </c>
    </row>
    <row r="347" spans="1:5" x14ac:dyDescent="0.35">
      <c r="A347" s="12">
        <v>2</v>
      </c>
      <c r="B347" s="3">
        <v>44.707999999999998</v>
      </c>
      <c r="C347" s="3">
        <f t="shared" si="15"/>
        <v>41.521331612293331</v>
      </c>
      <c r="D347">
        <f t="shared" si="16"/>
        <v>3.1866683877066677</v>
      </c>
      <c r="E347">
        <f t="shared" si="17"/>
        <v>10.154855413209013</v>
      </c>
    </row>
    <row r="348" spans="1:5" x14ac:dyDescent="0.35">
      <c r="A348" s="12">
        <v>2</v>
      </c>
      <c r="B348" s="3">
        <v>41.566099999999999</v>
      </c>
      <c r="C348" s="3">
        <f t="shared" si="15"/>
        <v>41.521331612293331</v>
      </c>
      <c r="D348">
        <f t="shared" si="16"/>
        <v>4.4768387706668022E-2</v>
      </c>
      <c r="E348">
        <f t="shared" si="17"/>
        <v>2.0042085378545447E-3</v>
      </c>
    </row>
    <row r="349" spans="1:5" x14ac:dyDescent="0.35">
      <c r="A349" s="12">
        <v>1.8</v>
      </c>
      <c r="B349" s="3">
        <v>48.4</v>
      </c>
      <c r="C349" s="3">
        <f t="shared" si="15"/>
        <v>42.425513439815155</v>
      </c>
      <c r="D349">
        <f t="shared" si="16"/>
        <v>5.9744865601848431</v>
      </c>
      <c r="E349">
        <f t="shared" si="17"/>
        <v>35.694489657829322</v>
      </c>
    </row>
    <row r="350" spans="1:5" x14ac:dyDescent="0.35">
      <c r="A350" s="12">
        <v>1.8</v>
      </c>
      <c r="B350" s="3">
        <v>50</v>
      </c>
      <c r="C350" s="3">
        <f t="shared" si="15"/>
        <v>42.425513439815155</v>
      </c>
      <c r="D350">
        <f t="shared" si="16"/>
        <v>7.5744865601848446</v>
      </c>
      <c r="E350">
        <f t="shared" si="17"/>
        <v>57.37284665042084</v>
      </c>
    </row>
    <row r="351" spans="1:5" x14ac:dyDescent="0.35">
      <c r="A351" s="12">
        <v>2.4</v>
      </c>
      <c r="B351" s="3">
        <v>42.2</v>
      </c>
      <c r="C351" s="3">
        <f t="shared" si="15"/>
        <v>39.712967957249681</v>
      </c>
      <c r="D351">
        <f t="shared" si="16"/>
        <v>2.4870320427503216</v>
      </c>
      <c r="E351">
        <f t="shared" si="17"/>
        <v>6.1853283816668378</v>
      </c>
    </row>
    <row r="352" spans="1:5" x14ac:dyDescent="0.35">
      <c r="A352" s="12">
        <v>2.4</v>
      </c>
      <c r="B352" s="3">
        <v>42.6</v>
      </c>
      <c r="C352" s="3">
        <f t="shared" si="15"/>
        <v>39.712967957249681</v>
      </c>
      <c r="D352">
        <f t="shared" si="16"/>
        <v>2.8870320427503202</v>
      </c>
      <c r="E352">
        <f t="shared" si="17"/>
        <v>8.334954015867087</v>
      </c>
    </row>
    <row r="353" spans="1:5" x14ac:dyDescent="0.35">
      <c r="A353" s="12">
        <v>2</v>
      </c>
      <c r="B353" s="3">
        <v>42</v>
      </c>
      <c r="C353" s="3">
        <f t="shared" si="15"/>
        <v>41.521331612293331</v>
      </c>
      <c r="D353">
        <f t="shared" si="16"/>
        <v>0.47866838770666931</v>
      </c>
      <c r="E353">
        <f t="shared" si="17"/>
        <v>0.22912342538970229</v>
      </c>
    </row>
    <row r="354" spans="1:5" x14ac:dyDescent="0.35">
      <c r="A354" s="12">
        <v>2</v>
      </c>
      <c r="B354" s="3">
        <v>41.521000000000001</v>
      </c>
      <c r="C354" s="3">
        <f t="shared" si="15"/>
        <v>41.521331612293331</v>
      </c>
      <c r="D354">
        <f t="shared" si="16"/>
        <v>-3.3161229332989706E-4</v>
      </c>
      <c r="E354">
        <f t="shared" si="17"/>
        <v>1.0996671308751368E-7</v>
      </c>
    </row>
    <row r="355" spans="1:5" x14ac:dyDescent="0.35">
      <c r="A355" s="12">
        <v>3.6</v>
      </c>
      <c r="B355" s="3">
        <v>35.1</v>
      </c>
      <c r="C355" s="3">
        <f t="shared" si="15"/>
        <v>34.28787699211874</v>
      </c>
      <c r="D355">
        <f t="shared" si="16"/>
        <v>0.81212300788126157</v>
      </c>
      <c r="E355">
        <f t="shared" si="17"/>
        <v>0.6595437799301076</v>
      </c>
    </row>
    <row r="356" spans="1:5" x14ac:dyDescent="0.35">
      <c r="A356" s="12">
        <v>3.6</v>
      </c>
      <c r="B356" s="3">
        <v>33.5</v>
      </c>
      <c r="C356" s="3">
        <f t="shared" si="15"/>
        <v>34.28787699211874</v>
      </c>
      <c r="D356">
        <f t="shared" si="16"/>
        <v>-0.78787699211873985</v>
      </c>
      <c r="E356">
        <f t="shared" si="17"/>
        <v>0.62075015471007289</v>
      </c>
    </row>
    <row r="357" spans="1:5" x14ac:dyDescent="0.35">
      <c r="A357" s="12">
        <v>2</v>
      </c>
      <c r="B357" s="3">
        <v>60.1</v>
      </c>
      <c r="C357" s="3">
        <f t="shared" si="15"/>
        <v>41.521331612293331</v>
      </c>
      <c r="D357">
        <f t="shared" si="16"/>
        <v>18.578668387706671</v>
      </c>
      <c r="E357">
        <f t="shared" si="17"/>
        <v>345.16691906037119</v>
      </c>
    </row>
    <row r="358" spans="1:5" x14ac:dyDescent="0.35">
      <c r="A358" s="12">
        <v>2</v>
      </c>
      <c r="B358" s="3">
        <v>58.534999999999997</v>
      </c>
      <c r="C358" s="3">
        <f t="shared" si="15"/>
        <v>41.521331612293331</v>
      </c>
      <c r="D358">
        <f t="shared" si="16"/>
        <v>17.013668387706666</v>
      </c>
      <c r="E358">
        <f t="shared" si="17"/>
        <v>289.46491200684915</v>
      </c>
    </row>
    <row r="359" spans="1:5" x14ac:dyDescent="0.35">
      <c r="A359" s="12">
        <v>2.5</v>
      </c>
      <c r="B359" s="3">
        <v>39.614699999999999</v>
      </c>
      <c r="C359" s="3">
        <f t="shared" si="15"/>
        <v>39.260877043488769</v>
      </c>
      <c r="D359">
        <f t="shared" si="16"/>
        <v>0.3538229565112303</v>
      </c>
      <c r="E359">
        <f t="shared" si="17"/>
        <v>0.12519068455434798</v>
      </c>
    </row>
    <row r="360" spans="1:5" x14ac:dyDescent="0.35">
      <c r="A360" s="12">
        <v>2.5</v>
      </c>
      <c r="B360" s="3">
        <v>40.240900000000003</v>
      </c>
      <c r="C360" s="3">
        <f t="shared" si="15"/>
        <v>39.260877043488769</v>
      </c>
      <c r="D360">
        <f t="shared" si="16"/>
        <v>0.98002295651123461</v>
      </c>
      <c r="E360">
        <f t="shared" si="17"/>
        <v>0.96044499528902127</v>
      </c>
    </row>
    <row r="361" spans="1:5" x14ac:dyDescent="0.35">
      <c r="A361" s="12">
        <v>2</v>
      </c>
      <c r="B361" s="3">
        <v>43.541400000000003</v>
      </c>
      <c r="C361" s="3">
        <f t="shared" si="15"/>
        <v>41.521331612293331</v>
      </c>
      <c r="D361">
        <f t="shared" si="16"/>
        <v>2.0200683877066723</v>
      </c>
      <c r="E361">
        <f t="shared" si="17"/>
        <v>4.0806762910118346</v>
      </c>
    </row>
    <row r="362" spans="1:5" x14ac:dyDescent="0.35">
      <c r="A362" s="12">
        <v>2</v>
      </c>
      <c r="B362" s="3">
        <v>41.521000000000001</v>
      </c>
      <c r="C362" s="3">
        <f t="shared" si="15"/>
        <v>41.521331612293331</v>
      </c>
      <c r="D362">
        <f t="shared" si="16"/>
        <v>-3.3161229332989706E-4</v>
      </c>
      <c r="E362">
        <f t="shared" si="17"/>
        <v>1.0996671308751368E-7</v>
      </c>
    </row>
    <row r="363" spans="1:5" x14ac:dyDescent="0.35">
      <c r="A363" s="12">
        <v>2</v>
      </c>
      <c r="B363" s="3">
        <v>43.541400000000003</v>
      </c>
      <c r="C363" s="3">
        <f t="shared" si="15"/>
        <v>41.521331612293331</v>
      </c>
      <c r="D363">
        <f t="shared" si="16"/>
        <v>2.0200683877066723</v>
      </c>
      <c r="E363">
        <f t="shared" si="17"/>
        <v>4.0806762910118346</v>
      </c>
    </row>
    <row r="364" spans="1:5" x14ac:dyDescent="0.35">
      <c r="A364" s="12">
        <v>2</v>
      </c>
      <c r="B364" s="3">
        <v>41.521000000000001</v>
      </c>
      <c r="C364" s="3">
        <f t="shared" si="15"/>
        <v>41.521331612293331</v>
      </c>
      <c r="D364">
        <f t="shared" si="16"/>
        <v>-3.3161229332989706E-4</v>
      </c>
      <c r="E364">
        <f t="shared" si="17"/>
        <v>1.0996671308751368E-7</v>
      </c>
    </row>
    <row r="365" spans="1:5" x14ac:dyDescent="0.35">
      <c r="A365" s="12">
        <v>2</v>
      </c>
      <c r="B365" s="3">
        <v>60.1</v>
      </c>
      <c r="C365" s="3">
        <f t="shared" si="15"/>
        <v>41.521331612293331</v>
      </c>
      <c r="D365">
        <f t="shared" si="16"/>
        <v>18.578668387706671</v>
      </c>
      <c r="E365">
        <f t="shared" si="17"/>
        <v>345.16691906037119</v>
      </c>
    </row>
    <row r="366" spans="1:5" x14ac:dyDescent="0.35">
      <c r="A366" s="12">
        <v>2</v>
      </c>
      <c r="B366" s="3">
        <v>58.534999999999997</v>
      </c>
      <c r="C366" s="3">
        <f t="shared" si="15"/>
        <v>41.521331612293331</v>
      </c>
      <c r="D366">
        <f t="shared" si="16"/>
        <v>17.013668387706666</v>
      </c>
      <c r="E366">
        <f t="shared" si="17"/>
        <v>289.46491200684915</v>
      </c>
    </row>
    <row r="367" spans="1:5" x14ac:dyDescent="0.35">
      <c r="A367" s="12">
        <v>2.5</v>
      </c>
      <c r="B367" s="3">
        <v>39.571399999999997</v>
      </c>
      <c r="C367" s="3">
        <f t="shared" si="15"/>
        <v>39.260877043488769</v>
      </c>
      <c r="D367">
        <f t="shared" si="16"/>
        <v>0.31052295651122819</v>
      </c>
      <c r="E367">
        <f t="shared" si="17"/>
        <v>9.6424506520474115E-2</v>
      </c>
    </row>
    <row r="368" spans="1:5" x14ac:dyDescent="0.35">
      <c r="A368" s="12">
        <v>2.5</v>
      </c>
      <c r="B368" s="3">
        <v>40.0169</v>
      </c>
      <c r="C368" s="3">
        <f t="shared" si="15"/>
        <v>39.260877043488769</v>
      </c>
      <c r="D368">
        <f t="shared" si="16"/>
        <v>0.75602295651123086</v>
      </c>
      <c r="E368">
        <f t="shared" si="17"/>
        <v>0.57157071077198252</v>
      </c>
    </row>
    <row r="369" spans="1:5" x14ac:dyDescent="0.35">
      <c r="A369" s="12">
        <v>2.4</v>
      </c>
      <c r="B369" s="3">
        <v>39.347999999999999</v>
      </c>
      <c r="C369" s="3">
        <f t="shared" si="15"/>
        <v>39.712967957249681</v>
      </c>
      <c r="D369">
        <f t="shared" si="16"/>
        <v>-0.36496795724968223</v>
      </c>
      <c r="E369">
        <f t="shared" si="17"/>
        <v>0.13320160981900586</v>
      </c>
    </row>
    <row r="370" spans="1:5" x14ac:dyDescent="0.35">
      <c r="A370" s="12">
        <v>2.4</v>
      </c>
      <c r="B370" s="3">
        <v>39.299999999999997</v>
      </c>
      <c r="C370" s="3">
        <f t="shared" si="15"/>
        <v>39.712967957249681</v>
      </c>
      <c r="D370">
        <f t="shared" si="16"/>
        <v>-0.41296795724968405</v>
      </c>
      <c r="E370">
        <f t="shared" si="17"/>
        <v>0.17054253371497688</v>
      </c>
    </row>
    <row r="371" spans="1:5" x14ac:dyDescent="0.35">
      <c r="A371" s="12">
        <v>2.5</v>
      </c>
      <c r="B371" s="3">
        <v>40.6</v>
      </c>
      <c r="C371" s="3">
        <f t="shared" si="15"/>
        <v>39.260877043488769</v>
      </c>
      <c r="D371">
        <f t="shared" si="16"/>
        <v>1.3391229565112326</v>
      </c>
      <c r="E371">
        <f t="shared" si="17"/>
        <v>1.7932502926553846</v>
      </c>
    </row>
    <row r="372" spans="1:5" x14ac:dyDescent="0.35">
      <c r="A372" s="12">
        <v>2.5</v>
      </c>
      <c r="B372" s="3">
        <v>40.4</v>
      </c>
      <c r="C372" s="3">
        <f t="shared" si="15"/>
        <v>39.260877043488769</v>
      </c>
      <c r="D372">
        <f t="shared" si="16"/>
        <v>1.1391229565112297</v>
      </c>
      <c r="E372">
        <f t="shared" si="17"/>
        <v>1.2976011100508851</v>
      </c>
    </row>
    <row r="373" spans="1:5" x14ac:dyDescent="0.35">
      <c r="A373" s="12">
        <v>2.5</v>
      </c>
      <c r="B373" s="3">
        <v>37.799999999999997</v>
      </c>
      <c r="C373" s="3">
        <f t="shared" si="15"/>
        <v>39.260877043488769</v>
      </c>
      <c r="D373">
        <f t="shared" si="16"/>
        <v>-1.4608770434887717</v>
      </c>
      <c r="E373">
        <f t="shared" si="17"/>
        <v>2.1341617361924943</v>
      </c>
    </row>
    <row r="374" spans="1:5" x14ac:dyDescent="0.35">
      <c r="A374" s="12">
        <v>2.5</v>
      </c>
      <c r="B374" s="3">
        <v>37.799999999999997</v>
      </c>
      <c r="C374" s="3">
        <f t="shared" si="15"/>
        <v>39.260877043488769</v>
      </c>
      <c r="D374">
        <f t="shared" si="16"/>
        <v>-1.4608770434887717</v>
      </c>
      <c r="E374">
        <f t="shared" si="17"/>
        <v>2.1341617361924943</v>
      </c>
    </row>
    <row r="375" spans="1:5" x14ac:dyDescent="0.35">
      <c r="A375" s="12">
        <v>2.4</v>
      </c>
      <c r="B375" s="3">
        <v>39.347999999999999</v>
      </c>
      <c r="C375" s="3">
        <f t="shared" si="15"/>
        <v>39.712967957249681</v>
      </c>
      <c r="D375">
        <f t="shared" si="16"/>
        <v>-0.36496795724968223</v>
      </c>
      <c r="E375">
        <f t="shared" si="17"/>
        <v>0.13320160981900586</v>
      </c>
    </row>
    <row r="376" spans="1:5" x14ac:dyDescent="0.35">
      <c r="A376" s="12">
        <v>2.4</v>
      </c>
      <c r="B376" s="3">
        <v>39.299999999999997</v>
      </c>
      <c r="C376" s="3">
        <f t="shared" si="15"/>
        <v>39.712967957249681</v>
      </c>
      <c r="D376">
        <f t="shared" si="16"/>
        <v>-0.41296795724968405</v>
      </c>
      <c r="E376">
        <f t="shared" si="17"/>
        <v>0.17054253371497688</v>
      </c>
    </row>
    <row r="377" spans="1:5" x14ac:dyDescent="0.35">
      <c r="A377" s="12">
        <v>2.5</v>
      </c>
      <c r="B377" s="3">
        <v>40.6</v>
      </c>
      <c r="C377" s="3">
        <f t="shared" si="15"/>
        <v>39.260877043488769</v>
      </c>
      <c r="D377">
        <f t="shared" si="16"/>
        <v>1.3391229565112326</v>
      </c>
      <c r="E377">
        <f t="shared" si="17"/>
        <v>1.7932502926553846</v>
      </c>
    </row>
    <row r="378" spans="1:5" x14ac:dyDescent="0.35">
      <c r="A378" s="12">
        <v>2.5</v>
      </c>
      <c r="B378" s="3">
        <v>40.4</v>
      </c>
      <c r="C378" s="3">
        <f t="shared" si="15"/>
        <v>39.260877043488769</v>
      </c>
      <c r="D378">
        <f t="shared" si="16"/>
        <v>1.1391229565112297</v>
      </c>
      <c r="E378">
        <f t="shared" si="17"/>
        <v>1.2976011100508851</v>
      </c>
    </row>
    <row r="379" spans="1:5" x14ac:dyDescent="0.35">
      <c r="A379" s="12">
        <v>3.7</v>
      </c>
      <c r="B379" s="3">
        <v>30.9</v>
      </c>
      <c r="C379" s="3">
        <f t="shared" si="15"/>
        <v>33.835786078357827</v>
      </c>
      <c r="D379">
        <f t="shared" si="16"/>
        <v>-2.9357860783578289</v>
      </c>
      <c r="E379">
        <f t="shared" si="17"/>
        <v>8.6188398978796403</v>
      </c>
    </row>
    <row r="380" spans="1:5" x14ac:dyDescent="0.35">
      <c r="A380" s="12">
        <v>3.5</v>
      </c>
      <c r="B380" s="3">
        <v>36.799999999999997</v>
      </c>
      <c r="C380" s="3">
        <f t="shared" si="15"/>
        <v>34.739967905879652</v>
      </c>
      <c r="D380">
        <f t="shared" si="16"/>
        <v>2.0600320941203449</v>
      </c>
      <c r="E380">
        <f t="shared" si="17"/>
        <v>4.2437322288058539</v>
      </c>
    </row>
    <row r="381" spans="1:5" x14ac:dyDescent="0.35">
      <c r="A381" s="12">
        <v>3.7</v>
      </c>
      <c r="B381" s="3">
        <v>34.299999999999997</v>
      </c>
      <c r="C381" s="3">
        <f t="shared" si="15"/>
        <v>33.835786078357827</v>
      </c>
      <c r="D381">
        <f t="shared" si="16"/>
        <v>0.46421392164216968</v>
      </c>
      <c r="E381">
        <f t="shared" si="17"/>
        <v>0.21549456504640246</v>
      </c>
    </row>
    <row r="382" spans="1:5" x14ac:dyDescent="0.35">
      <c r="A382" s="12">
        <v>3.7</v>
      </c>
      <c r="B382" s="3">
        <v>34.4</v>
      </c>
      <c r="C382" s="3">
        <f t="shared" si="15"/>
        <v>33.835786078357827</v>
      </c>
      <c r="D382">
        <f t="shared" si="16"/>
        <v>0.5642139216421711</v>
      </c>
      <c r="E382">
        <f t="shared" si="17"/>
        <v>0.31833734937483799</v>
      </c>
    </row>
    <row r="383" spans="1:5" x14ac:dyDescent="0.35">
      <c r="A383" s="12">
        <v>3.2</v>
      </c>
      <c r="B383" s="3">
        <v>38.9</v>
      </c>
      <c r="C383" s="3">
        <f t="shared" si="15"/>
        <v>36.096240647162389</v>
      </c>
      <c r="D383">
        <f t="shared" si="16"/>
        <v>2.8037593528376092</v>
      </c>
      <c r="E383">
        <f t="shared" si="17"/>
        <v>7.8610665086243694</v>
      </c>
    </row>
    <row r="384" spans="1:5" x14ac:dyDescent="0.35">
      <c r="A384" s="12">
        <v>3</v>
      </c>
      <c r="B384" s="3">
        <v>34.7286</v>
      </c>
      <c r="C384" s="3">
        <f t="shared" si="15"/>
        <v>37.000422474684214</v>
      </c>
      <c r="D384">
        <f t="shared" si="16"/>
        <v>-2.2718224746842139</v>
      </c>
      <c r="E384">
        <f t="shared" si="17"/>
        <v>5.1611773564803061</v>
      </c>
    </row>
    <row r="385" spans="1:5" x14ac:dyDescent="0.35">
      <c r="A385" s="12">
        <v>4.2</v>
      </c>
      <c r="B385" s="3">
        <v>31.5002</v>
      </c>
      <c r="C385" s="3">
        <f t="shared" si="15"/>
        <v>31.575331509553266</v>
      </c>
      <c r="D385">
        <f t="shared" si="16"/>
        <v>-7.5131509553266085E-2</v>
      </c>
      <c r="E385">
        <f t="shared" si="17"/>
        <v>5.6447437277525126E-3</v>
      </c>
    </row>
    <row r="386" spans="1:5" x14ac:dyDescent="0.35">
      <c r="A386" s="12">
        <v>4.2</v>
      </c>
      <c r="B386" s="3">
        <v>31.5002</v>
      </c>
      <c r="C386" s="3">
        <f t="shared" si="15"/>
        <v>31.575331509553266</v>
      </c>
      <c r="D386">
        <f t="shared" si="16"/>
        <v>-7.5131509553266085E-2</v>
      </c>
      <c r="E386">
        <f t="shared" si="17"/>
        <v>5.6447437277525126E-3</v>
      </c>
    </row>
    <row r="387" spans="1:5" x14ac:dyDescent="0.35">
      <c r="A387" s="12">
        <v>5.2</v>
      </c>
      <c r="B387" s="3">
        <v>26.7</v>
      </c>
      <c r="C387" s="3">
        <f t="shared" ref="C387:C450" si="18">$I$5+($I$6*A387)</f>
        <v>27.054422371944145</v>
      </c>
      <c r="D387">
        <f t="shared" ref="D387:D450" si="19">B387-C387</f>
        <v>-0.35442237194414616</v>
      </c>
      <c r="E387">
        <f t="shared" ref="E387:E450" si="20">D387^2</f>
        <v>0.12561521773451467</v>
      </c>
    </row>
    <row r="388" spans="1:5" x14ac:dyDescent="0.35">
      <c r="A388" s="12">
        <v>6</v>
      </c>
      <c r="B388" s="3">
        <v>23.2715</v>
      </c>
      <c r="C388" s="3">
        <f t="shared" si="18"/>
        <v>23.43769506185685</v>
      </c>
      <c r="D388">
        <f t="shared" si="19"/>
        <v>-0.1661950618568504</v>
      </c>
      <c r="E388">
        <f t="shared" si="20"/>
        <v>2.7620798585602332E-2</v>
      </c>
    </row>
    <row r="389" spans="1:5" x14ac:dyDescent="0.35">
      <c r="A389" s="12">
        <v>3</v>
      </c>
      <c r="B389" s="3">
        <v>38.169600000000003</v>
      </c>
      <c r="C389" s="3">
        <f t="shared" si="18"/>
        <v>37.000422474684214</v>
      </c>
      <c r="D389">
        <f t="shared" si="19"/>
        <v>1.1691775253157886</v>
      </c>
      <c r="E389">
        <f t="shared" si="20"/>
        <v>1.3669760857035513</v>
      </c>
    </row>
    <row r="390" spans="1:5" x14ac:dyDescent="0.35">
      <c r="A390" s="12">
        <v>3</v>
      </c>
      <c r="B390" s="3">
        <v>38.7896</v>
      </c>
      <c r="C390" s="3">
        <f t="shared" si="18"/>
        <v>37.000422474684214</v>
      </c>
      <c r="D390">
        <f t="shared" si="19"/>
        <v>1.789177525315786</v>
      </c>
      <c r="E390">
        <f t="shared" si="20"/>
        <v>3.2011562170951202</v>
      </c>
    </row>
    <row r="391" spans="1:5" x14ac:dyDescent="0.35">
      <c r="A391" s="12">
        <v>3</v>
      </c>
      <c r="B391" s="3">
        <v>34.781799999999997</v>
      </c>
      <c r="C391" s="3">
        <f t="shared" si="18"/>
        <v>37.000422474684214</v>
      </c>
      <c r="D391">
        <f t="shared" si="19"/>
        <v>-2.2186224746842171</v>
      </c>
      <c r="E391">
        <f t="shared" si="20"/>
        <v>4.9222856851739198</v>
      </c>
    </row>
    <row r="392" spans="1:5" x14ac:dyDescent="0.35">
      <c r="A392" s="12">
        <v>3</v>
      </c>
      <c r="B392" s="3">
        <v>35.460599999999999</v>
      </c>
      <c r="C392" s="3">
        <f t="shared" si="18"/>
        <v>37.000422474684214</v>
      </c>
      <c r="D392">
        <f t="shared" si="19"/>
        <v>-1.5398224746842146</v>
      </c>
      <c r="E392">
        <f t="shared" si="20"/>
        <v>2.3710532535426188</v>
      </c>
    </row>
    <row r="393" spans="1:5" x14ac:dyDescent="0.35">
      <c r="A393" s="12">
        <v>3</v>
      </c>
      <c r="B393" s="3">
        <v>35.883099999999999</v>
      </c>
      <c r="C393" s="3">
        <f t="shared" si="18"/>
        <v>37.000422474684214</v>
      </c>
      <c r="D393">
        <f t="shared" si="19"/>
        <v>-1.1173224746842152</v>
      </c>
      <c r="E393">
        <f t="shared" si="20"/>
        <v>1.2484095124344587</v>
      </c>
    </row>
    <row r="394" spans="1:5" x14ac:dyDescent="0.35">
      <c r="A394" s="12">
        <v>3</v>
      </c>
      <c r="B394" s="3">
        <v>35.708100000000002</v>
      </c>
      <c r="C394" s="3">
        <f t="shared" si="18"/>
        <v>37.000422474684214</v>
      </c>
      <c r="D394">
        <f t="shared" si="19"/>
        <v>-1.2923224746842124</v>
      </c>
      <c r="E394">
        <f t="shared" si="20"/>
        <v>1.6700973785739266</v>
      </c>
    </row>
    <row r="395" spans="1:5" x14ac:dyDescent="0.35">
      <c r="A395" s="12">
        <v>3</v>
      </c>
      <c r="B395" s="3">
        <v>34.7288</v>
      </c>
      <c r="C395" s="3">
        <f t="shared" si="18"/>
        <v>37.000422474684214</v>
      </c>
      <c r="D395">
        <f t="shared" si="19"/>
        <v>-2.2716224746842144</v>
      </c>
      <c r="E395">
        <f t="shared" si="20"/>
        <v>5.1602686674904348</v>
      </c>
    </row>
    <row r="396" spans="1:5" x14ac:dyDescent="0.35">
      <c r="A396" s="12">
        <v>3</v>
      </c>
      <c r="B396" s="3">
        <v>34.285299999999999</v>
      </c>
      <c r="C396" s="3">
        <f t="shared" si="18"/>
        <v>37.000422474684214</v>
      </c>
      <c r="D396">
        <f t="shared" si="19"/>
        <v>-2.7151224746842146</v>
      </c>
      <c r="E396">
        <f t="shared" si="20"/>
        <v>7.3718900525353339</v>
      </c>
    </row>
    <row r="397" spans="1:5" x14ac:dyDescent="0.35">
      <c r="A397" s="12">
        <v>4.8</v>
      </c>
      <c r="B397" s="3">
        <v>30.537500000000001</v>
      </c>
      <c r="C397" s="3">
        <f t="shared" si="18"/>
        <v>28.862786026987795</v>
      </c>
      <c r="D397">
        <f t="shared" si="19"/>
        <v>1.6747139730122065</v>
      </c>
      <c r="E397">
        <f t="shared" si="20"/>
        <v>2.8046668914023294</v>
      </c>
    </row>
    <row r="398" spans="1:5" x14ac:dyDescent="0.35">
      <c r="A398" s="12">
        <v>4.8</v>
      </c>
      <c r="B398" s="3">
        <v>31.374700000000001</v>
      </c>
      <c r="C398" s="3">
        <f t="shared" si="18"/>
        <v>28.862786026987795</v>
      </c>
      <c r="D398">
        <f t="shared" si="19"/>
        <v>2.5119139730122058</v>
      </c>
      <c r="E398">
        <f t="shared" si="20"/>
        <v>6.3097118078139642</v>
      </c>
    </row>
    <row r="399" spans="1:5" x14ac:dyDescent="0.35">
      <c r="A399" s="12">
        <v>5</v>
      </c>
      <c r="B399" s="3">
        <v>23.227</v>
      </c>
      <c r="C399" s="3">
        <f t="shared" si="18"/>
        <v>27.95860419946597</v>
      </c>
      <c r="D399">
        <f t="shared" si="19"/>
        <v>-4.7316041994659699</v>
      </c>
      <c r="E399">
        <f t="shared" si="20"/>
        <v>22.388078300404</v>
      </c>
    </row>
    <row r="400" spans="1:5" x14ac:dyDescent="0.35">
      <c r="A400" s="12">
        <v>5</v>
      </c>
      <c r="B400" s="3">
        <v>23.618200000000002</v>
      </c>
      <c r="C400" s="3">
        <f t="shared" si="18"/>
        <v>27.95860419946597</v>
      </c>
      <c r="D400">
        <f t="shared" si="19"/>
        <v>-4.3404041994659686</v>
      </c>
      <c r="E400">
        <f t="shared" si="20"/>
        <v>18.839108614741814</v>
      </c>
    </row>
    <row r="401" spans="1:5" x14ac:dyDescent="0.35">
      <c r="A401" s="12">
        <v>2.4</v>
      </c>
      <c r="B401" s="3">
        <v>41.695999999999998</v>
      </c>
      <c r="C401" s="3">
        <f t="shared" si="18"/>
        <v>39.712967957249681</v>
      </c>
      <c r="D401">
        <f t="shared" si="19"/>
        <v>1.9830320427503167</v>
      </c>
      <c r="E401">
        <f t="shared" si="20"/>
        <v>3.9324160825744943</v>
      </c>
    </row>
    <row r="402" spans="1:5" x14ac:dyDescent="0.35">
      <c r="A402" s="12">
        <v>3</v>
      </c>
      <c r="B402" s="3">
        <v>36.1</v>
      </c>
      <c r="C402" s="3">
        <f t="shared" si="18"/>
        <v>37.000422474684214</v>
      </c>
      <c r="D402">
        <f t="shared" si="19"/>
        <v>-0.90042247468421266</v>
      </c>
      <c r="E402">
        <f t="shared" si="20"/>
        <v>0.81076063291644163</v>
      </c>
    </row>
    <row r="403" spans="1:5" x14ac:dyDescent="0.35">
      <c r="A403" s="12">
        <v>3.6</v>
      </c>
      <c r="B403" s="3">
        <v>38.1</v>
      </c>
      <c r="C403" s="3">
        <f t="shared" si="18"/>
        <v>34.28787699211874</v>
      </c>
      <c r="D403">
        <f t="shared" si="19"/>
        <v>3.8121230078812616</v>
      </c>
      <c r="E403">
        <f t="shared" si="20"/>
        <v>14.532281827217677</v>
      </c>
    </row>
    <row r="404" spans="1:5" x14ac:dyDescent="0.35">
      <c r="A404" s="12">
        <v>3</v>
      </c>
      <c r="B404" s="3">
        <v>34.4</v>
      </c>
      <c r="C404" s="3">
        <f t="shared" si="18"/>
        <v>37.000422474684214</v>
      </c>
      <c r="D404">
        <f t="shared" si="19"/>
        <v>-2.6004224746842155</v>
      </c>
      <c r="E404">
        <f t="shared" si="20"/>
        <v>6.762197046842779</v>
      </c>
    </row>
    <row r="405" spans="1:5" x14ac:dyDescent="0.35">
      <c r="A405" s="12">
        <v>3</v>
      </c>
      <c r="B405" s="3">
        <v>38.299999999999997</v>
      </c>
      <c r="C405" s="3">
        <f t="shared" si="18"/>
        <v>37.000422474684214</v>
      </c>
      <c r="D405">
        <f t="shared" si="19"/>
        <v>1.2995775253157831</v>
      </c>
      <c r="E405">
        <f t="shared" si="20"/>
        <v>1.6889017443058949</v>
      </c>
    </row>
    <row r="406" spans="1:5" x14ac:dyDescent="0.35">
      <c r="A406" s="12">
        <v>3</v>
      </c>
      <c r="B406" s="3">
        <v>36</v>
      </c>
      <c r="C406" s="3">
        <f t="shared" si="18"/>
        <v>37.000422474684214</v>
      </c>
      <c r="D406">
        <f t="shared" si="19"/>
        <v>-1.0004224746842141</v>
      </c>
      <c r="E406">
        <f t="shared" si="20"/>
        <v>1.0008451278532871</v>
      </c>
    </row>
    <row r="407" spans="1:5" x14ac:dyDescent="0.35">
      <c r="A407" s="12">
        <v>3.6</v>
      </c>
      <c r="B407" s="3">
        <v>34.9</v>
      </c>
      <c r="C407" s="3">
        <f t="shared" si="18"/>
        <v>34.28787699211874</v>
      </c>
      <c r="D407">
        <f t="shared" si="19"/>
        <v>0.61212300788125873</v>
      </c>
      <c r="E407">
        <f t="shared" si="20"/>
        <v>0.37469457677759954</v>
      </c>
    </row>
    <row r="408" spans="1:5" x14ac:dyDescent="0.35">
      <c r="A408" s="12">
        <v>3.6</v>
      </c>
      <c r="B408" s="3">
        <v>40</v>
      </c>
      <c r="C408" s="3">
        <f t="shared" si="18"/>
        <v>34.28787699211874</v>
      </c>
      <c r="D408">
        <f t="shared" si="19"/>
        <v>5.7121230078812602</v>
      </c>
      <c r="E408">
        <f t="shared" si="20"/>
        <v>32.628349257166455</v>
      </c>
    </row>
    <row r="409" spans="1:5" x14ac:dyDescent="0.35">
      <c r="A409" s="12">
        <v>6.2</v>
      </c>
      <c r="B409" s="3">
        <v>24.9754</v>
      </c>
      <c r="C409" s="3">
        <f t="shared" si="18"/>
        <v>22.533513234335025</v>
      </c>
      <c r="D409">
        <f t="shared" si="19"/>
        <v>2.4418867656649752</v>
      </c>
      <c r="E409">
        <f t="shared" si="20"/>
        <v>5.9628109763297532</v>
      </c>
    </row>
    <row r="410" spans="1:5" x14ac:dyDescent="0.35">
      <c r="A410" s="12">
        <v>6.2</v>
      </c>
      <c r="B410" s="3">
        <v>26.299900000000001</v>
      </c>
      <c r="C410" s="3">
        <f t="shared" si="18"/>
        <v>22.533513234335025</v>
      </c>
      <c r="D410">
        <f t="shared" si="19"/>
        <v>3.7663867656649757</v>
      </c>
      <c r="E410">
        <f t="shared" si="20"/>
        <v>14.185669268576277</v>
      </c>
    </row>
    <row r="411" spans="1:5" x14ac:dyDescent="0.35">
      <c r="A411" s="12">
        <v>3</v>
      </c>
      <c r="B411" s="3">
        <v>36.1</v>
      </c>
      <c r="C411" s="3">
        <f t="shared" si="18"/>
        <v>37.000422474684214</v>
      </c>
      <c r="D411">
        <f t="shared" si="19"/>
        <v>-0.90042247468421266</v>
      </c>
      <c r="E411">
        <f t="shared" si="20"/>
        <v>0.81076063291644163</v>
      </c>
    </row>
    <row r="412" spans="1:5" x14ac:dyDescent="0.35">
      <c r="A412" s="12">
        <v>3.6</v>
      </c>
      <c r="B412" s="3">
        <v>37.200000000000003</v>
      </c>
      <c r="C412" s="3">
        <f t="shared" si="18"/>
        <v>34.28787699211874</v>
      </c>
      <c r="D412">
        <f t="shared" si="19"/>
        <v>2.912123007881263</v>
      </c>
      <c r="E412">
        <f t="shared" si="20"/>
        <v>8.4804604130314143</v>
      </c>
    </row>
    <row r="413" spans="1:5" x14ac:dyDescent="0.35">
      <c r="A413" s="12">
        <v>3.6</v>
      </c>
      <c r="B413" s="3">
        <v>40</v>
      </c>
      <c r="C413" s="3">
        <f t="shared" si="18"/>
        <v>34.28787699211874</v>
      </c>
      <c r="D413">
        <f t="shared" si="19"/>
        <v>5.7121230078812602</v>
      </c>
      <c r="E413">
        <f t="shared" si="20"/>
        <v>32.628349257166455</v>
      </c>
    </row>
    <row r="414" spans="1:5" x14ac:dyDescent="0.35">
      <c r="A414" s="12">
        <v>4.5999999999999996</v>
      </c>
      <c r="B414" s="3">
        <v>34.1</v>
      </c>
      <c r="C414" s="3">
        <f t="shared" si="18"/>
        <v>29.76696785450962</v>
      </c>
      <c r="D414">
        <f t="shared" si="19"/>
        <v>4.3330321454903817</v>
      </c>
      <c r="E414">
        <f t="shared" si="20"/>
        <v>18.775167573852979</v>
      </c>
    </row>
    <row r="415" spans="1:5" x14ac:dyDescent="0.35">
      <c r="A415" s="12">
        <v>3.6</v>
      </c>
      <c r="B415" s="3">
        <v>37.200000000000003</v>
      </c>
      <c r="C415" s="3">
        <f t="shared" si="18"/>
        <v>34.28787699211874</v>
      </c>
      <c r="D415">
        <f t="shared" si="19"/>
        <v>2.912123007881263</v>
      </c>
      <c r="E415">
        <f t="shared" si="20"/>
        <v>8.4804604130314143</v>
      </c>
    </row>
    <row r="416" spans="1:5" x14ac:dyDescent="0.35">
      <c r="A416" s="12">
        <v>4.5999999999999996</v>
      </c>
      <c r="B416" s="3">
        <v>30.299900000000001</v>
      </c>
      <c r="C416" s="3">
        <f t="shared" si="18"/>
        <v>29.76696785450962</v>
      </c>
      <c r="D416">
        <f t="shared" si="19"/>
        <v>0.53293214549038126</v>
      </c>
      <c r="E416">
        <f t="shared" si="20"/>
        <v>0.28401667169698092</v>
      </c>
    </row>
    <row r="417" spans="1:5" x14ac:dyDescent="0.35">
      <c r="A417" s="12">
        <v>2.4</v>
      </c>
      <c r="B417" s="3">
        <v>42.8</v>
      </c>
      <c r="C417" s="3">
        <f t="shared" si="18"/>
        <v>39.712967957249681</v>
      </c>
      <c r="D417">
        <f t="shared" si="19"/>
        <v>3.087032042750316</v>
      </c>
      <c r="E417">
        <f t="shared" si="20"/>
        <v>9.529766832967189</v>
      </c>
    </row>
    <row r="418" spans="1:5" x14ac:dyDescent="0.35">
      <c r="A418" s="12">
        <v>2.4</v>
      </c>
      <c r="B418" s="3">
        <v>46.9</v>
      </c>
      <c r="C418" s="3">
        <f t="shared" si="18"/>
        <v>39.712967957249681</v>
      </c>
      <c r="D418">
        <f t="shared" si="19"/>
        <v>7.1870320427503174</v>
      </c>
      <c r="E418">
        <f t="shared" si="20"/>
        <v>51.653429583519802</v>
      </c>
    </row>
    <row r="419" spans="1:5" x14ac:dyDescent="0.35">
      <c r="A419" s="12">
        <v>2.4</v>
      </c>
      <c r="B419" s="3">
        <v>42.6</v>
      </c>
      <c r="C419" s="3">
        <f t="shared" si="18"/>
        <v>39.712967957249681</v>
      </c>
      <c r="D419">
        <f t="shared" si="19"/>
        <v>2.8870320427503202</v>
      </c>
      <c r="E419">
        <f t="shared" si="20"/>
        <v>8.334954015867087</v>
      </c>
    </row>
    <row r="420" spans="1:5" x14ac:dyDescent="0.35">
      <c r="A420" s="12">
        <v>2.4</v>
      </c>
      <c r="B420" s="3">
        <v>46.8</v>
      </c>
      <c r="C420" s="3">
        <f t="shared" si="18"/>
        <v>39.712967957249681</v>
      </c>
      <c r="D420">
        <f t="shared" si="19"/>
        <v>7.087032042750316</v>
      </c>
      <c r="E420">
        <f t="shared" si="20"/>
        <v>50.226023174969718</v>
      </c>
    </row>
    <row r="421" spans="1:5" x14ac:dyDescent="0.35">
      <c r="A421" s="12">
        <v>3.5</v>
      </c>
      <c r="B421" s="3">
        <v>40.299999999999997</v>
      </c>
      <c r="C421" s="3">
        <f t="shared" si="18"/>
        <v>34.739967905879652</v>
      </c>
      <c r="D421">
        <f t="shared" si="19"/>
        <v>5.5600320941203449</v>
      </c>
      <c r="E421">
        <f t="shared" si="20"/>
        <v>30.913956887648268</v>
      </c>
    </row>
    <row r="422" spans="1:5" x14ac:dyDescent="0.35">
      <c r="A422" s="12">
        <v>3.5</v>
      </c>
      <c r="B422" s="3">
        <v>41.2</v>
      </c>
      <c r="C422" s="3">
        <f t="shared" si="18"/>
        <v>34.739967905879652</v>
      </c>
      <c r="D422">
        <f t="shared" si="19"/>
        <v>6.4600320941203506</v>
      </c>
      <c r="E422">
        <f t="shared" si="20"/>
        <v>41.732014657064965</v>
      </c>
    </row>
    <row r="423" spans="1:5" x14ac:dyDescent="0.35">
      <c r="A423" s="12">
        <v>3.6</v>
      </c>
      <c r="B423" s="3">
        <v>35.6</v>
      </c>
      <c r="C423" s="3">
        <f t="shared" si="18"/>
        <v>34.28787699211874</v>
      </c>
      <c r="D423">
        <f t="shared" si="19"/>
        <v>1.3121230078812616</v>
      </c>
      <c r="E423">
        <f t="shared" si="20"/>
        <v>1.7216667878113692</v>
      </c>
    </row>
    <row r="424" spans="1:5" x14ac:dyDescent="0.35">
      <c r="A424" s="12">
        <v>2.4</v>
      </c>
      <c r="B424" s="3">
        <v>48.1</v>
      </c>
      <c r="C424" s="3">
        <f t="shared" si="18"/>
        <v>39.712967957249681</v>
      </c>
      <c r="D424">
        <f t="shared" si="19"/>
        <v>8.3870320427503202</v>
      </c>
      <c r="E424">
        <f t="shared" si="20"/>
        <v>70.342306486120606</v>
      </c>
    </row>
    <row r="425" spans="1:5" x14ac:dyDescent="0.35">
      <c r="A425" s="12">
        <v>2.4</v>
      </c>
      <c r="B425" s="3">
        <v>41.699800000000003</v>
      </c>
      <c r="C425" s="3">
        <f t="shared" si="18"/>
        <v>39.712967957249681</v>
      </c>
      <c r="D425">
        <f t="shared" si="19"/>
        <v>1.9868320427503221</v>
      </c>
      <c r="E425">
        <f t="shared" si="20"/>
        <v>3.9475015660994179</v>
      </c>
    </row>
    <row r="426" spans="1:5" x14ac:dyDescent="0.35">
      <c r="A426" s="12">
        <v>2.7</v>
      </c>
      <c r="B426" s="3">
        <v>38.299999999999997</v>
      </c>
      <c r="C426" s="3">
        <f t="shared" si="18"/>
        <v>38.356695215966944</v>
      </c>
      <c r="D426">
        <f t="shared" si="19"/>
        <v>-5.6695215966946932E-2</v>
      </c>
      <c r="E426">
        <f t="shared" si="20"/>
        <v>3.2143475135387543E-3</v>
      </c>
    </row>
    <row r="427" spans="1:5" x14ac:dyDescent="0.35">
      <c r="A427" s="12">
        <v>3.5</v>
      </c>
      <c r="B427" s="3">
        <v>37.6</v>
      </c>
      <c r="C427" s="3">
        <f t="shared" si="18"/>
        <v>34.739967905879652</v>
      </c>
      <c r="D427">
        <f t="shared" si="19"/>
        <v>2.8600320941203492</v>
      </c>
      <c r="E427">
        <f t="shared" si="20"/>
        <v>8.1797835793984301</v>
      </c>
    </row>
    <row r="428" spans="1:5" x14ac:dyDescent="0.35">
      <c r="A428" s="12">
        <v>2.4</v>
      </c>
      <c r="B428" s="3">
        <v>41.699800000000003</v>
      </c>
      <c r="C428" s="3">
        <f t="shared" si="18"/>
        <v>39.712967957249681</v>
      </c>
      <c r="D428">
        <f t="shared" si="19"/>
        <v>1.9868320427503221</v>
      </c>
      <c r="E428">
        <f t="shared" si="20"/>
        <v>3.9475015660994179</v>
      </c>
    </row>
    <row r="429" spans="1:5" x14ac:dyDescent="0.35">
      <c r="A429" s="12">
        <v>2.7</v>
      </c>
      <c r="B429" s="3">
        <v>38.299999999999997</v>
      </c>
      <c r="C429" s="3">
        <f t="shared" si="18"/>
        <v>38.356695215966944</v>
      </c>
      <c r="D429">
        <f t="shared" si="19"/>
        <v>-5.6695215966946932E-2</v>
      </c>
      <c r="E429">
        <f t="shared" si="20"/>
        <v>3.2143475135387543E-3</v>
      </c>
    </row>
    <row r="430" spans="1:5" x14ac:dyDescent="0.35">
      <c r="A430" s="12">
        <v>3.5</v>
      </c>
      <c r="B430" s="3">
        <v>37.6</v>
      </c>
      <c r="C430" s="3">
        <f t="shared" si="18"/>
        <v>34.739967905879652</v>
      </c>
      <c r="D430">
        <f t="shared" si="19"/>
        <v>2.8600320941203492</v>
      </c>
      <c r="E430">
        <f t="shared" si="20"/>
        <v>8.1797835793984301</v>
      </c>
    </row>
    <row r="431" spans="1:5" x14ac:dyDescent="0.35">
      <c r="A431" s="12">
        <v>5.7</v>
      </c>
      <c r="B431" s="3">
        <v>21.7</v>
      </c>
      <c r="C431" s="3">
        <f t="shared" si="18"/>
        <v>24.793967803139584</v>
      </c>
      <c r="D431">
        <f t="shared" si="19"/>
        <v>-3.0939678031395843</v>
      </c>
      <c r="E431">
        <f t="shared" si="20"/>
        <v>9.5726367668643864</v>
      </c>
    </row>
    <row r="432" spans="1:5" x14ac:dyDescent="0.35">
      <c r="A432" s="12">
        <v>5.7</v>
      </c>
      <c r="B432" s="3">
        <v>21.3</v>
      </c>
      <c r="C432" s="3">
        <f t="shared" si="18"/>
        <v>24.793967803139584</v>
      </c>
      <c r="D432">
        <f t="shared" si="19"/>
        <v>-3.4939678031395829</v>
      </c>
      <c r="E432">
        <f t="shared" si="20"/>
        <v>12.207811009376043</v>
      </c>
    </row>
    <row r="433" spans="1:5" x14ac:dyDescent="0.35">
      <c r="A433" s="12">
        <v>3.5</v>
      </c>
      <c r="B433" s="3">
        <v>33.5</v>
      </c>
      <c r="C433" s="3">
        <f t="shared" si="18"/>
        <v>34.739967905879652</v>
      </c>
      <c r="D433">
        <f t="shared" si="19"/>
        <v>-1.2399679058796522</v>
      </c>
      <c r="E433">
        <f t="shared" si="20"/>
        <v>1.5375204076115701</v>
      </c>
    </row>
    <row r="434" spans="1:5" x14ac:dyDescent="0.35">
      <c r="A434" s="12">
        <v>3</v>
      </c>
      <c r="B434" s="3">
        <v>35.465499999999999</v>
      </c>
      <c r="C434" s="3">
        <f t="shared" si="18"/>
        <v>37.000422474684214</v>
      </c>
      <c r="D434">
        <f t="shared" si="19"/>
        <v>-1.5349224746842154</v>
      </c>
      <c r="E434">
        <f t="shared" si="20"/>
        <v>2.355987003290716</v>
      </c>
    </row>
    <row r="435" spans="1:5" x14ac:dyDescent="0.35">
      <c r="A435" s="12">
        <v>2.5</v>
      </c>
      <c r="B435" s="3">
        <v>42.908000000000001</v>
      </c>
      <c r="C435" s="3">
        <f t="shared" si="18"/>
        <v>39.260877043488769</v>
      </c>
      <c r="D435">
        <f t="shared" si="19"/>
        <v>3.6471229565112324</v>
      </c>
      <c r="E435">
        <f t="shared" si="20"/>
        <v>13.301505859911233</v>
      </c>
    </row>
    <row r="436" spans="1:5" x14ac:dyDescent="0.35">
      <c r="A436" s="12">
        <v>2.5</v>
      </c>
      <c r="B436" s="3">
        <v>40.200000000000003</v>
      </c>
      <c r="C436" s="3">
        <f t="shared" si="18"/>
        <v>39.260877043488769</v>
      </c>
      <c r="D436">
        <f t="shared" si="19"/>
        <v>0.93912295651123401</v>
      </c>
      <c r="E436">
        <f t="shared" si="20"/>
        <v>0.88195192744640116</v>
      </c>
    </row>
    <row r="437" spans="1:5" x14ac:dyDescent="0.35">
      <c r="A437" s="12">
        <v>3</v>
      </c>
      <c r="B437" s="3">
        <v>37.9</v>
      </c>
      <c r="C437" s="3">
        <f t="shared" si="18"/>
        <v>37.000422474684214</v>
      </c>
      <c r="D437">
        <f t="shared" si="19"/>
        <v>0.8995775253157845</v>
      </c>
      <c r="E437">
        <f t="shared" si="20"/>
        <v>0.80923972405327094</v>
      </c>
    </row>
    <row r="438" spans="1:5" x14ac:dyDescent="0.35">
      <c r="A438" s="12">
        <v>3.5</v>
      </c>
      <c r="B438" s="3">
        <v>37.4</v>
      </c>
      <c r="C438" s="3">
        <f t="shared" si="18"/>
        <v>34.739967905879652</v>
      </c>
      <c r="D438">
        <f t="shared" si="19"/>
        <v>2.6600320941203464</v>
      </c>
      <c r="E438">
        <f t="shared" si="20"/>
        <v>7.0757707417502749</v>
      </c>
    </row>
    <row r="439" spans="1:5" x14ac:dyDescent="0.35">
      <c r="A439" s="12">
        <v>2.5</v>
      </c>
      <c r="B439" s="3">
        <v>51.6</v>
      </c>
      <c r="C439" s="3">
        <f t="shared" si="18"/>
        <v>39.260877043488769</v>
      </c>
      <c r="D439">
        <f t="shared" si="19"/>
        <v>12.339122956511233</v>
      </c>
      <c r="E439">
        <f t="shared" si="20"/>
        <v>152.2539553359025</v>
      </c>
    </row>
    <row r="440" spans="1:5" x14ac:dyDescent="0.35">
      <c r="A440" s="12">
        <v>2.5</v>
      </c>
      <c r="B440" s="3">
        <v>44.2</v>
      </c>
      <c r="C440" s="3">
        <f t="shared" si="18"/>
        <v>39.260877043488769</v>
      </c>
      <c r="D440">
        <f t="shared" si="19"/>
        <v>4.939122956511234</v>
      </c>
      <c r="E440">
        <f t="shared" si="20"/>
        <v>24.394935579536273</v>
      </c>
    </row>
    <row r="441" spans="1:5" x14ac:dyDescent="0.35">
      <c r="A441" s="12">
        <v>2.5</v>
      </c>
      <c r="B441" s="3">
        <v>47.649299999999997</v>
      </c>
      <c r="C441" s="3">
        <f t="shared" si="18"/>
        <v>39.260877043488769</v>
      </c>
      <c r="D441">
        <f t="shared" si="19"/>
        <v>8.3884229565112278</v>
      </c>
      <c r="E441">
        <f t="shared" si="20"/>
        <v>70.365639697324568</v>
      </c>
    </row>
    <row r="442" spans="1:5" x14ac:dyDescent="0.35">
      <c r="A442" s="12">
        <v>2</v>
      </c>
      <c r="B442" s="3">
        <v>47.7</v>
      </c>
      <c r="C442" s="3">
        <f t="shared" si="18"/>
        <v>41.521331612293331</v>
      </c>
      <c r="D442">
        <f t="shared" si="19"/>
        <v>6.1786683877066721</v>
      </c>
      <c r="E442">
        <f t="shared" si="20"/>
        <v>38.175943045245766</v>
      </c>
    </row>
    <row r="443" spans="1:5" x14ac:dyDescent="0.35">
      <c r="A443" s="12">
        <v>2</v>
      </c>
      <c r="B443" s="3">
        <v>48.2</v>
      </c>
      <c r="C443" s="3">
        <f t="shared" si="18"/>
        <v>41.521331612293331</v>
      </c>
      <c r="D443">
        <f t="shared" si="19"/>
        <v>6.6786683877066721</v>
      </c>
      <c r="E443">
        <f t="shared" si="20"/>
        <v>44.604611432952439</v>
      </c>
    </row>
    <row r="444" spans="1:5" x14ac:dyDescent="0.35">
      <c r="A444" s="12">
        <v>2</v>
      </c>
      <c r="B444" s="3">
        <v>49.216999999999999</v>
      </c>
      <c r="C444" s="3">
        <f t="shared" si="18"/>
        <v>41.521331612293331</v>
      </c>
      <c r="D444">
        <f t="shared" si="19"/>
        <v>7.6956683877066681</v>
      </c>
      <c r="E444">
        <f t="shared" si="20"/>
        <v>59.223311933547748</v>
      </c>
    </row>
    <row r="445" spans="1:5" x14ac:dyDescent="0.35">
      <c r="A445" s="12">
        <v>3.7</v>
      </c>
      <c r="B445" s="3">
        <v>34.730499999999999</v>
      </c>
      <c r="C445" s="3">
        <f t="shared" si="18"/>
        <v>33.835786078357827</v>
      </c>
      <c r="D445">
        <f t="shared" si="19"/>
        <v>0.89471392164217178</v>
      </c>
      <c r="E445">
        <f t="shared" si="20"/>
        <v>0.80051300158031435</v>
      </c>
    </row>
    <row r="446" spans="1:5" x14ac:dyDescent="0.35">
      <c r="A446" s="12">
        <v>3.7</v>
      </c>
      <c r="B446" s="3">
        <v>37.064999999999998</v>
      </c>
      <c r="C446" s="3">
        <f t="shared" si="18"/>
        <v>33.835786078357827</v>
      </c>
      <c r="D446">
        <f t="shared" si="19"/>
        <v>3.2292139216421702</v>
      </c>
      <c r="E446">
        <f t="shared" si="20"/>
        <v>10.427822551727605</v>
      </c>
    </row>
    <row r="447" spans="1:5" x14ac:dyDescent="0.35">
      <c r="A447" s="12">
        <v>3.7</v>
      </c>
      <c r="B447" s="3">
        <v>35.161999999999999</v>
      </c>
      <c r="C447" s="3">
        <f t="shared" si="18"/>
        <v>33.835786078357827</v>
      </c>
      <c r="D447">
        <f t="shared" si="19"/>
        <v>1.3262139216421716</v>
      </c>
      <c r="E447">
        <f t="shared" si="20"/>
        <v>1.758843365957508</v>
      </c>
    </row>
    <row r="448" spans="1:5" x14ac:dyDescent="0.35">
      <c r="A448" s="12">
        <v>4.2</v>
      </c>
      <c r="B448" s="3">
        <v>34.485500000000002</v>
      </c>
      <c r="C448" s="3">
        <f t="shared" si="18"/>
        <v>31.575331509553266</v>
      </c>
      <c r="D448">
        <f t="shared" si="19"/>
        <v>2.9101684904467362</v>
      </c>
      <c r="E448">
        <f t="shared" si="20"/>
        <v>8.4690806427890362</v>
      </c>
    </row>
    <row r="449" spans="1:5" x14ac:dyDescent="0.35">
      <c r="A449" s="12">
        <v>5</v>
      </c>
      <c r="B449" s="3">
        <v>29.7559</v>
      </c>
      <c r="C449" s="3">
        <f t="shared" si="18"/>
        <v>27.95860419946597</v>
      </c>
      <c r="D449">
        <f t="shared" si="19"/>
        <v>1.7972958005340303</v>
      </c>
      <c r="E449">
        <f t="shared" si="20"/>
        <v>3.2302721946172608</v>
      </c>
    </row>
    <row r="450" spans="1:5" x14ac:dyDescent="0.35">
      <c r="A450" s="12">
        <v>5</v>
      </c>
      <c r="B450" s="3">
        <v>32.670099999999998</v>
      </c>
      <c r="C450" s="3">
        <f t="shared" si="18"/>
        <v>27.95860419946597</v>
      </c>
      <c r="D450">
        <f t="shared" si="19"/>
        <v>4.7114958005340277</v>
      </c>
      <c r="E450">
        <f t="shared" si="20"/>
        <v>22.198192678449779</v>
      </c>
    </row>
    <row r="451" spans="1:5" x14ac:dyDescent="0.35">
      <c r="A451" s="12">
        <v>2.4</v>
      </c>
      <c r="B451" s="3">
        <v>44.6</v>
      </c>
      <c r="C451" s="3">
        <f t="shared" ref="C451:C514" si="21">$I$5+($I$6*A451)</f>
        <v>39.712967957249681</v>
      </c>
      <c r="D451">
        <f t="shared" ref="D451:D514" si="22">B451-C451</f>
        <v>4.8870320427503202</v>
      </c>
      <c r="E451">
        <f t="shared" ref="E451:E514" si="23">D451^2</f>
        <v>23.883082186868368</v>
      </c>
    </row>
    <row r="452" spans="1:5" x14ac:dyDescent="0.35">
      <c r="A452" s="12">
        <v>2.4</v>
      </c>
      <c r="B452" s="3">
        <v>44.6</v>
      </c>
      <c r="C452" s="3">
        <f t="shared" si="21"/>
        <v>39.712967957249681</v>
      </c>
      <c r="D452">
        <f t="shared" si="22"/>
        <v>4.8870320427503202</v>
      </c>
      <c r="E452">
        <f t="shared" si="23"/>
        <v>23.883082186868368</v>
      </c>
    </row>
    <row r="453" spans="1:5" x14ac:dyDescent="0.35">
      <c r="A453" s="12">
        <v>2.7</v>
      </c>
      <c r="B453" s="3">
        <v>39.799999999999997</v>
      </c>
      <c r="C453" s="3">
        <f t="shared" si="21"/>
        <v>38.356695215966944</v>
      </c>
      <c r="D453">
        <f t="shared" si="22"/>
        <v>1.4433047840330531</v>
      </c>
      <c r="E453">
        <f t="shared" si="23"/>
        <v>2.0831286996126979</v>
      </c>
    </row>
    <row r="454" spans="1:5" x14ac:dyDescent="0.35">
      <c r="A454" s="12">
        <v>3.5</v>
      </c>
      <c r="B454" s="3">
        <v>38.299999999999997</v>
      </c>
      <c r="C454" s="3">
        <f t="shared" si="21"/>
        <v>34.739967905879652</v>
      </c>
      <c r="D454">
        <f t="shared" si="22"/>
        <v>3.5600320941203449</v>
      </c>
      <c r="E454">
        <f t="shared" si="23"/>
        <v>12.673828511166889</v>
      </c>
    </row>
    <row r="455" spans="1:5" x14ac:dyDescent="0.35">
      <c r="A455" s="12">
        <v>3.5</v>
      </c>
      <c r="B455" s="3">
        <v>36.556399999999996</v>
      </c>
      <c r="C455" s="3">
        <f t="shared" si="21"/>
        <v>34.739967905879652</v>
      </c>
      <c r="D455">
        <f t="shared" si="22"/>
        <v>1.8164320941203442</v>
      </c>
      <c r="E455">
        <f t="shared" si="23"/>
        <v>3.299425552550419</v>
      </c>
    </row>
    <row r="456" spans="1:5" x14ac:dyDescent="0.35">
      <c r="A456" s="12">
        <v>3.5</v>
      </c>
      <c r="B456" s="3">
        <v>34.749400000000001</v>
      </c>
      <c r="C456" s="3">
        <f t="shared" si="21"/>
        <v>34.739967905879652</v>
      </c>
      <c r="D456">
        <f t="shared" si="22"/>
        <v>9.432094120349177E-3</v>
      </c>
      <c r="E456">
        <f t="shared" si="23"/>
        <v>8.8964399495125522E-5</v>
      </c>
    </row>
    <row r="457" spans="1:5" x14ac:dyDescent="0.35">
      <c r="A457" s="12">
        <v>4.5999999999999996</v>
      </c>
      <c r="B457" s="3">
        <v>34.049900000000001</v>
      </c>
      <c r="C457" s="3">
        <f t="shared" si="21"/>
        <v>29.76696785450962</v>
      </c>
      <c r="D457">
        <f t="shared" si="22"/>
        <v>4.2829321454903813</v>
      </c>
      <c r="E457">
        <f t="shared" si="23"/>
        <v>18.34350776287484</v>
      </c>
    </row>
    <row r="458" spans="1:5" x14ac:dyDescent="0.35">
      <c r="A458" s="12">
        <v>4.5999999999999996</v>
      </c>
      <c r="B458" s="3">
        <v>33.550899999999999</v>
      </c>
      <c r="C458" s="3">
        <f t="shared" si="21"/>
        <v>29.76696785450962</v>
      </c>
      <c r="D458">
        <f t="shared" si="22"/>
        <v>3.7839321454903789</v>
      </c>
      <c r="E458">
        <f t="shared" si="23"/>
        <v>14.318142481675423</v>
      </c>
    </row>
    <row r="459" spans="1:5" x14ac:dyDescent="0.35">
      <c r="A459" s="12">
        <v>4.5999999999999996</v>
      </c>
      <c r="B459" s="3">
        <v>32.149900000000002</v>
      </c>
      <c r="C459" s="3">
        <f t="shared" si="21"/>
        <v>29.76696785450962</v>
      </c>
      <c r="D459">
        <f t="shared" si="22"/>
        <v>2.3829321454903827</v>
      </c>
      <c r="E459">
        <f t="shared" si="23"/>
        <v>5.6783656100113982</v>
      </c>
    </row>
    <row r="460" spans="1:5" x14ac:dyDescent="0.35">
      <c r="A460" s="12">
        <v>4.5999999999999996</v>
      </c>
      <c r="B460" s="3">
        <v>33.550899999999999</v>
      </c>
      <c r="C460" s="3">
        <f t="shared" si="21"/>
        <v>29.76696785450962</v>
      </c>
      <c r="D460">
        <f t="shared" si="22"/>
        <v>3.7839321454903789</v>
      </c>
      <c r="E460">
        <f t="shared" si="23"/>
        <v>14.318142481675423</v>
      </c>
    </row>
    <row r="461" spans="1:5" x14ac:dyDescent="0.35">
      <c r="A461" s="12">
        <v>4.5999999999999996</v>
      </c>
      <c r="B461" s="3">
        <v>32.149900000000002</v>
      </c>
      <c r="C461" s="3">
        <f t="shared" si="21"/>
        <v>29.76696785450962</v>
      </c>
      <c r="D461">
        <f t="shared" si="22"/>
        <v>2.3829321454903827</v>
      </c>
      <c r="E461">
        <f t="shared" si="23"/>
        <v>5.6783656100113982</v>
      </c>
    </row>
    <row r="462" spans="1:5" x14ac:dyDescent="0.35">
      <c r="A462" s="12">
        <v>5</v>
      </c>
      <c r="B462" s="3">
        <v>30.3</v>
      </c>
      <c r="C462" s="3">
        <f t="shared" si="21"/>
        <v>27.95860419946597</v>
      </c>
      <c r="D462">
        <f t="shared" si="22"/>
        <v>2.3413958005340305</v>
      </c>
      <c r="E462">
        <f t="shared" si="23"/>
        <v>5.482134294758394</v>
      </c>
    </row>
    <row r="463" spans="1:5" x14ac:dyDescent="0.35">
      <c r="A463" s="12">
        <v>3</v>
      </c>
      <c r="B463" s="3">
        <v>35.465499999999999</v>
      </c>
      <c r="C463" s="3">
        <f t="shared" si="21"/>
        <v>37.000422474684214</v>
      </c>
      <c r="D463">
        <f t="shared" si="22"/>
        <v>-1.5349224746842154</v>
      </c>
      <c r="E463">
        <f t="shared" si="23"/>
        <v>2.355987003290716</v>
      </c>
    </row>
    <row r="464" spans="1:5" x14ac:dyDescent="0.35">
      <c r="A464" s="12">
        <v>2.5</v>
      </c>
      <c r="B464" s="3">
        <v>42.908000000000001</v>
      </c>
      <c r="C464" s="3">
        <f t="shared" si="21"/>
        <v>39.260877043488769</v>
      </c>
      <c r="D464">
        <f t="shared" si="22"/>
        <v>3.6471229565112324</v>
      </c>
      <c r="E464">
        <f t="shared" si="23"/>
        <v>13.301505859911233</v>
      </c>
    </row>
    <row r="465" spans="1:5" x14ac:dyDescent="0.35">
      <c r="A465" s="12">
        <v>2.5</v>
      </c>
      <c r="B465" s="3">
        <v>40.200000000000003</v>
      </c>
      <c r="C465" s="3">
        <f t="shared" si="21"/>
        <v>39.260877043488769</v>
      </c>
      <c r="D465">
        <f t="shared" si="22"/>
        <v>0.93912295651123401</v>
      </c>
      <c r="E465">
        <f t="shared" si="23"/>
        <v>0.88195192744640116</v>
      </c>
    </row>
    <row r="466" spans="1:5" x14ac:dyDescent="0.35">
      <c r="A466" s="12">
        <v>3</v>
      </c>
      <c r="B466" s="3">
        <v>37.9</v>
      </c>
      <c r="C466" s="3">
        <f t="shared" si="21"/>
        <v>37.000422474684214</v>
      </c>
      <c r="D466">
        <f t="shared" si="22"/>
        <v>0.8995775253157845</v>
      </c>
      <c r="E466">
        <f t="shared" si="23"/>
        <v>0.80923972405327094</v>
      </c>
    </row>
    <row r="467" spans="1:5" x14ac:dyDescent="0.35">
      <c r="A467" s="12">
        <v>2.5</v>
      </c>
      <c r="B467" s="3">
        <v>51.6</v>
      </c>
      <c r="C467" s="3">
        <f t="shared" si="21"/>
        <v>39.260877043488769</v>
      </c>
      <c r="D467">
        <f t="shared" si="22"/>
        <v>12.339122956511233</v>
      </c>
      <c r="E467">
        <f t="shared" si="23"/>
        <v>152.2539553359025</v>
      </c>
    </row>
    <row r="468" spans="1:5" x14ac:dyDescent="0.35">
      <c r="A468" s="12">
        <v>2.5</v>
      </c>
      <c r="B468" s="3">
        <v>47.649299999999997</v>
      </c>
      <c r="C468" s="3">
        <f t="shared" si="21"/>
        <v>39.260877043488769</v>
      </c>
      <c r="D468">
        <f t="shared" si="22"/>
        <v>8.3884229565112278</v>
      </c>
      <c r="E468">
        <f t="shared" si="23"/>
        <v>70.365639697324568</v>
      </c>
    </row>
    <row r="469" spans="1:5" x14ac:dyDescent="0.35">
      <c r="A469" s="12">
        <v>2.5</v>
      </c>
      <c r="B469" s="3">
        <v>44.2</v>
      </c>
      <c r="C469" s="3">
        <f t="shared" si="21"/>
        <v>39.260877043488769</v>
      </c>
      <c r="D469">
        <f t="shared" si="22"/>
        <v>4.939122956511234</v>
      </c>
      <c r="E469">
        <f t="shared" si="23"/>
        <v>24.394935579536273</v>
      </c>
    </row>
    <row r="470" spans="1:5" x14ac:dyDescent="0.35">
      <c r="A470" s="12">
        <v>3.5</v>
      </c>
      <c r="B470" s="3">
        <v>33.5</v>
      </c>
      <c r="C470" s="3">
        <f t="shared" si="21"/>
        <v>34.739967905879652</v>
      </c>
      <c r="D470">
        <f t="shared" si="22"/>
        <v>-1.2399679058796522</v>
      </c>
      <c r="E470">
        <f t="shared" si="23"/>
        <v>1.5375204076115701</v>
      </c>
    </row>
    <row r="471" spans="1:5" x14ac:dyDescent="0.35">
      <c r="A471" s="12">
        <v>3.5</v>
      </c>
      <c r="B471" s="3">
        <v>37.4</v>
      </c>
      <c r="C471" s="3">
        <f t="shared" si="21"/>
        <v>34.739967905879652</v>
      </c>
      <c r="D471">
        <f t="shared" si="22"/>
        <v>2.6600320941203464</v>
      </c>
      <c r="E471">
        <f t="shared" si="23"/>
        <v>7.0757707417502749</v>
      </c>
    </row>
    <row r="472" spans="1:5" x14ac:dyDescent="0.35">
      <c r="A472" s="12">
        <v>2.5</v>
      </c>
      <c r="B472" s="3">
        <v>40.193100000000001</v>
      </c>
      <c r="C472" s="3">
        <f t="shared" si="21"/>
        <v>39.260877043488769</v>
      </c>
      <c r="D472">
        <f t="shared" si="22"/>
        <v>0.93222295651123233</v>
      </c>
      <c r="E472">
        <f t="shared" si="23"/>
        <v>0.86903964064654293</v>
      </c>
    </row>
    <row r="473" spans="1:5" x14ac:dyDescent="0.35">
      <c r="A473" s="12">
        <v>2.5</v>
      </c>
      <c r="B473" s="3">
        <v>41.664200000000001</v>
      </c>
      <c r="C473" s="3">
        <f t="shared" si="21"/>
        <v>39.260877043488769</v>
      </c>
      <c r="D473">
        <f t="shared" si="22"/>
        <v>2.4033229565112322</v>
      </c>
      <c r="E473">
        <f t="shared" si="23"/>
        <v>5.7759612332938897</v>
      </c>
    </row>
    <row r="474" spans="1:5" x14ac:dyDescent="0.35">
      <c r="A474" s="12">
        <v>3.7</v>
      </c>
      <c r="B474" s="3">
        <v>34.823500000000003</v>
      </c>
      <c r="C474" s="3">
        <f t="shared" si="21"/>
        <v>33.835786078357827</v>
      </c>
      <c r="D474">
        <f t="shared" si="22"/>
        <v>0.98771392164217531</v>
      </c>
      <c r="E474">
        <f t="shared" si="23"/>
        <v>0.97557879100576528</v>
      </c>
    </row>
    <row r="475" spans="1:5" x14ac:dyDescent="0.35">
      <c r="A475" s="12">
        <v>2.2999999999999998</v>
      </c>
      <c r="B475" s="3">
        <v>34.700000000000003</v>
      </c>
      <c r="C475" s="3">
        <f t="shared" si="21"/>
        <v>40.165058871010594</v>
      </c>
      <c r="D475">
        <f t="shared" si="22"/>
        <v>-5.4650588710105907</v>
      </c>
      <c r="E475">
        <f t="shared" si="23"/>
        <v>29.866868463611553</v>
      </c>
    </row>
    <row r="476" spans="1:5" x14ac:dyDescent="0.35">
      <c r="A476" s="12">
        <v>3.5</v>
      </c>
      <c r="B476" s="3">
        <v>36.200000000000003</v>
      </c>
      <c r="C476" s="3">
        <f t="shared" si="21"/>
        <v>34.739967905879652</v>
      </c>
      <c r="D476">
        <f t="shared" si="22"/>
        <v>1.4600320941203506</v>
      </c>
      <c r="E476">
        <f t="shared" si="23"/>
        <v>2.1316937158614562</v>
      </c>
    </row>
    <row r="477" spans="1:5" x14ac:dyDescent="0.35">
      <c r="A477" s="12">
        <v>3.5</v>
      </c>
      <c r="B477" s="3">
        <v>33.200000000000003</v>
      </c>
      <c r="C477" s="3">
        <f t="shared" si="21"/>
        <v>34.739967905879652</v>
      </c>
      <c r="D477">
        <f t="shared" si="22"/>
        <v>-1.5399679058796494</v>
      </c>
      <c r="E477">
        <f t="shared" si="23"/>
        <v>2.3715011511393524</v>
      </c>
    </row>
    <row r="478" spans="1:5" x14ac:dyDescent="0.35">
      <c r="A478" s="12">
        <v>5.5</v>
      </c>
      <c r="B478" s="3">
        <v>33</v>
      </c>
      <c r="C478" s="3">
        <f t="shared" si="21"/>
        <v>25.698149630661412</v>
      </c>
      <c r="D478">
        <f t="shared" si="22"/>
        <v>7.3018503693385881</v>
      </c>
      <c r="E478">
        <f t="shared" si="23"/>
        <v>53.317018816210073</v>
      </c>
    </row>
    <row r="479" spans="1:5" x14ac:dyDescent="0.35">
      <c r="A479" s="12">
        <v>5.5</v>
      </c>
      <c r="B479" s="3">
        <v>32.299999999999997</v>
      </c>
      <c r="C479" s="3">
        <f t="shared" si="21"/>
        <v>25.698149630661412</v>
      </c>
      <c r="D479">
        <f t="shared" si="22"/>
        <v>6.6018503693385853</v>
      </c>
      <c r="E479">
        <f t="shared" si="23"/>
        <v>43.584428299136015</v>
      </c>
    </row>
    <row r="480" spans="1:5" x14ac:dyDescent="0.35">
      <c r="A480" s="12">
        <v>6.3</v>
      </c>
      <c r="B480" s="3">
        <v>27.1158</v>
      </c>
      <c r="C480" s="3">
        <f t="shared" si="21"/>
        <v>22.081422320574116</v>
      </c>
      <c r="D480">
        <f t="shared" si="22"/>
        <v>5.0343776794258837</v>
      </c>
      <c r="E480">
        <f t="shared" si="23"/>
        <v>25.344958619101547</v>
      </c>
    </row>
    <row r="481" spans="1:5" x14ac:dyDescent="0.35">
      <c r="A481" s="12">
        <v>2.4</v>
      </c>
      <c r="B481" s="3">
        <v>42.214599999999997</v>
      </c>
      <c r="C481" s="3">
        <f t="shared" si="21"/>
        <v>39.712967957249681</v>
      </c>
      <c r="D481">
        <f t="shared" si="22"/>
        <v>2.501632042750316</v>
      </c>
      <c r="E481">
        <f t="shared" si="23"/>
        <v>6.2581628773151188</v>
      </c>
    </row>
    <row r="482" spans="1:5" x14ac:dyDescent="0.35">
      <c r="A482" s="12">
        <v>2.5</v>
      </c>
      <c r="B482" s="3">
        <v>45.672899999999998</v>
      </c>
      <c r="C482" s="3">
        <f t="shared" si="21"/>
        <v>39.260877043488769</v>
      </c>
      <c r="D482">
        <f t="shared" si="22"/>
        <v>6.4120229565112297</v>
      </c>
      <c r="E482">
        <f t="shared" si="23"/>
        <v>41.114038394827013</v>
      </c>
    </row>
    <row r="483" spans="1:5" x14ac:dyDescent="0.35">
      <c r="A483" s="12">
        <v>3.5</v>
      </c>
      <c r="B483" s="3">
        <v>37.9499</v>
      </c>
      <c r="C483" s="3">
        <f t="shared" si="21"/>
        <v>34.739967905879652</v>
      </c>
      <c r="D483">
        <f t="shared" si="22"/>
        <v>3.2099320941203473</v>
      </c>
      <c r="E483">
        <f t="shared" si="23"/>
        <v>10.303664048863839</v>
      </c>
    </row>
    <row r="484" spans="1:5" x14ac:dyDescent="0.35">
      <c r="A484" s="12">
        <v>3.5</v>
      </c>
      <c r="B484" s="3">
        <v>38.034700000000001</v>
      </c>
      <c r="C484" s="3">
        <f t="shared" si="21"/>
        <v>34.739967905879652</v>
      </c>
      <c r="D484">
        <f t="shared" si="22"/>
        <v>3.2947320941203486</v>
      </c>
      <c r="E484">
        <f t="shared" si="23"/>
        <v>10.855259572026657</v>
      </c>
    </row>
    <row r="485" spans="1:5" x14ac:dyDescent="0.35">
      <c r="A485" s="12">
        <v>2.5</v>
      </c>
      <c r="B485" s="3">
        <v>46.6</v>
      </c>
      <c r="C485" s="3">
        <f t="shared" si="21"/>
        <v>39.260877043488769</v>
      </c>
      <c r="D485">
        <f t="shared" si="22"/>
        <v>7.3391229565112326</v>
      </c>
      <c r="E485">
        <f t="shared" si="23"/>
        <v>53.862725770790178</v>
      </c>
    </row>
    <row r="486" spans="1:5" x14ac:dyDescent="0.35">
      <c r="A486" s="12">
        <v>3.5</v>
      </c>
      <c r="B486" s="3">
        <v>36.410200000000003</v>
      </c>
      <c r="C486" s="3">
        <f t="shared" si="21"/>
        <v>34.739967905879652</v>
      </c>
      <c r="D486">
        <f t="shared" si="22"/>
        <v>1.670232094120351</v>
      </c>
      <c r="E486">
        <f t="shared" si="23"/>
        <v>2.7896752482296532</v>
      </c>
    </row>
    <row r="487" spans="1:5" x14ac:dyDescent="0.35">
      <c r="A487" s="12">
        <v>2</v>
      </c>
      <c r="B487" s="3">
        <v>43</v>
      </c>
      <c r="C487" s="3">
        <f t="shared" si="21"/>
        <v>41.521331612293331</v>
      </c>
      <c r="D487">
        <f t="shared" si="22"/>
        <v>1.4786683877066693</v>
      </c>
      <c r="E487">
        <f t="shared" si="23"/>
        <v>2.1864602008030407</v>
      </c>
    </row>
    <row r="488" spans="1:5" x14ac:dyDescent="0.35">
      <c r="A488" s="12">
        <v>2</v>
      </c>
      <c r="B488" s="3">
        <v>47.512900000000002</v>
      </c>
      <c r="C488" s="3">
        <f t="shared" si="21"/>
        <v>41.521331612293331</v>
      </c>
      <c r="D488">
        <f t="shared" si="22"/>
        <v>5.9915683877066712</v>
      </c>
      <c r="E488">
        <f t="shared" si="23"/>
        <v>35.898891744565923</v>
      </c>
    </row>
    <row r="489" spans="1:5" x14ac:dyDescent="0.35">
      <c r="A489" s="12">
        <v>2.5</v>
      </c>
      <c r="B489" s="3">
        <v>39.6</v>
      </c>
      <c r="C489" s="3">
        <f t="shared" si="21"/>
        <v>39.260877043488769</v>
      </c>
      <c r="D489">
        <f t="shared" si="22"/>
        <v>0.33912295651123259</v>
      </c>
      <c r="E489">
        <f t="shared" si="23"/>
        <v>0.11500437963291935</v>
      </c>
    </row>
    <row r="490" spans="1:5" x14ac:dyDescent="0.35">
      <c r="A490" s="12">
        <v>2.5</v>
      </c>
      <c r="B490" s="3">
        <v>42.699800000000003</v>
      </c>
      <c r="C490" s="3">
        <f t="shared" si="21"/>
        <v>39.260877043488769</v>
      </c>
      <c r="D490">
        <f t="shared" si="22"/>
        <v>3.4389229565112345</v>
      </c>
      <c r="E490">
        <f t="shared" si="23"/>
        <v>11.826191100819971</v>
      </c>
    </row>
    <row r="491" spans="1:5" x14ac:dyDescent="0.35">
      <c r="A491" s="12">
        <v>1.6</v>
      </c>
      <c r="B491" s="3">
        <v>46.5</v>
      </c>
      <c r="C491" s="3">
        <f t="shared" si="21"/>
        <v>43.32969526733698</v>
      </c>
      <c r="D491">
        <f t="shared" si="22"/>
        <v>3.1703047326630198</v>
      </c>
      <c r="E491">
        <f t="shared" si="23"/>
        <v>10.050832097945541</v>
      </c>
    </row>
    <row r="492" spans="1:5" x14ac:dyDescent="0.35">
      <c r="A492" s="12">
        <v>1.6</v>
      </c>
      <c r="B492" s="3">
        <v>47.3</v>
      </c>
      <c r="C492" s="3">
        <f t="shared" si="21"/>
        <v>43.32969526733698</v>
      </c>
      <c r="D492">
        <f t="shared" si="22"/>
        <v>3.970304732663017</v>
      </c>
      <c r="E492">
        <f t="shared" si="23"/>
        <v>15.76331967020635</v>
      </c>
    </row>
    <row r="493" spans="1:5" x14ac:dyDescent="0.35">
      <c r="A493" s="12">
        <v>1.8</v>
      </c>
      <c r="B493" s="3">
        <v>47.5</v>
      </c>
      <c r="C493" s="3">
        <f t="shared" si="21"/>
        <v>42.425513439815155</v>
      </c>
      <c r="D493">
        <f t="shared" si="22"/>
        <v>5.0744865601848446</v>
      </c>
      <c r="E493">
        <f t="shared" si="23"/>
        <v>25.750413849496617</v>
      </c>
    </row>
    <row r="494" spans="1:5" x14ac:dyDescent="0.35">
      <c r="A494" s="12">
        <v>1.8</v>
      </c>
      <c r="B494" s="3">
        <v>44.9</v>
      </c>
      <c r="C494" s="3">
        <f t="shared" si="21"/>
        <v>42.425513439815155</v>
      </c>
      <c r="D494">
        <f t="shared" si="22"/>
        <v>2.4744865601848431</v>
      </c>
      <c r="E494">
        <f t="shared" si="23"/>
        <v>6.1230837365354169</v>
      </c>
    </row>
    <row r="495" spans="1:5" x14ac:dyDescent="0.35">
      <c r="A495" s="12">
        <v>1.8</v>
      </c>
      <c r="B495" s="3">
        <v>44.2</v>
      </c>
      <c r="C495" s="3">
        <f t="shared" si="21"/>
        <v>42.425513439815155</v>
      </c>
      <c r="D495">
        <f t="shared" si="22"/>
        <v>1.7744865601848474</v>
      </c>
      <c r="E495">
        <f t="shared" si="23"/>
        <v>3.1488025522766523</v>
      </c>
    </row>
    <row r="496" spans="1:5" x14ac:dyDescent="0.35">
      <c r="A496" s="12">
        <v>6.7</v>
      </c>
      <c r="B496" s="3">
        <v>24.2</v>
      </c>
      <c r="C496" s="3">
        <f t="shared" si="21"/>
        <v>20.273058665530463</v>
      </c>
      <c r="D496">
        <f t="shared" si="22"/>
        <v>3.9269413344695359</v>
      </c>
      <c r="E496">
        <f t="shared" si="23"/>
        <v>15.42086824436538</v>
      </c>
    </row>
    <row r="497" spans="1:5" x14ac:dyDescent="0.35">
      <c r="A497" s="12">
        <v>2.8</v>
      </c>
      <c r="B497" s="3">
        <v>37.118499999999997</v>
      </c>
      <c r="C497" s="3">
        <f t="shared" si="21"/>
        <v>37.904604302206039</v>
      </c>
      <c r="D497">
        <f t="shared" si="22"/>
        <v>-0.78610430220604144</v>
      </c>
      <c r="E497">
        <f t="shared" si="23"/>
        <v>0.61795997394684732</v>
      </c>
    </row>
    <row r="498" spans="1:5" x14ac:dyDescent="0.35">
      <c r="A498" s="12">
        <v>2.4</v>
      </c>
      <c r="B498" s="3">
        <v>46.9</v>
      </c>
      <c r="C498" s="3">
        <f t="shared" si="21"/>
        <v>39.712967957249681</v>
      </c>
      <c r="D498">
        <f t="shared" si="22"/>
        <v>7.1870320427503174</v>
      </c>
      <c r="E498">
        <f t="shared" si="23"/>
        <v>51.653429583519802</v>
      </c>
    </row>
    <row r="499" spans="1:5" x14ac:dyDescent="0.35">
      <c r="A499" s="12">
        <v>2.4</v>
      </c>
      <c r="B499" s="3">
        <v>46.8</v>
      </c>
      <c r="C499" s="3">
        <f t="shared" si="21"/>
        <v>39.712967957249681</v>
      </c>
      <c r="D499">
        <f t="shared" si="22"/>
        <v>7.087032042750316</v>
      </c>
      <c r="E499">
        <f t="shared" si="23"/>
        <v>50.226023174969718</v>
      </c>
    </row>
    <row r="500" spans="1:5" x14ac:dyDescent="0.35">
      <c r="A500" s="12">
        <v>3.6</v>
      </c>
      <c r="B500" s="3">
        <v>35.6</v>
      </c>
      <c r="C500" s="3">
        <f t="shared" si="21"/>
        <v>34.28787699211874</v>
      </c>
      <c r="D500">
        <f t="shared" si="22"/>
        <v>1.3121230078812616</v>
      </c>
      <c r="E500">
        <f t="shared" si="23"/>
        <v>1.7216667878113692</v>
      </c>
    </row>
    <row r="501" spans="1:5" x14ac:dyDescent="0.35">
      <c r="A501" s="12">
        <v>2.5</v>
      </c>
      <c r="B501" s="3">
        <v>37.057400000000001</v>
      </c>
      <c r="C501" s="3">
        <f t="shared" si="21"/>
        <v>39.260877043488769</v>
      </c>
      <c r="D501">
        <f t="shared" si="22"/>
        <v>-2.2034770434887676</v>
      </c>
      <c r="E501">
        <f t="shared" si="23"/>
        <v>4.8553110811820002</v>
      </c>
    </row>
    <row r="502" spans="1:5" x14ac:dyDescent="0.35">
      <c r="A502" s="12">
        <v>2.5</v>
      </c>
      <c r="B502" s="3">
        <v>34.6</v>
      </c>
      <c r="C502" s="3">
        <f t="shared" si="21"/>
        <v>39.260877043488769</v>
      </c>
      <c r="D502">
        <f t="shared" si="22"/>
        <v>-4.6608770434887674</v>
      </c>
      <c r="E502">
        <f t="shared" si="23"/>
        <v>21.723774814520592</v>
      </c>
    </row>
    <row r="503" spans="1:5" x14ac:dyDescent="0.35">
      <c r="A503" s="12">
        <v>2.5</v>
      </c>
      <c r="B503" s="3">
        <v>42.921500000000002</v>
      </c>
      <c r="C503" s="3">
        <f t="shared" si="21"/>
        <v>39.260877043488769</v>
      </c>
      <c r="D503">
        <f t="shared" si="22"/>
        <v>3.6606229565112329</v>
      </c>
      <c r="E503">
        <f t="shared" si="23"/>
        <v>13.40016042973704</v>
      </c>
    </row>
    <row r="504" spans="1:5" x14ac:dyDescent="0.35">
      <c r="A504" s="12">
        <v>3.6</v>
      </c>
      <c r="B504" s="3">
        <v>34.270800000000001</v>
      </c>
      <c r="C504" s="3">
        <f t="shared" si="21"/>
        <v>34.28787699211874</v>
      </c>
      <c r="D504">
        <f t="shared" si="22"/>
        <v>-1.7076992118738588E-2</v>
      </c>
      <c r="E504">
        <f t="shared" si="23"/>
        <v>2.9162365982345984E-4</v>
      </c>
    </row>
    <row r="505" spans="1:5" x14ac:dyDescent="0.35">
      <c r="A505" s="12">
        <v>2.5</v>
      </c>
      <c r="B505" s="3">
        <v>46.8</v>
      </c>
      <c r="C505" s="3">
        <f t="shared" si="21"/>
        <v>39.260877043488769</v>
      </c>
      <c r="D505">
        <f t="shared" si="22"/>
        <v>7.5391229565112283</v>
      </c>
      <c r="E505">
        <f t="shared" si="23"/>
        <v>56.838374953394606</v>
      </c>
    </row>
    <row r="506" spans="1:5" x14ac:dyDescent="0.35">
      <c r="A506" s="12">
        <v>2.5</v>
      </c>
      <c r="B506" s="3">
        <v>45.056600000000003</v>
      </c>
      <c r="C506" s="3">
        <f t="shared" si="21"/>
        <v>39.260877043488769</v>
      </c>
      <c r="D506">
        <f t="shared" si="22"/>
        <v>5.7957229565112343</v>
      </c>
      <c r="E506">
        <f t="shared" si="23"/>
        <v>33.590404588631323</v>
      </c>
    </row>
    <row r="507" spans="1:5" x14ac:dyDescent="0.35">
      <c r="A507" s="12">
        <v>3.5</v>
      </c>
      <c r="B507" s="3">
        <v>39.799999999999997</v>
      </c>
      <c r="C507" s="3">
        <f t="shared" si="21"/>
        <v>34.739967905879652</v>
      </c>
      <c r="D507">
        <f t="shared" si="22"/>
        <v>5.0600320941203449</v>
      </c>
      <c r="E507">
        <f t="shared" si="23"/>
        <v>25.603924793527923</v>
      </c>
    </row>
    <row r="508" spans="1:5" x14ac:dyDescent="0.35">
      <c r="A508" s="12">
        <v>2.4</v>
      </c>
      <c r="B508" s="3">
        <v>48.2</v>
      </c>
      <c r="C508" s="3">
        <f t="shared" si="21"/>
        <v>39.712967957249681</v>
      </c>
      <c r="D508">
        <f t="shared" si="22"/>
        <v>8.4870320427503216</v>
      </c>
      <c r="E508">
        <f t="shared" si="23"/>
        <v>72.029712894670695</v>
      </c>
    </row>
    <row r="509" spans="1:5" x14ac:dyDescent="0.35">
      <c r="A509" s="12">
        <v>1.8</v>
      </c>
      <c r="B509" s="3">
        <v>69.6404</v>
      </c>
      <c r="C509" s="3">
        <f t="shared" si="21"/>
        <v>42.425513439815155</v>
      </c>
      <c r="D509">
        <f t="shared" si="22"/>
        <v>27.214886560184844</v>
      </c>
      <c r="E509">
        <f t="shared" si="23"/>
        <v>740.65005048372961</v>
      </c>
    </row>
    <row r="510" spans="1:5" x14ac:dyDescent="0.35">
      <c r="A510" s="12">
        <v>2</v>
      </c>
      <c r="B510" s="3">
        <v>42</v>
      </c>
      <c r="C510" s="3">
        <f t="shared" si="21"/>
        <v>41.521331612293331</v>
      </c>
      <c r="D510">
        <f t="shared" si="22"/>
        <v>0.47866838770666931</v>
      </c>
      <c r="E510">
        <f t="shared" si="23"/>
        <v>0.22912342538970229</v>
      </c>
    </row>
    <row r="511" spans="1:5" x14ac:dyDescent="0.35">
      <c r="A511" s="12">
        <v>3</v>
      </c>
      <c r="B511" s="3">
        <v>32</v>
      </c>
      <c r="C511" s="3">
        <f t="shared" si="21"/>
        <v>37.000422474684214</v>
      </c>
      <c r="D511">
        <f t="shared" si="22"/>
        <v>-5.0004224746842141</v>
      </c>
      <c r="E511">
        <f t="shared" si="23"/>
        <v>25.004224925326998</v>
      </c>
    </row>
    <row r="512" spans="1:5" x14ac:dyDescent="0.35">
      <c r="A512" s="12">
        <v>4.4000000000000004</v>
      </c>
      <c r="B512" s="3">
        <v>30.8</v>
      </c>
      <c r="C512" s="3">
        <f t="shared" si="21"/>
        <v>30.671149682031441</v>
      </c>
      <c r="D512">
        <f t="shared" si="22"/>
        <v>0.12885031796855984</v>
      </c>
      <c r="E512">
        <f t="shared" si="23"/>
        <v>1.6602404440598975E-2</v>
      </c>
    </row>
    <row r="513" spans="1:5" x14ac:dyDescent="0.35">
      <c r="A513" s="12">
        <v>3.2</v>
      </c>
      <c r="B513" s="3">
        <v>36.4</v>
      </c>
      <c r="C513" s="3">
        <f t="shared" si="21"/>
        <v>36.096240647162389</v>
      </c>
      <c r="D513">
        <f t="shared" si="22"/>
        <v>0.30375935283760924</v>
      </c>
      <c r="E513">
        <f t="shared" si="23"/>
        <v>9.2269744436323187E-2</v>
      </c>
    </row>
    <row r="514" spans="1:5" x14ac:dyDescent="0.35">
      <c r="A514" s="12">
        <v>4.2</v>
      </c>
      <c r="B514" s="3">
        <v>31.5002</v>
      </c>
      <c r="C514" s="3">
        <f t="shared" si="21"/>
        <v>31.575331509553266</v>
      </c>
      <c r="D514">
        <f t="shared" si="22"/>
        <v>-7.5131509553266085E-2</v>
      </c>
      <c r="E514">
        <f t="shared" si="23"/>
        <v>5.6447437277525126E-3</v>
      </c>
    </row>
    <row r="515" spans="1:5" x14ac:dyDescent="0.35">
      <c r="A515" s="12">
        <v>3</v>
      </c>
      <c r="B515" s="3">
        <v>39.493699999999997</v>
      </c>
      <c r="C515" s="3">
        <f t="shared" ref="C515:C578" si="24">$I$5+($I$6*A515)</f>
        <v>37.000422474684214</v>
      </c>
      <c r="D515">
        <f t="shared" ref="D515:D578" si="25">B515-C515</f>
        <v>2.4932775253157828</v>
      </c>
      <c r="E515">
        <f t="shared" ref="E515:E578" si="26">D515^2</f>
        <v>6.2164328182447939</v>
      </c>
    </row>
    <row r="516" spans="1:5" x14ac:dyDescent="0.35">
      <c r="A516" s="12">
        <v>4.4000000000000004</v>
      </c>
      <c r="B516" s="3">
        <v>30.953700000000001</v>
      </c>
      <c r="C516" s="3">
        <f t="shared" si="24"/>
        <v>30.671149682031441</v>
      </c>
      <c r="D516">
        <f t="shared" si="25"/>
        <v>0.28255031796856045</v>
      </c>
      <c r="E516">
        <f t="shared" si="26"/>
        <v>7.9834682184134614E-2</v>
      </c>
    </row>
    <row r="517" spans="1:5" x14ac:dyDescent="0.35">
      <c r="A517" s="12">
        <v>4.4000000000000004</v>
      </c>
      <c r="B517" s="3">
        <v>30.562000000000001</v>
      </c>
      <c r="C517" s="3">
        <f t="shared" si="24"/>
        <v>30.671149682031441</v>
      </c>
      <c r="D517">
        <f t="shared" si="25"/>
        <v>-0.10914968203143971</v>
      </c>
      <c r="E517">
        <f t="shared" si="26"/>
        <v>1.1913653087564393E-2</v>
      </c>
    </row>
    <row r="518" spans="1:5" x14ac:dyDescent="0.35">
      <c r="A518" s="12">
        <v>4.4000000000000004</v>
      </c>
      <c r="B518" s="3">
        <v>30.172599999999999</v>
      </c>
      <c r="C518" s="3">
        <f t="shared" si="24"/>
        <v>30.671149682031441</v>
      </c>
      <c r="D518">
        <f t="shared" si="25"/>
        <v>-0.49854968203144168</v>
      </c>
      <c r="E518">
        <f t="shared" si="26"/>
        <v>0.24855178545365161</v>
      </c>
    </row>
    <row r="519" spans="1:5" x14ac:dyDescent="0.35">
      <c r="A519" s="12">
        <v>4.4000000000000004</v>
      </c>
      <c r="B519" s="3">
        <v>27.7</v>
      </c>
      <c r="C519" s="3">
        <f t="shared" si="24"/>
        <v>30.671149682031441</v>
      </c>
      <c r="D519">
        <f t="shared" si="25"/>
        <v>-2.9711496820314416</v>
      </c>
      <c r="E519">
        <f t="shared" si="26"/>
        <v>8.8277304330355371</v>
      </c>
    </row>
    <row r="520" spans="1:5" x14ac:dyDescent="0.35">
      <c r="A520" s="12">
        <v>4.4000000000000004</v>
      </c>
      <c r="B520" s="3">
        <v>29.452100000000002</v>
      </c>
      <c r="C520" s="3">
        <f t="shared" si="24"/>
        <v>30.671149682031441</v>
      </c>
      <c r="D520">
        <f t="shared" si="25"/>
        <v>-1.2190496820314394</v>
      </c>
      <c r="E520">
        <f t="shared" si="26"/>
        <v>1.4860821272609535</v>
      </c>
    </row>
    <row r="521" spans="1:5" x14ac:dyDescent="0.35">
      <c r="A521" s="12">
        <v>4.4000000000000004</v>
      </c>
      <c r="B521" s="3">
        <v>27.7</v>
      </c>
      <c r="C521" s="3">
        <f t="shared" si="24"/>
        <v>30.671149682031441</v>
      </c>
      <c r="D521">
        <f t="shared" si="25"/>
        <v>-2.9711496820314416</v>
      </c>
      <c r="E521">
        <f t="shared" si="26"/>
        <v>8.8277304330355371</v>
      </c>
    </row>
    <row r="522" spans="1:5" x14ac:dyDescent="0.35">
      <c r="A522" s="12">
        <v>6</v>
      </c>
      <c r="B522" s="3">
        <v>26.749500000000001</v>
      </c>
      <c r="C522" s="3">
        <f t="shared" si="24"/>
        <v>23.43769506185685</v>
      </c>
      <c r="D522">
        <f t="shared" si="25"/>
        <v>3.3118049381431511</v>
      </c>
      <c r="E522">
        <f t="shared" si="26"/>
        <v>10.968051948309361</v>
      </c>
    </row>
    <row r="523" spans="1:5" x14ac:dyDescent="0.35">
      <c r="A523" s="12">
        <v>3.9</v>
      </c>
      <c r="B523" s="3">
        <v>37.299999999999997</v>
      </c>
      <c r="C523" s="3">
        <f t="shared" si="24"/>
        <v>32.931604250836003</v>
      </c>
      <c r="D523">
        <f t="shared" si="25"/>
        <v>4.3683957491639944</v>
      </c>
      <c r="E523">
        <f t="shared" si="26"/>
        <v>19.082881421314056</v>
      </c>
    </row>
    <row r="524" spans="1:5" x14ac:dyDescent="0.35">
      <c r="A524" s="12">
        <v>3.9</v>
      </c>
      <c r="B524" s="3">
        <v>36.6</v>
      </c>
      <c r="C524" s="3">
        <f t="shared" si="24"/>
        <v>32.931604250836003</v>
      </c>
      <c r="D524">
        <f t="shared" si="25"/>
        <v>3.6683957491639987</v>
      </c>
      <c r="E524">
        <f t="shared" si="26"/>
        <v>13.457127372484495</v>
      </c>
    </row>
    <row r="525" spans="1:5" x14ac:dyDescent="0.35">
      <c r="A525" s="12">
        <v>4.5999999999999996</v>
      </c>
      <c r="B525" s="3">
        <v>31.9</v>
      </c>
      <c r="C525" s="3">
        <f t="shared" si="24"/>
        <v>29.76696785450962</v>
      </c>
      <c r="D525">
        <f t="shared" si="25"/>
        <v>2.1330321454903789</v>
      </c>
      <c r="E525">
        <f t="shared" si="26"/>
        <v>4.549826133695289</v>
      </c>
    </row>
    <row r="526" spans="1:5" x14ac:dyDescent="0.35">
      <c r="A526" s="12">
        <v>4.5999999999999996</v>
      </c>
      <c r="B526" s="3">
        <v>31.9</v>
      </c>
      <c r="C526" s="3">
        <f t="shared" si="24"/>
        <v>29.76696785450962</v>
      </c>
      <c r="D526">
        <f t="shared" si="25"/>
        <v>2.1330321454903789</v>
      </c>
      <c r="E526">
        <f t="shared" si="26"/>
        <v>4.549826133695289</v>
      </c>
    </row>
    <row r="527" spans="1:5" x14ac:dyDescent="0.35">
      <c r="A527" s="12">
        <v>4.5999999999999996</v>
      </c>
      <c r="B527" s="3">
        <v>31.9</v>
      </c>
      <c r="C527" s="3">
        <f t="shared" si="24"/>
        <v>29.76696785450962</v>
      </c>
      <c r="D527">
        <f t="shared" si="25"/>
        <v>2.1330321454903789</v>
      </c>
      <c r="E527">
        <f t="shared" si="26"/>
        <v>4.549826133695289</v>
      </c>
    </row>
    <row r="528" spans="1:5" x14ac:dyDescent="0.35">
      <c r="A528" s="12">
        <v>4.5999999999999996</v>
      </c>
      <c r="B528" s="3">
        <v>22.7</v>
      </c>
      <c r="C528" s="3">
        <f t="shared" si="24"/>
        <v>29.76696785450962</v>
      </c>
      <c r="D528">
        <f t="shared" si="25"/>
        <v>-7.0669678545096204</v>
      </c>
      <c r="E528">
        <f t="shared" si="26"/>
        <v>49.942034656672305</v>
      </c>
    </row>
    <row r="529" spans="1:5" x14ac:dyDescent="0.35">
      <c r="A529" s="12">
        <v>4.5999999999999996</v>
      </c>
      <c r="B529" s="3">
        <v>24.5</v>
      </c>
      <c r="C529" s="3">
        <f t="shared" si="24"/>
        <v>29.76696785450962</v>
      </c>
      <c r="D529">
        <f t="shared" si="25"/>
        <v>-5.2669678545096197</v>
      </c>
      <c r="E529">
        <f t="shared" si="26"/>
        <v>27.740950380437667</v>
      </c>
    </row>
    <row r="530" spans="1:5" x14ac:dyDescent="0.35">
      <c r="A530" s="12">
        <v>3.5</v>
      </c>
      <c r="B530" s="3">
        <v>40.299999999999997</v>
      </c>
      <c r="C530" s="3">
        <f t="shared" si="24"/>
        <v>34.739967905879652</v>
      </c>
      <c r="D530">
        <f t="shared" si="25"/>
        <v>5.5600320941203449</v>
      </c>
      <c r="E530">
        <f t="shared" si="26"/>
        <v>30.913956887648268</v>
      </c>
    </row>
    <row r="531" spans="1:5" x14ac:dyDescent="0.35">
      <c r="A531" s="12">
        <v>3.5</v>
      </c>
      <c r="B531" s="3">
        <v>41.2</v>
      </c>
      <c r="C531" s="3">
        <f t="shared" si="24"/>
        <v>34.739967905879652</v>
      </c>
      <c r="D531">
        <f t="shared" si="25"/>
        <v>6.4600320941203506</v>
      </c>
      <c r="E531">
        <f t="shared" si="26"/>
        <v>41.732014657064965</v>
      </c>
    </row>
    <row r="532" spans="1:5" x14ac:dyDescent="0.35">
      <c r="A532" s="12">
        <v>3.9</v>
      </c>
      <c r="B532" s="3">
        <v>37.299999999999997</v>
      </c>
      <c r="C532" s="3">
        <f t="shared" si="24"/>
        <v>32.931604250836003</v>
      </c>
      <c r="D532">
        <f t="shared" si="25"/>
        <v>4.3683957491639944</v>
      </c>
      <c r="E532">
        <f t="shared" si="26"/>
        <v>19.082881421314056</v>
      </c>
    </row>
    <row r="533" spans="1:5" x14ac:dyDescent="0.35">
      <c r="A533" s="12">
        <v>3.5</v>
      </c>
      <c r="B533" s="3">
        <v>32.1</v>
      </c>
      <c r="C533" s="3">
        <f t="shared" si="24"/>
        <v>34.739967905879652</v>
      </c>
      <c r="D533">
        <f t="shared" si="25"/>
        <v>-2.6399679058796508</v>
      </c>
      <c r="E533">
        <f t="shared" si="26"/>
        <v>6.969430544074589</v>
      </c>
    </row>
    <row r="534" spans="1:5" x14ac:dyDescent="0.35">
      <c r="A534" s="12">
        <v>5.7</v>
      </c>
      <c r="B534" s="3">
        <v>31.9</v>
      </c>
      <c r="C534" s="3">
        <f t="shared" si="24"/>
        <v>24.793967803139584</v>
      </c>
      <c r="D534">
        <f t="shared" si="25"/>
        <v>7.106032196860415</v>
      </c>
      <c r="E534">
        <f t="shared" si="26"/>
        <v>50.495693582816855</v>
      </c>
    </row>
    <row r="535" spans="1:5" x14ac:dyDescent="0.35">
      <c r="A535" s="12">
        <v>2.7</v>
      </c>
      <c r="B535" s="3">
        <v>35.700000000000003</v>
      </c>
      <c r="C535" s="3">
        <f t="shared" si="24"/>
        <v>38.356695215966944</v>
      </c>
      <c r="D535">
        <f t="shared" si="25"/>
        <v>-2.6566952159669412</v>
      </c>
      <c r="E535">
        <f t="shared" si="26"/>
        <v>7.0580294705416327</v>
      </c>
    </row>
    <row r="536" spans="1:5" x14ac:dyDescent="0.35">
      <c r="A536" s="12">
        <v>3.5</v>
      </c>
      <c r="B536" s="3">
        <v>34.200000000000003</v>
      </c>
      <c r="C536" s="3">
        <f t="shared" si="24"/>
        <v>34.739967905879652</v>
      </c>
      <c r="D536">
        <f t="shared" si="25"/>
        <v>-0.53996790587964938</v>
      </c>
      <c r="E536">
        <f t="shared" si="26"/>
        <v>0.29156533938005391</v>
      </c>
    </row>
    <row r="537" spans="1:5" x14ac:dyDescent="0.35">
      <c r="A537" s="12">
        <v>5.7</v>
      </c>
      <c r="B537" s="3">
        <v>34.5</v>
      </c>
      <c r="C537" s="3">
        <f t="shared" si="24"/>
        <v>24.793967803139584</v>
      </c>
      <c r="D537">
        <f t="shared" si="25"/>
        <v>9.7060321968604164</v>
      </c>
      <c r="E537">
        <f t="shared" si="26"/>
        <v>94.207061006491045</v>
      </c>
    </row>
    <row r="538" spans="1:5" x14ac:dyDescent="0.35">
      <c r="A538" s="12">
        <v>6.1</v>
      </c>
      <c r="B538" s="3">
        <v>26</v>
      </c>
      <c r="C538" s="3">
        <f t="shared" si="24"/>
        <v>22.985604148095941</v>
      </c>
      <c r="D538">
        <f t="shared" si="25"/>
        <v>3.0143958519040588</v>
      </c>
      <c r="E538">
        <f t="shared" si="26"/>
        <v>9.0865823519763964</v>
      </c>
    </row>
    <row r="539" spans="1:5" x14ac:dyDescent="0.35">
      <c r="A539" s="12">
        <v>2.7</v>
      </c>
      <c r="B539" s="3">
        <v>35.700000000000003</v>
      </c>
      <c r="C539" s="3">
        <f t="shared" si="24"/>
        <v>38.356695215966944</v>
      </c>
      <c r="D539">
        <f t="shared" si="25"/>
        <v>-2.6566952159669412</v>
      </c>
      <c r="E539">
        <f t="shared" si="26"/>
        <v>7.0580294705416327</v>
      </c>
    </row>
    <row r="540" spans="1:5" x14ac:dyDescent="0.35">
      <c r="A540" s="12">
        <v>3.5</v>
      </c>
      <c r="B540" s="3">
        <v>34.200000000000003</v>
      </c>
      <c r="C540" s="3">
        <f t="shared" si="24"/>
        <v>34.739967905879652</v>
      </c>
      <c r="D540">
        <f t="shared" si="25"/>
        <v>-0.53996790587964938</v>
      </c>
      <c r="E540">
        <f t="shared" si="26"/>
        <v>0.29156533938005391</v>
      </c>
    </row>
    <row r="541" spans="1:5" x14ac:dyDescent="0.35">
      <c r="A541" s="12">
        <v>5.7</v>
      </c>
      <c r="B541" s="3">
        <v>34.5</v>
      </c>
      <c r="C541" s="3">
        <f t="shared" si="24"/>
        <v>24.793967803139584</v>
      </c>
      <c r="D541">
        <f t="shared" si="25"/>
        <v>9.7060321968604164</v>
      </c>
      <c r="E541">
        <f t="shared" si="26"/>
        <v>94.207061006491045</v>
      </c>
    </row>
    <row r="542" spans="1:5" x14ac:dyDescent="0.35">
      <c r="A542" s="12">
        <v>6.1</v>
      </c>
      <c r="B542" s="3">
        <v>26</v>
      </c>
      <c r="C542" s="3">
        <f t="shared" si="24"/>
        <v>22.985604148095941</v>
      </c>
      <c r="D542">
        <f t="shared" si="25"/>
        <v>3.0143958519040588</v>
      </c>
      <c r="E542">
        <f t="shared" si="26"/>
        <v>9.0865823519763964</v>
      </c>
    </row>
    <row r="543" spans="1:5" x14ac:dyDescent="0.35">
      <c r="A543" s="12">
        <v>3.5</v>
      </c>
      <c r="B543" s="3">
        <v>32.1</v>
      </c>
      <c r="C543" s="3">
        <f t="shared" si="24"/>
        <v>34.739967905879652</v>
      </c>
      <c r="D543">
        <f t="shared" si="25"/>
        <v>-2.6399679058796508</v>
      </c>
      <c r="E543">
        <f t="shared" si="26"/>
        <v>6.969430544074589</v>
      </c>
    </row>
    <row r="544" spans="1:5" x14ac:dyDescent="0.35">
      <c r="A544" s="12">
        <v>5.7</v>
      </c>
      <c r="B544" s="3">
        <v>31.9</v>
      </c>
      <c r="C544" s="3">
        <f t="shared" si="24"/>
        <v>24.793967803139584</v>
      </c>
      <c r="D544">
        <f t="shared" si="25"/>
        <v>7.106032196860415</v>
      </c>
      <c r="E544">
        <f t="shared" si="26"/>
        <v>50.495693582816855</v>
      </c>
    </row>
    <row r="545" spans="1:5" x14ac:dyDescent="0.35">
      <c r="A545" s="12">
        <v>4.5999999999999996</v>
      </c>
      <c r="B545" s="3">
        <v>33.305199999999999</v>
      </c>
      <c r="C545" s="3">
        <f t="shared" si="24"/>
        <v>29.76696785450962</v>
      </c>
      <c r="D545">
        <f t="shared" si="25"/>
        <v>3.5382321454903796</v>
      </c>
      <c r="E545">
        <f t="shared" si="26"/>
        <v>12.519086715381455</v>
      </c>
    </row>
    <row r="546" spans="1:5" x14ac:dyDescent="0.35">
      <c r="A546" s="12">
        <v>3.5</v>
      </c>
      <c r="B546" s="3">
        <v>34.9</v>
      </c>
      <c r="C546" s="3">
        <f t="shared" si="24"/>
        <v>34.739967905879652</v>
      </c>
      <c r="D546">
        <f t="shared" si="25"/>
        <v>0.16003209412034636</v>
      </c>
      <c r="E546">
        <f t="shared" si="26"/>
        <v>2.5610271148543397E-2</v>
      </c>
    </row>
    <row r="547" spans="1:5" x14ac:dyDescent="0.35">
      <c r="A547" s="12">
        <v>3.5</v>
      </c>
      <c r="B547" s="3">
        <v>34.700000000000003</v>
      </c>
      <c r="C547" s="3">
        <f t="shared" si="24"/>
        <v>34.739967905879652</v>
      </c>
      <c r="D547">
        <f t="shared" si="25"/>
        <v>-3.9967905879649379E-2</v>
      </c>
      <c r="E547">
        <f t="shared" si="26"/>
        <v>1.5974335004045113E-3</v>
      </c>
    </row>
    <row r="548" spans="1:5" x14ac:dyDescent="0.35">
      <c r="A548" s="12">
        <v>3.5</v>
      </c>
      <c r="B548" s="3">
        <v>37.4</v>
      </c>
      <c r="C548" s="3">
        <f t="shared" si="24"/>
        <v>34.739967905879652</v>
      </c>
      <c r="D548">
        <f t="shared" si="25"/>
        <v>2.6600320941203464</v>
      </c>
      <c r="E548">
        <f t="shared" si="26"/>
        <v>7.0757707417502749</v>
      </c>
    </row>
    <row r="549" spans="1:5" x14ac:dyDescent="0.35">
      <c r="A549" s="12">
        <v>3.5</v>
      </c>
      <c r="B549" s="3">
        <v>27.8</v>
      </c>
      <c r="C549" s="3">
        <f t="shared" si="24"/>
        <v>34.739967905879652</v>
      </c>
      <c r="D549">
        <f t="shared" si="25"/>
        <v>-6.9399679058796515</v>
      </c>
      <c r="E549">
        <f t="shared" si="26"/>
        <v>48.163154534639595</v>
      </c>
    </row>
    <row r="550" spans="1:5" x14ac:dyDescent="0.35">
      <c r="A550" s="12">
        <v>2.4</v>
      </c>
      <c r="B550" s="3">
        <v>43.104300000000002</v>
      </c>
      <c r="C550" s="3">
        <f t="shared" si="24"/>
        <v>39.712967957249681</v>
      </c>
      <c r="D550">
        <f t="shared" si="25"/>
        <v>3.3913320427503209</v>
      </c>
      <c r="E550">
        <f t="shared" si="26"/>
        <v>11.501133024185064</v>
      </c>
    </row>
    <row r="551" spans="1:5" x14ac:dyDescent="0.35">
      <c r="A551" s="12">
        <v>2.4</v>
      </c>
      <c r="B551" s="3">
        <v>43.291600000000003</v>
      </c>
      <c r="C551" s="3">
        <f t="shared" si="24"/>
        <v>39.712967957249681</v>
      </c>
      <c r="D551">
        <f t="shared" si="25"/>
        <v>3.5786320427503213</v>
      </c>
      <c r="E551">
        <f t="shared" si="26"/>
        <v>12.806607297399337</v>
      </c>
    </row>
    <row r="552" spans="1:5" x14ac:dyDescent="0.35">
      <c r="A552" s="12">
        <v>3.5</v>
      </c>
      <c r="B552" s="3">
        <v>41.2</v>
      </c>
      <c r="C552" s="3">
        <f t="shared" si="24"/>
        <v>34.739967905879652</v>
      </c>
      <c r="D552">
        <f t="shared" si="25"/>
        <v>6.4600320941203506</v>
      </c>
      <c r="E552">
        <f t="shared" si="26"/>
        <v>41.732014657064965</v>
      </c>
    </row>
    <row r="553" spans="1:5" x14ac:dyDescent="0.35">
      <c r="A553" s="12">
        <v>3.3</v>
      </c>
      <c r="B553" s="3">
        <v>36.200000000000003</v>
      </c>
      <c r="C553" s="3">
        <f t="shared" si="24"/>
        <v>35.644149733401477</v>
      </c>
      <c r="D553">
        <f t="shared" si="25"/>
        <v>0.55585026659852588</v>
      </c>
      <c r="E553">
        <f t="shared" si="26"/>
        <v>0.30896951887765228</v>
      </c>
    </row>
    <row r="554" spans="1:5" x14ac:dyDescent="0.35">
      <c r="A554" s="12">
        <v>3.8</v>
      </c>
      <c r="B554" s="3">
        <v>35.6</v>
      </c>
      <c r="C554" s="3">
        <f t="shared" si="24"/>
        <v>33.383695164596915</v>
      </c>
      <c r="D554">
        <f t="shared" si="25"/>
        <v>2.2163048354030863</v>
      </c>
      <c r="E554">
        <f t="shared" si="26"/>
        <v>4.9120071234311018</v>
      </c>
    </row>
    <row r="555" spans="1:5" x14ac:dyDescent="0.35">
      <c r="A555" s="12">
        <v>3.8</v>
      </c>
      <c r="B555" s="3">
        <v>38.299999999999997</v>
      </c>
      <c r="C555" s="3">
        <f t="shared" si="24"/>
        <v>33.383695164596915</v>
      </c>
      <c r="D555">
        <f t="shared" si="25"/>
        <v>4.9163048354030821</v>
      </c>
      <c r="E555">
        <f t="shared" si="26"/>
        <v>24.170053234607725</v>
      </c>
    </row>
    <row r="556" spans="1:5" x14ac:dyDescent="0.35">
      <c r="A556" s="12">
        <v>4.5999999999999996</v>
      </c>
      <c r="B556" s="3">
        <v>34.200000000000003</v>
      </c>
      <c r="C556" s="3">
        <f t="shared" si="24"/>
        <v>29.76696785450962</v>
      </c>
      <c r="D556">
        <f t="shared" si="25"/>
        <v>4.4330321454903832</v>
      </c>
      <c r="E556">
        <f t="shared" si="26"/>
        <v>19.651774002951068</v>
      </c>
    </row>
    <row r="557" spans="1:5" x14ac:dyDescent="0.35">
      <c r="A557" s="12">
        <v>2.4</v>
      </c>
      <c r="B557" s="3">
        <v>44.4</v>
      </c>
      <c r="C557" s="3">
        <f t="shared" si="24"/>
        <v>39.712967957249681</v>
      </c>
      <c r="D557">
        <f t="shared" si="25"/>
        <v>4.6870320427503174</v>
      </c>
      <c r="E557">
        <f t="shared" si="26"/>
        <v>21.968269369768212</v>
      </c>
    </row>
    <row r="558" spans="1:5" x14ac:dyDescent="0.35">
      <c r="A558" s="12">
        <v>2.4</v>
      </c>
      <c r="B558" s="3">
        <v>44.8</v>
      </c>
      <c r="C558" s="3">
        <f t="shared" si="24"/>
        <v>39.712967957249681</v>
      </c>
      <c r="D558">
        <f t="shared" si="25"/>
        <v>5.087032042750316</v>
      </c>
      <c r="E558">
        <f t="shared" si="26"/>
        <v>25.877895003968451</v>
      </c>
    </row>
    <row r="559" spans="1:5" x14ac:dyDescent="0.35">
      <c r="A559" s="12">
        <v>3.3</v>
      </c>
      <c r="B559" s="3">
        <v>40.1</v>
      </c>
      <c r="C559" s="3">
        <f t="shared" si="24"/>
        <v>35.644149733401477</v>
      </c>
      <c r="D559">
        <f t="shared" si="25"/>
        <v>4.4558502665985245</v>
      </c>
      <c r="E559">
        <f t="shared" si="26"/>
        <v>19.854601598346143</v>
      </c>
    </row>
    <row r="560" spans="1:5" x14ac:dyDescent="0.35">
      <c r="A560" s="12">
        <v>3.5</v>
      </c>
      <c r="B560" s="3">
        <v>34.1997</v>
      </c>
      <c r="C560" s="3">
        <f t="shared" si="24"/>
        <v>34.739967905879652</v>
      </c>
      <c r="D560">
        <f t="shared" si="25"/>
        <v>-0.54026790587965223</v>
      </c>
      <c r="E560">
        <f t="shared" si="26"/>
        <v>0.29188941012358477</v>
      </c>
    </row>
    <row r="561" spans="1:5" x14ac:dyDescent="0.35">
      <c r="A561" s="12">
        <v>3.5</v>
      </c>
      <c r="B561" s="3">
        <v>30.549900000000001</v>
      </c>
      <c r="C561" s="3">
        <f t="shared" si="24"/>
        <v>34.739967905879652</v>
      </c>
      <c r="D561">
        <f t="shared" si="25"/>
        <v>-4.1900679058796513</v>
      </c>
      <c r="E561">
        <f t="shared" si="26"/>
        <v>17.556669055882686</v>
      </c>
    </row>
    <row r="562" spans="1:5" x14ac:dyDescent="0.35">
      <c r="A562" s="12">
        <v>4.5</v>
      </c>
      <c r="B562" s="3">
        <v>29.6</v>
      </c>
      <c r="C562" s="3">
        <f t="shared" si="24"/>
        <v>30.219058768270529</v>
      </c>
      <c r="D562">
        <f t="shared" si="25"/>
        <v>-0.61905876827052708</v>
      </c>
      <c r="E562">
        <f t="shared" si="26"/>
        <v>0.38323375857262215</v>
      </c>
    </row>
    <row r="563" spans="1:5" x14ac:dyDescent="0.35">
      <c r="A563" s="12">
        <v>4.5</v>
      </c>
      <c r="B563" s="3">
        <v>27.2</v>
      </c>
      <c r="C563" s="3">
        <f t="shared" si="24"/>
        <v>30.219058768270529</v>
      </c>
      <c r="D563">
        <f t="shared" si="25"/>
        <v>-3.0190587682705292</v>
      </c>
      <c r="E563">
        <f t="shared" si="26"/>
        <v>9.1147158462711655</v>
      </c>
    </row>
    <row r="564" spans="1:5" x14ac:dyDescent="0.35">
      <c r="A564" s="12">
        <v>5</v>
      </c>
      <c r="B564" s="3">
        <v>29.7559</v>
      </c>
      <c r="C564" s="3">
        <f t="shared" si="24"/>
        <v>27.95860419946597</v>
      </c>
      <c r="D564">
        <f t="shared" si="25"/>
        <v>1.7972958005340303</v>
      </c>
      <c r="E564">
        <f t="shared" si="26"/>
        <v>3.2302721946172608</v>
      </c>
    </row>
    <row r="565" spans="1:5" x14ac:dyDescent="0.35">
      <c r="A565" s="12">
        <v>5</v>
      </c>
      <c r="B565" s="3">
        <v>32.670099999999998</v>
      </c>
      <c r="C565" s="3">
        <f t="shared" si="24"/>
        <v>27.95860419946597</v>
      </c>
      <c r="D565">
        <f t="shared" si="25"/>
        <v>4.7114958005340277</v>
      </c>
      <c r="E565">
        <f t="shared" si="26"/>
        <v>22.198192678449779</v>
      </c>
    </row>
    <row r="566" spans="1:5" x14ac:dyDescent="0.35">
      <c r="A566" s="12">
        <v>5</v>
      </c>
      <c r="B566" s="3">
        <v>31.073599999999999</v>
      </c>
      <c r="C566" s="3">
        <f t="shared" si="24"/>
        <v>27.95860419946597</v>
      </c>
      <c r="D566">
        <f t="shared" si="25"/>
        <v>3.1149958005340288</v>
      </c>
      <c r="E566">
        <f t="shared" si="26"/>
        <v>9.703198837344635</v>
      </c>
    </row>
    <row r="567" spans="1:5" x14ac:dyDescent="0.35">
      <c r="A567" s="12">
        <v>4.5999999999999996</v>
      </c>
      <c r="B567" s="3">
        <v>33.305199999999999</v>
      </c>
      <c r="C567" s="3">
        <f t="shared" si="24"/>
        <v>29.76696785450962</v>
      </c>
      <c r="D567">
        <f t="shared" si="25"/>
        <v>3.5382321454903796</v>
      </c>
      <c r="E567">
        <f t="shared" si="26"/>
        <v>12.519086715381455</v>
      </c>
    </row>
    <row r="568" spans="1:5" x14ac:dyDescent="0.35">
      <c r="A568" s="12">
        <v>3.5</v>
      </c>
      <c r="B568" s="3">
        <v>31.5</v>
      </c>
      <c r="C568" s="3">
        <f t="shared" si="24"/>
        <v>34.739967905879652</v>
      </c>
      <c r="D568">
        <f t="shared" si="25"/>
        <v>-3.2399679058796522</v>
      </c>
      <c r="E568">
        <f t="shared" si="26"/>
        <v>10.497392031130179</v>
      </c>
    </row>
    <row r="569" spans="1:5" x14ac:dyDescent="0.35">
      <c r="A569" s="12">
        <v>3.5</v>
      </c>
      <c r="B569" s="3">
        <v>34.700000000000003</v>
      </c>
      <c r="C569" s="3">
        <f t="shared" si="24"/>
        <v>34.739967905879652</v>
      </c>
      <c r="D569">
        <f t="shared" si="25"/>
        <v>-3.9967905879649379E-2</v>
      </c>
      <c r="E569">
        <f t="shared" si="26"/>
        <v>1.5974335004045113E-3</v>
      </c>
    </row>
    <row r="570" spans="1:5" x14ac:dyDescent="0.35">
      <c r="A570" s="12">
        <v>3.5</v>
      </c>
      <c r="B570" s="3">
        <v>33</v>
      </c>
      <c r="C570" s="3">
        <f t="shared" si="24"/>
        <v>34.739967905879652</v>
      </c>
      <c r="D570">
        <f t="shared" si="25"/>
        <v>-1.7399679058796522</v>
      </c>
      <c r="E570">
        <f t="shared" si="26"/>
        <v>3.0274883134912223</v>
      </c>
    </row>
    <row r="571" spans="1:5" x14ac:dyDescent="0.35">
      <c r="A571" s="12">
        <v>4.5999999999999996</v>
      </c>
      <c r="B571" s="3">
        <v>33.305199999999999</v>
      </c>
      <c r="C571" s="3">
        <f t="shared" si="24"/>
        <v>29.76696785450962</v>
      </c>
      <c r="D571">
        <f t="shared" si="25"/>
        <v>3.5382321454903796</v>
      </c>
      <c r="E571">
        <f t="shared" si="26"/>
        <v>12.519086715381455</v>
      </c>
    </row>
    <row r="572" spans="1:5" x14ac:dyDescent="0.35">
      <c r="A572" s="12">
        <v>4.2</v>
      </c>
      <c r="B572" s="3">
        <v>24.183700000000002</v>
      </c>
      <c r="C572" s="3">
        <f t="shared" si="24"/>
        <v>31.575331509553266</v>
      </c>
      <c r="D572">
        <f t="shared" si="25"/>
        <v>-7.3916315095532639</v>
      </c>
      <c r="E572">
        <f t="shared" si="26"/>
        <v>54.636216373020659</v>
      </c>
    </row>
    <row r="573" spans="1:5" x14ac:dyDescent="0.35">
      <c r="A573" s="12">
        <v>4.7</v>
      </c>
      <c r="B573" s="3">
        <v>25.510200000000001</v>
      </c>
      <c r="C573" s="3">
        <f t="shared" si="24"/>
        <v>29.314876940748704</v>
      </c>
      <c r="D573">
        <f t="shared" si="25"/>
        <v>-3.8046769407487027</v>
      </c>
      <c r="E573">
        <f t="shared" si="26"/>
        <v>14.475566623464907</v>
      </c>
    </row>
    <row r="574" spans="1:5" x14ac:dyDescent="0.35">
      <c r="A574" s="12">
        <v>5.5</v>
      </c>
      <c r="B574" s="3">
        <v>21.4</v>
      </c>
      <c r="C574" s="3">
        <f t="shared" si="24"/>
        <v>25.698149630661412</v>
      </c>
      <c r="D574">
        <f t="shared" si="25"/>
        <v>-4.2981496306614133</v>
      </c>
      <c r="E574">
        <f t="shared" si="26"/>
        <v>18.474090247554845</v>
      </c>
    </row>
    <row r="575" spans="1:5" x14ac:dyDescent="0.35">
      <c r="A575" s="12">
        <v>6</v>
      </c>
      <c r="B575" s="3">
        <v>21.4</v>
      </c>
      <c r="C575" s="3">
        <f t="shared" si="24"/>
        <v>23.43769506185685</v>
      </c>
      <c r="D575">
        <f t="shared" si="25"/>
        <v>-2.0376950618568515</v>
      </c>
      <c r="E575">
        <f t="shared" si="26"/>
        <v>4.1522011651157973</v>
      </c>
    </row>
    <row r="576" spans="1:5" x14ac:dyDescent="0.35">
      <c r="A576" s="12">
        <v>6</v>
      </c>
      <c r="B576" s="3">
        <v>21.7</v>
      </c>
      <c r="C576" s="3">
        <f t="shared" si="24"/>
        <v>23.43769506185685</v>
      </c>
      <c r="D576">
        <f t="shared" si="25"/>
        <v>-1.7376950618568507</v>
      </c>
      <c r="E576">
        <f t="shared" si="26"/>
        <v>3.0195841280016844</v>
      </c>
    </row>
    <row r="577" spans="1:5" x14ac:dyDescent="0.35">
      <c r="A577" s="12">
        <v>5.5</v>
      </c>
      <c r="B577" s="3">
        <v>32</v>
      </c>
      <c r="C577" s="3">
        <f t="shared" si="24"/>
        <v>25.698149630661412</v>
      </c>
      <c r="D577">
        <f t="shared" si="25"/>
        <v>6.3018503693385881</v>
      </c>
      <c r="E577">
        <f t="shared" si="26"/>
        <v>39.713318077532897</v>
      </c>
    </row>
    <row r="578" spans="1:5" x14ac:dyDescent="0.35">
      <c r="A578" s="12">
        <v>5.5</v>
      </c>
      <c r="B578" s="3">
        <v>29.8</v>
      </c>
      <c r="C578" s="3">
        <f t="shared" si="24"/>
        <v>25.698149630661412</v>
      </c>
      <c r="D578">
        <f t="shared" si="25"/>
        <v>4.1018503693385888</v>
      </c>
      <c r="E578">
        <f t="shared" si="26"/>
        <v>16.825176452443117</v>
      </c>
    </row>
    <row r="579" spans="1:5" x14ac:dyDescent="0.35">
      <c r="A579" s="12">
        <v>5.5</v>
      </c>
      <c r="B579" s="3">
        <v>23.9</v>
      </c>
      <c r="C579" s="3">
        <f t="shared" ref="C579:C642" si="27">$I$5+($I$6*A579)</f>
        <v>25.698149630661412</v>
      </c>
      <c r="D579">
        <f t="shared" ref="D579:D642" si="28">B579-C579</f>
        <v>-1.7981496306614133</v>
      </c>
      <c r="E579">
        <f t="shared" ref="E579:E642" si="29">D579^2</f>
        <v>3.2333420942477771</v>
      </c>
    </row>
    <row r="580" spans="1:5" x14ac:dyDescent="0.35">
      <c r="A580" s="12">
        <v>6.3</v>
      </c>
      <c r="B580" s="3">
        <v>24.6</v>
      </c>
      <c r="C580" s="3">
        <f t="shared" si="27"/>
        <v>22.081422320574116</v>
      </c>
      <c r="D580">
        <f t="shared" si="28"/>
        <v>2.518577679425885</v>
      </c>
      <c r="E580">
        <f t="shared" si="29"/>
        <v>6.3432335273022753</v>
      </c>
    </row>
    <row r="581" spans="1:5" x14ac:dyDescent="0.35">
      <c r="A581" s="12">
        <v>6</v>
      </c>
      <c r="B581" s="3">
        <v>23.1</v>
      </c>
      <c r="C581" s="3">
        <f t="shared" si="27"/>
        <v>23.43769506185685</v>
      </c>
      <c r="D581">
        <f t="shared" si="28"/>
        <v>-0.33769506185684861</v>
      </c>
      <c r="E581">
        <f t="shared" si="29"/>
        <v>0.11403795480250081</v>
      </c>
    </row>
    <row r="582" spans="1:5" x14ac:dyDescent="0.35">
      <c r="A582" s="12">
        <v>3.5</v>
      </c>
      <c r="B582" s="3">
        <v>35</v>
      </c>
      <c r="C582" s="3">
        <f t="shared" si="27"/>
        <v>34.739967905879652</v>
      </c>
      <c r="D582">
        <f t="shared" si="28"/>
        <v>0.26003209412034778</v>
      </c>
      <c r="E582">
        <f t="shared" si="29"/>
        <v>6.76166899726134E-2</v>
      </c>
    </row>
    <row r="583" spans="1:5" x14ac:dyDescent="0.35">
      <c r="A583" s="12">
        <v>4.8</v>
      </c>
      <c r="B583" s="3">
        <v>33.260300000000001</v>
      </c>
      <c r="C583" s="3">
        <f t="shared" si="27"/>
        <v>28.862786026987795</v>
      </c>
      <c r="D583">
        <f t="shared" si="28"/>
        <v>4.3975139730122059</v>
      </c>
      <c r="E583">
        <f t="shared" si="29"/>
        <v>19.338129142837595</v>
      </c>
    </row>
    <row r="584" spans="1:5" x14ac:dyDescent="0.35">
      <c r="A584" s="12">
        <v>4.8</v>
      </c>
      <c r="B584" s="3">
        <v>33.260300000000001</v>
      </c>
      <c r="C584" s="3">
        <f t="shared" si="27"/>
        <v>28.862786026987795</v>
      </c>
      <c r="D584">
        <f t="shared" si="28"/>
        <v>4.3975139730122059</v>
      </c>
      <c r="E584">
        <f t="shared" si="29"/>
        <v>19.338129142837595</v>
      </c>
    </row>
    <row r="585" spans="1:5" x14ac:dyDescent="0.35">
      <c r="A585" s="12">
        <v>4.8</v>
      </c>
      <c r="B585" s="3">
        <v>32.026299999999999</v>
      </c>
      <c r="C585" s="3">
        <f t="shared" si="27"/>
        <v>28.862786026987795</v>
      </c>
      <c r="D585">
        <f t="shared" si="28"/>
        <v>3.1635139730122042</v>
      </c>
      <c r="E585">
        <f t="shared" si="29"/>
        <v>10.00782065744346</v>
      </c>
    </row>
    <row r="586" spans="1:5" x14ac:dyDescent="0.35">
      <c r="A586" s="12">
        <v>6.6</v>
      </c>
      <c r="B586" s="3">
        <v>27.3</v>
      </c>
      <c r="C586" s="3">
        <f t="shared" si="27"/>
        <v>20.725149579291379</v>
      </c>
      <c r="D586">
        <f t="shared" si="28"/>
        <v>6.5748504207086214</v>
      </c>
      <c r="E586">
        <f t="shared" si="29"/>
        <v>43.228658054692332</v>
      </c>
    </row>
    <row r="587" spans="1:5" x14ac:dyDescent="0.35">
      <c r="A587" s="12">
        <v>6.7</v>
      </c>
      <c r="B587" s="3">
        <v>24.2</v>
      </c>
      <c r="C587" s="3">
        <f t="shared" si="27"/>
        <v>20.273058665530463</v>
      </c>
      <c r="D587">
        <f t="shared" si="28"/>
        <v>3.9269413344695359</v>
      </c>
      <c r="E587">
        <f t="shared" si="29"/>
        <v>15.42086824436538</v>
      </c>
    </row>
    <row r="588" spans="1:5" x14ac:dyDescent="0.35">
      <c r="A588" s="12">
        <v>3.5</v>
      </c>
      <c r="B588" s="3">
        <v>39.799999999999997</v>
      </c>
      <c r="C588" s="3">
        <f t="shared" si="27"/>
        <v>34.739967905879652</v>
      </c>
      <c r="D588">
        <f t="shared" si="28"/>
        <v>5.0600320941203449</v>
      </c>
      <c r="E588">
        <f t="shared" si="29"/>
        <v>25.603924793527923</v>
      </c>
    </row>
    <row r="589" spans="1:5" x14ac:dyDescent="0.35">
      <c r="A589" s="12">
        <v>2</v>
      </c>
      <c r="B589" s="3">
        <v>40.400300000000001</v>
      </c>
      <c r="C589" s="3">
        <f t="shared" si="27"/>
        <v>41.521331612293331</v>
      </c>
      <c r="D589">
        <f t="shared" si="28"/>
        <v>-1.1210316122933293</v>
      </c>
      <c r="E589">
        <f t="shared" si="29"/>
        <v>1.2567118757609812</v>
      </c>
    </row>
    <row r="590" spans="1:5" x14ac:dyDescent="0.35">
      <c r="A590" s="12">
        <v>2</v>
      </c>
      <c r="B590" s="3">
        <v>38.870199999999997</v>
      </c>
      <c r="C590" s="3">
        <f t="shared" si="27"/>
        <v>41.521331612293331</v>
      </c>
      <c r="D590">
        <f t="shared" si="28"/>
        <v>-2.6511316122933337</v>
      </c>
      <c r="E590">
        <f t="shared" si="29"/>
        <v>7.0284988257010514</v>
      </c>
    </row>
    <row r="591" spans="1:5" x14ac:dyDescent="0.35">
      <c r="A591" s="12">
        <v>2</v>
      </c>
      <c r="B591" s="3">
        <v>60.1</v>
      </c>
      <c r="C591" s="3">
        <f t="shared" si="27"/>
        <v>41.521331612293331</v>
      </c>
      <c r="D591">
        <f t="shared" si="28"/>
        <v>18.578668387706671</v>
      </c>
      <c r="E591">
        <f t="shared" si="29"/>
        <v>345.16691906037119</v>
      </c>
    </row>
    <row r="592" spans="1:5" x14ac:dyDescent="0.35">
      <c r="A592" s="12">
        <v>2</v>
      </c>
      <c r="B592" s="3">
        <v>37.1</v>
      </c>
      <c r="C592" s="3">
        <f t="shared" si="27"/>
        <v>41.521331612293331</v>
      </c>
      <c r="D592">
        <f t="shared" si="28"/>
        <v>-4.4213316122933293</v>
      </c>
      <c r="E592">
        <f t="shared" si="29"/>
        <v>19.548173225864332</v>
      </c>
    </row>
    <row r="593" spans="1:5" x14ac:dyDescent="0.35">
      <c r="A593" s="12">
        <v>2</v>
      </c>
      <c r="B593" s="3">
        <v>37.798900000000003</v>
      </c>
      <c r="C593" s="3">
        <f t="shared" si="27"/>
        <v>41.521331612293331</v>
      </c>
      <c r="D593">
        <f t="shared" si="28"/>
        <v>-3.7224316122933274</v>
      </c>
      <c r="E593">
        <f t="shared" si="29"/>
        <v>13.856497108200701</v>
      </c>
    </row>
    <row r="594" spans="1:5" x14ac:dyDescent="0.35">
      <c r="A594" s="12">
        <v>3</v>
      </c>
      <c r="B594" s="3">
        <v>38.169600000000003</v>
      </c>
      <c r="C594" s="3">
        <f t="shared" si="27"/>
        <v>37.000422474684214</v>
      </c>
      <c r="D594">
        <f t="shared" si="28"/>
        <v>1.1691775253157886</v>
      </c>
      <c r="E594">
        <f t="shared" si="29"/>
        <v>1.3669760857035513</v>
      </c>
    </row>
    <row r="595" spans="1:5" x14ac:dyDescent="0.35">
      <c r="A595" s="12">
        <v>3</v>
      </c>
      <c r="B595" s="3">
        <v>36.798000000000002</v>
      </c>
      <c r="C595" s="3">
        <f t="shared" si="27"/>
        <v>37.000422474684214</v>
      </c>
      <c r="D595">
        <f t="shared" si="28"/>
        <v>-0.20242247468421226</v>
      </c>
      <c r="E595">
        <f t="shared" si="29"/>
        <v>4.0974858257280554E-2</v>
      </c>
    </row>
    <row r="596" spans="1:5" x14ac:dyDescent="0.35">
      <c r="A596" s="12">
        <v>3</v>
      </c>
      <c r="B596" s="3">
        <v>35.540399999999998</v>
      </c>
      <c r="C596" s="3">
        <f t="shared" si="27"/>
        <v>37.000422474684214</v>
      </c>
      <c r="D596">
        <f t="shared" si="28"/>
        <v>-1.4600224746842159</v>
      </c>
      <c r="E596">
        <f t="shared" si="29"/>
        <v>2.1316656265830218</v>
      </c>
    </row>
    <row r="597" spans="1:5" x14ac:dyDescent="0.35">
      <c r="A597" s="12">
        <v>3</v>
      </c>
      <c r="B597" s="3">
        <v>35.460599999999999</v>
      </c>
      <c r="C597" s="3">
        <f t="shared" si="27"/>
        <v>37.000422474684214</v>
      </c>
      <c r="D597">
        <f t="shared" si="28"/>
        <v>-1.5398224746842146</v>
      </c>
      <c r="E597">
        <f t="shared" si="29"/>
        <v>2.3710532535426188</v>
      </c>
    </row>
    <row r="598" spans="1:5" x14ac:dyDescent="0.35">
      <c r="A598" s="12">
        <v>3</v>
      </c>
      <c r="B598" s="3">
        <v>38.299999999999997</v>
      </c>
      <c r="C598" s="3">
        <f t="shared" si="27"/>
        <v>37.000422474684214</v>
      </c>
      <c r="D598">
        <f t="shared" si="28"/>
        <v>1.2995775253157831</v>
      </c>
      <c r="E598">
        <f t="shared" si="29"/>
        <v>1.6889017443058949</v>
      </c>
    </row>
    <row r="599" spans="1:5" x14ac:dyDescent="0.35">
      <c r="A599" s="12">
        <v>3.6</v>
      </c>
      <c r="B599" s="3">
        <v>37</v>
      </c>
      <c r="C599" s="3">
        <f t="shared" si="27"/>
        <v>34.28787699211874</v>
      </c>
      <c r="D599">
        <f t="shared" si="28"/>
        <v>2.7121230078812602</v>
      </c>
      <c r="E599">
        <f t="shared" si="29"/>
        <v>7.3556112098788935</v>
      </c>
    </row>
    <row r="600" spans="1:5" x14ac:dyDescent="0.35">
      <c r="A600" s="12">
        <v>3</v>
      </c>
      <c r="B600" s="3">
        <v>36.1</v>
      </c>
      <c r="C600" s="3">
        <f t="shared" si="27"/>
        <v>37.000422474684214</v>
      </c>
      <c r="D600">
        <f t="shared" si="28"/>
        <v>-0.90042247468421266</v>
      </c>
      <c r="E600">
        <f t="shared" si="29"/>
        <v>0.81076063291644163</v>
      </c>
    </row>
    <row r="601" spans="1:5" x14ac:dyDescent="0.35">
      <c r="A601" s="12">
        <v>3.6</v>
      </c>
      <c r="B601" s="3">
        <v>37.200000000000003</v>
      </c>
      <c r="C601" s="3">
        <f t="shared" si="27"/>
        <v>34.28787699211874</v>
      </c>
      <c r="D601">
        <f t="shared" si="28"/>
        <v>2.912123007881263</v>
      </c>
      <c r="E601">
        <f t="shared" si="29"/>
        <v>8.4804604130314143</v>
      </c>
    </row>
    <row r="602" spans="1:5" x14ac:dyDescent="0.35">
      <c r="A602" s="12">
        <v>2</v>
      </c>
      <c r="B602" s="3">
        <v>43.9</v>
      </c>
      <c r="C602" s="3">
        <f t="shared" si="27"/>
        <v>41.521331612293331</v>
      </c>
      <c r="D602">
        <f t="shared" si="28"/>
        <v>2.3786683877066679</v>
      </c>
      <c r="E602">
        <f t="shared" si="29"/>
        <v>5.6580632986750388</v>
      </c>
    </row>
    <row r="603" spans="1:5" x14ac:dyDescent="0.35">
      <c r="A603" s="12">
        <v>2</v>
      </c>
      <c r="B603" s="3">
        <v>38</v>
      </c>
      <c r="C603" s="3">
        <f t="shared" si="27"/>
        <v>41.521331612293331</v>
      </c>
      <c r="D603">
        <f t="shared" si="28"/>
        <v>-3.5213316122933307</v>
      </c>
      <c r="E603">
        <f t="shared" si="29"/>
        <v>12.399776323736347</v>
      </c>
    </row>
    <row r="604" spans="1:5" x14ac:dyDescent="0.35">
      <c r="A604" s="12">
        <v>2.4</v>
      </c>
      <c r="B604" s="3">
        <v>35.299999999999997</v>
      </c>
      <c r="C604" s="3">
        <f t="shared" si="27"/>
        <v>39.712967957249681</v>
      </c>
      <c r="D604">
        <f t="shared" si="28"/>
        <v>-4.412967957249684</v>
      </c>
      <c r="E604">
        <f t="shared" si="29"/>
        <v>19.474286191712448</v>
      </c>
    </row>
    <row r="605" spans="1:5" x14ac:dyDescent="0.35">
      <c r="A605" s="12">
        <v>2.4</v>
      </c>
      <c r="B605" s="3">
        <v>40.1</v>
      </c>
      <c r="C605" s="3">
        <f t="shared" si="27"/>
        <v>39.712967957249681</v>
      </c>
      <c r="D605">
        <f t="shared" si="28"/>
        <v>0.38703204275032022</v>
      </c>
      <c r="E605">
        <f t="shared" si="29"/>
        <v>0.14979380211548571</v>
      </c>
    </row>
    <row r="606" spans="1:5" x14ac:dyDescent="0.35">
      <c r="A606" s="12">
        <v>1.5</v>
      </c>
      <c r="B606" s="3">
        <v>46.2622</v>
      </c>
      <c r="C606" s="3">
        <f t="shared" si="27"/>
        <v>43.781786181097893</v>
      </c>
      <c r="D606">
        <f t="shared" si="28"/>
        <v>2.4804138189021074</v>
      </c>
      <c r="E606">
        <f t="shared" si="29"/>
        <v>6.1524527130005362</v>
      </c>
    </row>
    <row r="607" spans="1:5" x14ac:dyDescent="0.35">
      <c r="A607" s="12">
        <v>1.5</v>
      </c>
      <c r="B607" s="3">
        <v>49.3</v>
      </c>
      <c r="C607" s="3">
        <f t="shared" si="27"/>
        <v>43.781786181097893</v>
      </c>
      <c r="D607">
        <f t="shared" si="28"/>
        <v>5.5182138189021046</v>
      </c>
      <c r="E607">
        <f t="shared" si="29"/>
        <v>30.450683751122149</v>
      </c>
    </row>
    <row r="608" spans="1:5" x14ac:dyDescent="0.35">
      <c r="A608" s="12">
        <v>1.5</v>
      </c>
      <c r="B608" s="3">
        <v>47.4</v>
      </c>
      <c r="C608" s="3">
        <f t="shared" si="27"/>
        <v>43.781786181097893</v>
      </c>
      <c r="D608">
        <f t="shared" si="28"/>
        <v>3.618213818902106</v>
      </c>
      <c r="E608">
        <f t="shared" si="29"/>
        <v>13.091471239294162</v>
      </c>
    </row>
    <row r="609" spans="1:5" x14ac:dyDescent="0.35">
      <c r="A609" s="12">
        <v>2</v>
      </c>
      <c r="B609" s="3">
        <v>42.6</v>
      </c>
      <c r="C609" s="3">
        <f t="shared" si="27"/>
        <v>41.521331612293331</v>
      </c>
      <c r="D609">
        <f t="shared" si="28"/>
        <v>1.0786683877066707</v>
      </c>
      <c r="E609">
        <f t="shared" si="29"/>
        <v>1.1635254906377086</v>
      </c>
    </row>
    <row r="610" spans="1:5" x14ac:dyDescent="0.35">
      <c r="A610" s="12">
        <v>2</v>
      </c>
      <c r="B610" s="3">
        <v>43.5</v>
      </c>
      <c r="C610" s="3">
        <f t="shared" si="27"/>
        <v>41.521331612293331</v>
      </c>
      <c r="D610">
        <f t="shared" si="28"/>
        <v>1.9786683877066693</v>
      </c>
      <c r="E610">
        <f t="shared" si="29"/>
        <v>3.91512858850971</v>
      </c>
    </row>
    <row r="611" spans="1:5" x14ac:dyDescent="0.35">
      <c r="A611" s="12">
        <v>3.5</v>
      </c>
      <c r="B611" s="3">
        <v>33.299999999999997</v>
      </c>
      <c r="C611" s="3">
        <f t="shared" si="27"/>
        <v>34.739967905879652</v>
      </c>
      <c r="D611">
        <f t="shared" si="28"/>
        <v>-1.4399679058796551</v>
      </c>
      <c r="E611">
        <f t="shared" si="29"/>
        <v>2.0735075699634393</v>
      </c>
    </row>
    <row r="612" spans="1:5" x14ac:dyDescent="0.35">
      <c r="A612" s="12">
        <v>3.5</v>
      </c>
      <c r="B612" s="3">
        <v>32.348999999999997</v>
      </c>
      <c r="C612" s="3">
        <f t="shared" si="27"/>
        <v>34.739967905879652</v>
      </c>
      <c r="D612">
        <f t="shared" si="28"/>
        <v>-2.3909679058796556</v>
      </c>
      <c r="E612">
        <f t="shared" si="29"/>
        <v>5.7167275269465456</v>
      </c>
    </row>
    <row r="613" spans="1:5" x14ac:dyDescent="0.35">
      <c r="A613" s="12">
        <v>1.6</v>
      </c>
      <c r="B613" s="3">
        <v>43.5</v>
      </c>
      <c r="C613" s="3">
        <f t="shared" si="27"/>
        <v>43.32969526733698</v>
      </c>
      <c r="D613">
        <f t="shared" si="28"/>
        <v>0.17030473266301982</v>
      </c>
      <c r="E613">
        <f t="shared" si="29"/>
        <v>2.9003701967422649E-2</v>
      </c>
    </row>
    <row r="614" spans="1:5" x14ac:dyDescent="0.35">
      <c r="A614" s="12">
        <v>1.6</v>
      </c>
      <c r="B614" s="3">
        <v>44.2</v>
      </c>
      <c r="C614" s="3">
        <f t="shared" si="27"/>
        <v>43.32969526733698</v>
      </c>
      <c r="D614">
        <f t="shared" si="28"/>
        <v>0.87030473266302266</v>
      </c>
      <c r="E614">
        <f t="shared" si="29"/>
        <v>0.75743032769565533</v>
      </c>
    </row>
    <row r="615" spans="1:5" x14ac:dyDescent="0.35">
      <c r="A615" s="12">
        <v>2</v>
      </c>
      <c r="B615" s="3">
        <v>41.8</v>
      </c>
      <c r="C615" s="3">
        <f t="shared" si="27"/>
        <v>41.521331612293331</v>
      </c>
      <c r="D615">
        <f t="shared" si="28"/>
        <v>0.27866838770666646</v>
      </c>
      <c r="E615">
        <f t="shared" si="29"/>
        <v>7.7656070307032976E-2</v>
      </c>
    </row>
    <row r="616" spans="1:5" x14ac:dyDescent="0.35">
      <c r="A616" s="12">
        <v>2</v>
      </c>
      <c r="B616" s="3">
        <v>42.8</v>
      </c>
      <c r="C616" s="3">
        <f t="shared" si="27"/>
        <v>41.521331612293331</v>
      </c>
      <c r="D616">
        <f t="shared" si="28"/>
        <v>1.2786683877066665</v>
      </c>
      <c r="E616">
        <f t="shared" si="29"/>
        <v>1.634992845720366</v>
      </c>
    </row>
    <row r="617" spans="1:5" x14ac:dyDescent="0.35">
      <c r="A617" s="12">
        <v>2</v>
      </c>
      <c r="B617" s="3">
        <v>34.700000000000003</v>
      </c>
      <c r="C617" s="3">
        <f t="shared" si="27"/>
        <v>41.521331612293331</v>
      </c>
      <c r="D617">
        <f t="shared" si="28"/>
        <v>-6.8213316122933279</v>
      </c>
      <c r="E617">
        <f t="shared" si="29"/>
        <v>46.530564964872291</v>
      </c>
    </row>
    <row r="618" spans="1:5" x14ac:dyDescent="0.35">
      <c r="A618" s="12">
        <v>2.4</v>
      </c>
      <c r="B618" s="3">
        <v>37.221800000000002</v>
      </c>
      <c r="C618" s="3">
        <f t="shared" si="27"/>
        <v>39.712967957249681</v>
      </c>
      <c r="D618">
        <f t="shared" si="28"/>
        <v>-2.4911679572496794</v>
      </c>
      <c r="E618">
        <f t="shared" si="29"/>
        <v>6.2059177912275407</v>
      </c>
    </row>
    <row r="619" spans="1:5" x14ac:dyDescent="0.35">
      <c r="A619" s="12">
        <v>2.4</v>
      </c>
      <c r="B619" s="3">
        <v>37.491100000000003</v>
      </c>
      <c r="C619" s="3">
        <f t="shared" si="27"/>
        <v>39.712967957249681</v>
      </c>
      <c r="D619">
        <f t="shared" si="28"/>
        <v>-2.2218679572496782</v>
      </c>
      <c r="E619">
        <f t="shared" si="29"/>
        <v>4.9366972194528582</v>
      </c>
    </row>
    <row r="620" spans="1:5" x14ac:dyDescent="0.35">
      <c r="A620" s="12">
        <v>1.8</v>
      </c>
      <c r="B620" s="3">
        <v>41.798999999999999</v>
      </c>
      <c r="C620" s="3">
        <f t="shared" si="27"/>
        <v>42.425513439815155</v>
      </c>
      <c r="D620">
        <f t="shared" si="28"/>
        <v>-0.62651343981515595</v>
      </c>
      <c r="E620">
        <f t="shared" si="29"/>
        <v>0.39251909026901904</v>
      </c>
    </row>
    <row r="621" spans="1:5" x14ac:dyDescent="0.35">
      <c r="A621" s="12">
        <v>1.8</v>
      </c>
      <c r="B621" s="3">
        <v>43.260899999999999</v>
      </c>
      <c r="C621" s="3">
        <f t="shared" si="27"/>
        <v>42.425513439815155</v>
      </c>
      <c r="D621">
        <f t="shared" si="28"/>
        <v>0.83538656018484403</v>
      </c>
      <c r="E621">
        <f t="shared" si="29"/>
        <v>0.69787070493746606</v>
      </c>
    </row>
    <row r="622" spans="1:5" x14ac:dyDescent="0.35">
      <c r="A622" s="12">
        <v>1.8</v>
      </c>
      <c r="B622" s="3">
        <v>43.7</v>
      </c>
      <c r="C622" s="3">
        <f t="shared" si="27"/>
        <v>42.425513439815155</v>
      </c>
      <c r="D622">
        <f t="shared" si="28"/>
        <v>1.2744865601848474</v>
      </c>
      <c r="E622">
        <f t="shared" si="29"/>
        <v>1.6243159920918047</v>
      </c>
    </row>
    <row r="623" spans="1:5" x14ac:dyDescent="0.35">
      <c r="A623" s="12">
        <v>1.8</v>
      </c>
      <c r="B623" s="3">
        <v>44.8</v>
      </c>
      <c r="C623" s="3">
        <f t="shared" si="27"/>
        <v>42.425513439815155</v>
      </c>
      <c r="D623">
        <f t="shared" si="28"/>
        <v>2.3744865601848417</v>
      </c>
      <c r="E623">
        <f t="shared" si="29"/>
        <v>5.6381864244984419</v>
      </c>
    </row>
    <row r="624" spans="1:5" x14ac:dyDescent="0.35">
      <c r="A624" s="12">
        <v>2.4</v>
      </c>
      <c r="B624" s="3">
        <v>40</v>
      </c>
      <c r="C624" s="3">
        <f t="shared" si="27"/>
        <v>39.712967957249681</v>
      </c>
      <c r="D624">
        <f t="shared" si="28"/>
        <v>0.28703204275031879</v>
      </c>
      <c r="E624">
        <f t="shared" si="29"/>
        <v>8.2387393565420838E-2</v>
      </c>
    </row>
    <row r="625" spans="1:5" x14ac:dyDescent="0.35">
      <c r="A625" s="12">
        <v>2.4</v>
      </c>
      <c r="B625" s="3">
        <v>38.6</v>
      </c>
      <c r="C625" s="3">
        <f t="shared" si="27"/>
        <v>39.712967957249681</v>
      </c>
      <c r="D625">
        <f t="shared" si="28"/>
        <v>-1.1129679572496798</v>
      </c>
      <c r="E625">
        <f t="shared" si="29"/>
        <v>1.238697673864525</v>
      </c>
    </row>
    <row r="626" spans="1:5" x14ac:dyDescent="0.35">
      <c r="A626" s="12">
        <v>2.4</v>
      </c>
      <c r="B626" s="3">
        <v>35.587699999999998</v>
      </c>
      <c r="C626" s="3">
        <f t="shared" si="27"/>
        <v>39.712967957249681</v>
      </c>
      <c r="D626">
        <f t="shared" si="28"/>
        <v>-4.1252679572496831</v>
      </c>
      <c r="E626">
        <f t="shared" si="29"/>
        <v>17.017835719110973</v>
      </c>
    </row>
    <row r="627" spans="1:5" x14ac:dyDescent="0.35">
      <c r="A627" s="12">
        <v>2</v>
      </c>
      <c r="B627" s="3">
        <v>37.5</v>
      </c>
      <c r="C627" s="3">
        <f t="shared" si="27"/>
        <v>41.521331612293331</v>
      </c>
      <c r="D627">
        <f t="shared" si="28"/>
        <v>-4.0213316122933307</v>
      </c>
      <c r="E627">
        <f t="shared" si="29"/>
        <v>16.171107936029678</v>
      </c>
    </row>
    <row r="628" spans="1:5" x14ac:dyDescent="0.35">
      <c r="A628" s="12">
        <v>2</v>
      </c>
      <c r="B628" s="3">
        <v>43.1</v>
      </c>
      <c r="C628" s="3">
        <f t="shared" si="27"/>
        <v>41.521331612293331</v>
      </c>
      <c r="D628">
        <f t="shared" si="28"/>
        <v>1.5786683877066707</v>
      </c>
      <c r="E628">
        <f t="shared" si="29"/>
        <v>2.4921938783443793</v>
      </c>
    </row>
    <row r="629" spans="1:5" x14ac:dyDescent="0.35">
      <c r="A629" s="12">
        <v>2</v>
      </c>
      <c r="B629" s="3">
        <v>41.0456</v>
      </c>
      <c r="C629" s="3">
        <f t="shared" si="27"/>
        <v>41.521331612293331</v>
      </c>
      <c r="D629">
        <f t="shared" si="28"/>
        <v>-0.47573161229333039</v>
      </c>
      <c r="E629">
        <f t="shared" si="29"/>
        <v>0.22632056693521163</v>
      </c>
    </row>
    <row r="630" spans="1:5" x14ac:dyDescent="0.35">
      <c r="A630" s="12">
        <v>2</v>
      </c>
      <c r="B630" s="3">
        <v>38.462699999999998</v>
      </c>
      <c r="C630" s="3">
        <f t="shared" si="27"/>
        <v>41.521331612293331</v>
      </c>
      <c r="D630">
        <f t="shared" si="28"/>
        <v>-3.0586316122933326</v>
      </c>
      <c r="E630">
        <f t="shared" si="29"/>
        <v>9.3552273397201109</v>
      </c>
    </row>
    <row r="631" spans="1:5" x14ac:dyDescent="0.35">
      <c r="A631" s="12">
        <v>2</v>
      </c>
      <c r="B631" s="3">
        <v>38.200000000000003</v>
      </c>
      <c r="C631" s="3">
        <f t="shared" si="27"/>
        <v>41.521331612293331</v>
      </c>
      <c r="D631">
        <f t="shared" si="28"/>
        <v>-3.3213316122933279</v>
      </c>
      <c r="E631">
        <f t="shared" si="29"/>
        <v>11.031243678818997</v>
      </c>
    </row>
    <row r="632" spans="1:5" x14ac:dyDescent="0.35">
      <c r="A632" s="12">
        <v>2.5</v>
      </c>
      <c r="B632" s="3">
        <v>37.070999999999998</v>
      </c>
      <c r="C632" s="3">
        <f t="shared" si="27"/>
        <v>39.260877043488769</v>
      </c>
      <c r="D632">
        <f t="shared" si="28"/>
        <v>-2.1898770434887709</v>
      </c>
      <c r="E632">
        <f t="shared" si="29"/>
        <v>4.7955614655991203</v>
      </c>
    </row>
    <row r="633" spans="1:5" x14ac:dyDescent="0.35">
      <c r="A633" s="12">
        <v>2.5</v>
      </c>
      <c r="B633" s="3">
        <v>35.922600000000003</v>
      </c>
      <c r="C633" s="3">
        <f t="shared" si="27"/>
        <v>39.260877043488769</v>
      </c>
      <c r="D633">
        <f t="shared" si="28"/>
        <v>-3.3382770434887661</v>
      </c>
      <c r="E633">
        <f t="shared" si="29"/>
        <v>11.144093619084098</v>
      </c>
    </row>
    <row r="634" spans="1:5" x14ac:dyDescent="0.35">
      <c r="A634" s="12">
        <v>2.5</v>
      </c>
      <c r="B634" s="3">
        <v>34.143500000000003</v>
      </c>
      <c r="C634" s="3">
        <f t="shared" si="27"/>
        <v>39.260877043488769</v>
      </c>
      <c r="D634">
        <f t="shared" si="28"/>
        <v>-5.1173770434887658</v>
      </c>
      <c r="E634">
        <f t="shared" si="29"/>
        <v>26.187547805225822</v>
      </c>
    </row>
    <row r="635" spans="1:5" x14ac:dyDescent="0.35">
      <c r="A635" s="12">
        <v>2.5</v>
      </c>
      <c r="B635" s="3">
        <v>32.910299999999999</v>
      </c>
      <c r="C635" s="3">
        <f t="shared" si="27"/>
        <v>39.260877043488769</v>
      </c>
      <c r="D635">
        <f t="shared" si="28"/>
        <v>-6.3505770434887694</v>
      </c>
      <c r="E635">
        <f t="shared" si="29"/>
        <v>40.329828785286558</v>
      </c>
    </row>
    <row r="636" spans="1:5" x14ac:dyDescent="0.35">
      <c r="A636" s="12">
        <v>2.5</v>
      </c>
      <c r="B636" s="3">
        <v>31.8</v>
      </c>
      <c r="C636" s="3">
        <f t="shared" si="27"/>
        <v>39.260877043488769</v>
      </c>
      <c r="D636">
        <f t="shared" si="28"/>
        <v>-7.4608770434887681</v>
      </c>
      <c r="E636">
        <f t="shared" si="29"/>
        <v>55.664686258057699</v>
      </c>
    </row>
    <row r="637" spans="1:5" x14ac:dyDescent="0.35">
      <c r="A637" s="12">
        <v>2</v>
      </c>
      <c r="B637" s="3">
        <v>42.3461</v>
      </c>
      <c r="C637" s="3">
        <f t="shared" si="27"/>
        <v>41.521331612293331</v>
      </c>
      <c r="D637">
        <f t="shared" si="28"/>
        <v>0.82476838770666916</v>
      </c>
      <c r="E637">
        <f t="shared" si="29"/>
        <v>0.68024289336025856</v>
      </c>
    </row>
    <row r="638" spans="1:5" x14ac:dyDescent="0.35">
      <c r="A638" s="12">
        <v>2</v>
      </c>
      <c r="B638" s="3">
        <v>41.566099999999999</v>
      </c>
      <c r="C638" s="3">
        <f t="shared" si="27"/>
        <v>41.521331612293331</v>
      </c>
      <c r="D638">
        <f t="shared" si="28"/>
        <v>4.4768387706668022E-2</v>
      </c>
      <c r="E638">
        <f t="shared" si="29"/>
        <v>2.0042085378545447E-3</v>
      </c>
    </row>
    <row r="639" spans="1:5" x14ac:dyDescent="0.35">
      <c r="A639" s="12">
        <v>2</v>
      </c>
      <c r="B639" s="3">
        <v>41.707799999999999</v>
      </c>
      <c r="C639" s="3">
        <f t="shared" si="27"/>
        <v>41.521331612293331</v>
      </c>
      <c r="D639">
        <f t="shared" si="28"/>
        <v>0.18646838770666818</v>
      </c>
      <c r="E639">
        <f t="shared" si="29"/>
        <v>3.4770459613924325E-2</v>
      </c>
    </row>
    <row r="640" spans="1:5" x14ac:dyDescent="0.35">
      <c r="A640" s="12">
        <v>2</v>
      </c>
      <c r="B640" s="3">
        <v>40.234499999999997</v>
      </c>
      <c r="C640" s="3">
        <f t="shared" si="27"/>
        <v>41.521331612293331</v>
      </c>
      <c r="D640">
        <f t="shared" si="28"/>
        <v>-1.2868316122933336</v>
      </c>
      <c r="E640">
        <f t="shared" si="29"/>
        <v>1.6559355983974606</v>
      </c>
    </row>
    <row r="641" spans="1:5" x14ac:dyDescent="0.35">
      <c r="A641" s="12">
        <v>1.8</v>
      </c>
      <c r="B641" s="3">
        <v>43.628999999999998</v>
      </c>
      <c r="C641" s="3">
        <f t="shared" si="27"/>
        <v>42.425513439815155</v>
      </c>
      <c r="D641">
        <f t="shared" si="28"/>
        <v>1.2034865601848423</v>
      </c>
      <c r="E641">
        <f t="shared" si="29"/>
        <v>1.4483799005455442</v>
      </c>
    </row>
    <row r="642" spans="1:5" x14ac:dyDescent="0.35">
      <c r="A642" s="12">
        <v>1.8</v>
      </c>
      <c r="B642" s="3">
        <v>44.7393</v>
      </c>
      <c r="C642" s="3">
        <f t="shared" si="27"/>
        <v>42.425513439815155</v>
      </c>
      <c r="D642">
        <f t="shared" si="28"/>
        <v>2.3137865601848446</v>
      </c>
      <c r="E642">
        <f t="shared" si="29"/>
        <v>5.3536082460920156</v>
      </c>
    </row>
    <row r="643" spans="1:5" x14ac:dyDescent="0.35">
      <c r="A643" s="12">
        <v>2.4</v>
      </c>
      <c r="B643" s="3">
        <v>36.159599999999998</v>
      </c>
      <c r="C643" s="3">
        <f t="shared" ref="C643:C706" si="30">$I$5+($I$6*A643)</f>
        <v>39.712967957249681</v>
      </c>
      <c r="D643">
        <f t="shared" ref="D643:D706" si="31">B643-C643</f>
        <v>-3.5533679572496837</v>
      </c>
      <c r="E643">
        <f t="shared" ref="E643:E706" si="32">D643^2</f>
        <v>12.62642383960879</v>
      </c>
    </row>
    <row r="644" spans="1:5" x14ac:dyDescent="0.35">
      <c r="A644" s="12">
        <v>2.4</v>
      </c>
      <c r="B644" s="3">
        <v>38.957500000000003</v>
      </c>
      <c r="C644" s="3">
        <f t="shared" si="30"/>
        <v>39.712967957249681</v>
      </c>
      <c r="D644">
        <f t="shared" si="31"/>
        <v>-0.75546795724967808</v>
      </c>
      <c r="E644">
        <f t="shared" si="32"/>
        <v>0.57073183443100139</v>
      </c>
    </row>
    <row r="645" spans="1:5" x14ac:dyDescent="0.35">
      <c r="A645" s="12">
        <v>2.4</v>
      </c>
      <c r="B645" s="3">
        <v>40.279600000000002</v>
      </c>
      <c r="C645" s="3">
        <f t="shared" si="30"/>
        <v>39.712967957249681</v>
      </c>
      <c r="D645">
        <f t="shared" si="31"/>
        <v>0.56663204275032086</v>
      </c>
      <c r="E645">
        <f t="shared" si="32"/>
        <v>0.32107187187140146</v>
      </c>
    </row>
    <row r="646" spans="1:5" x14ac:dyDescent="0.35">
      <c r="A646" s="12">
        <v>2.4</v>
      </c>
      <c r="B646" s="3">
        <v>38.700000000000003</v>
      </c>
      <c r="C646" s="3">
        <f t="shared" si="30"/>
        <v>39.712967957249681</v>
      </c>
      <c r="D646">
        <f t="shared" si="31"/>
        <v>-1.0129679572496784</v>
      </c>
      <c r="E646">
        <f t="shared" si="32"/>
        <v>1.0261040824145862</v>
      </c>
    </row>
    <row r="647" spans="1:5" x14ac:dyDescent="0.35">
      <c r="A647" s="12">
        <v>2.4</v>
      </c>
      <c r="B647" s="3">
        <v>38.700000000000003</v>
      </c>
      <c r="C647" s="3">
        <f t="shared" si="30"/>
        <v>39.712967957249681</v>
      </c>
      <c r="D647">
        <f t="shared" si="31"/>
        <v>-1.0129679572496784</v>
      </c>
      <c r="E647">
        <f t="shared" si="32"/>
        <v>1.0261040824145862</v>
      </c>
    </row>
    <row r="648" spans="1:5" x14ac:dyDescent="0.35">
      <c r="A648" s="12">
        <v>2</v>
      </c>
      <c r="B648" s="3">
        <v>60.1</v>
      </c>
      <c r="C648" s="3">
        <f t="shared" si="30"/>
        <v>41.521331612293331</v>
      </c>
      <c r="D648">
        <f t="shared" si="31"/>
        <v>18.578668387706671</v>
      </c>
      <c r="E648">
        <f t="shared" si="32"/>
        <v>345.16691906037119</v>
      </c>
    </row>
    <row r="649" spans="1:5" x14ac:dyDescent="0.35">
      <c r="A649" s="12">
        <v>2</v>
      </c>
      <c r="B649" s="3">
        <v>58.534999999999997</v>
      </c>
      <c r="C649" s="3">
        <f t="shared" si="30"/>
        <v>41.521331612293331</v>
      </c>
      <c r="D649">
        <f t="shared" si="31"/>
        <v>17.013668387706666</v>
      </c>
      <c r="E649">
        <f t="shared" si="32"/>
        <v>289.46491200684915</v>
      </c>
    </row>
    <row r="650" spans="1:5" x14ac:dyDescent="0.35">
      <c r="A650" s="12">
        <v>2.5</v>
      </c>
      <c r="B650" s="3">
        <v>39.571399999999997</v>
      </c>
      <c r="C650" s="3">
        <f t="shared" si="30"/>
        <v>39.260877043488769</v>
      </c>
      <c r="D650">
        <f t="shared" si="31"/>
        <v>0.31052295651122819</v>
      </c>
      <c r="E650">
        <f t="shared" si="32"/>
        <v>9.6424506520474115E-2</v>
      </c>
    </row>
    <row r="651" spans="1:5" x14ac:dyDescent="0.35">
      <c r="A651" s="12">
        <v>2.5</v>
      </c>
      <c r="B651" s="3">
        <v>40.0169</v>
      </c>
      <c r="C651" s="3">
        <f t="shared" si="30"/>
        <v>39.260877043488769</v>
      </c>
      <c r="D651">
        <f t="shared" si="31"/>
        <v>0.75602295651123086</v>
      </c>
      <c r="E651">
        <f t="shared" si="32"/>
        <v>0.57157071077198252</v>
      </c>
    </row>
    <row r="652" spans="1:5" x14ac:dyDescent="0.35">
      <c r="A652" s="12">
        <v>2.5</v>
      </c>
      <c r="B652" s="3">
        <v>37.6</v>
      </c>
      <c r="C652" s="3">
        <f t="shared" si="30"/>
        <v>39.260877043488769</v>
      </c>
      <c r="D652">
        <f t="shared" si="31"/>
        <v>-1.6608770434887674</v>
      </c>
      <c r="E652">
        <f t="shared" si="32"/>
        <v>2.7585125535879889</v>
      </c>
    </row>
    <row r="653" spans="1:5" x14ac:dyDescent="0.35">
      <c r="A653" s="12">
        <v>2.5</v>
      </c>
      <c r="B653" s="3">
        <v>37.5</v>
      </c>
      <c r="C653" s="3">
        <f t="shared" si="30"/>
        <v>39.260877043488769</v>
      </c>
      <c r="D653">
        <f t="shared" si="31"/>
        <v>-1.7608770434887688</v>
      </c>
      <c r="E653">
        <f t="shared" si="32"/>
        <v>3.1006879622857473</v>
      </c>
    </row>
    <row r="654" spans="1:5" x14ac:dyDescent="0.35">
      <c r="A654" s="12">
        <v>2.4</v>
      </c>
      <c r="B654" s="3">
        <v>39.347999999999999</v>
      </c>
      <c r="C654" s="3">
        <f t="shared" si="30"/>
        <v>39.712967957249681</v>
      </c>
      <c r="D654">
        <f t="shared" si="31"/>
        <v>-0.36496795724968223</v>
      </c>
      <c r="E654">
        <f t="shared" si="32"/>
        <v>0.13320160981900586</v>
      </c>
    </row>
    <row r="655" spans="1:5" x14ac:dyDescent="0.35">
      <c r="A655" s="12">
        <v>2.5</v>
      </c>
      <c r="B655" s="3">
        <v>40.4</v>
      </c>
      <c r="C655" s="3">
        <f t="shared" si="30"/>
        <v>39.260877043488769</v>
      </c>
      <c r="D655">
        <f t="shared" si="31"/>
        <v>1.1391229565112297</v>
      </c>
      <c r="E655">
        <f t="shared" si="32"/>
        <v>1.2976011100508851</v>
      </c>
    </row>
    <row r="656" spans="1:5" x14ac:dyDescent="0.35">
      <c r="A656" s="12">
        <v>2.5</v>
      </c>
      <c r="B656" s="3">
        <v>40.6</v>
      </c>
      <c r="C656" s="3">
        <f t="shared" si="30"/>
        <v>39.260877043488769</v>
      </c>
      <c r="D656">
        <f t="shared" si="31"/>
        <v>1.3391229565112326</v>
      </c>
      <c r="E656">
        <f t="shared" si="32"/>
        <v>1.7932502926553846</v>
      </c>
    </row>
    <row r="657" spans="1:5" x14ac:dyDescent="0.35">
      <c r="A657" s="12">
        <v>3</v>
      </c>
      <c r="B657" s="3">
        <v>34.7286</v>
      </c>
      <c r="C657" s="3">
        <f t="shared" si="30"/>
        <v>37.000422474684214</v>
      </c>
      <c r="D657">
        <f t="shared" si="31"/>
        <v>-2.2718224746842139</v>
      </c>
      <c r="E657">
        <f t="shared" si="32"/>
        <v>5.1611773564803061</v>
      </c>
    </row>
    <row r="658" spans="1:5" x14ac:dyDescent="0.35">
      <c r="A658" s="12">
        <v>3</v>
      </c>
      <c r="B658" s="3">
        <v>32.5289</v>
      </c>
      <c r="C658" s="3">
        <f t="shared" si="30"/>
        <v>37.000422474684214</v>
      </c>
      <c r="D658">
        <f t="shared" si="31"/>
        <v>-4.4715224746842139</v>
      </c>
      <c r="E658">
        <f t="shared" si="32"/>
        <v>19.994513241606036</v>
      </c>
    </row>
    <row r="659" spans="1:5" x14ac:dyDescent="0.35">
      <c r="A659" s="12">
        <v>3</v>
      </c>
      <c r="B659" s="3">
        <v>33.722900000000003</v>
      </c>
      <c r="C659" s="3">
        <f t="shared" si="30"/>
        <v>37.000422474684214</v>
      </c>
      <c r="D659">
        <f t="shared" si="31"/>
        <v>-3.2775224746842113</v>
      </c>
      <c r="E659">
        <f t="shared" si="32"/>
        <v>10.742153572060117</v>
      </c>
    </row>
    <row r="660" spans="1:5" x14ac:dyDescent="0.35">
      <c r="A660" s="12">
        <v>2.4</v>
      </c>
      <c r="B660" s="3">
        <v>37.071100000000001</v>
      </c>
      <c r="C660" s="3">
        <f t="shared" si="30"/>
        <v>39.712967957249681</v>
      </c>
      <c r="D660">
        <f t="shared" si="31"/>
        <v>-2.6418679572496799</v>
      </c>
      <c r="E660">
        <f t="shared" si="32"/>
        <v>6.9794663035425968</v>
      </c>
    </row>
    <row r="661" spans="1:5" x14ac:dyDescent="0.35">
      <c r="A661" s="12">
        <v>2.7</v>
      </c>
      <c r="B661" s="3">
        <v>35.9</v>
      </c>
      <c r="C661" s="3">
        <f t="shared" si="30"/>
        <v>38.356695215966944</v>
      </c>
      <c r="D661">
        <f t="shared" si="31"/>
        <v>-2.4566952159669455</v>
      </c>
      <c r="E661">
        <f t="shared" si="32"/>
        <v>6.0353513841548772</v>
      </c>
    </row>
    <row r="662" spans="1:5" x14ac:dyDescent="0.35">
      <c r="A662" s="12">
        <v>2</v>
      </c>
      <c r="B662" s="3">
        <v>42</v>
      </c>
      <c r="C662" s="3">
        <f t="shared" si="30"/>
        <v>41.521331612293331</v>
      </c>
      <c r="D662">
        <f t="shared" si="31"/>
        <v>0.47866838770666931</v>
      </c>
      <c r="E662">
        <f t="shared" si="32"/>
        <v>0.22912342538970229</v>
      </c>
    </row>
    <row r="663" spans="1:5" x14ac:dyDescent="0.35">
      <c r="A663" s="12">
        <v>3.2</v>
      </c>
      <c r="B663" s="3">
        <v>36.4</v>
      </c>
      <c r="C663" s="3">
        <f t="shared" si="30"/>
        <v>36.096240647162389</v>
      </c>
      <c r="D663">
        <f t="shared" si="31"/>
        <v>0.30375935283760924</v>
      </c>
      <c r="E663">
        <f t="shared" si="32"/>
        <v>9.2269744436323187E-2</v>
      </c>
    </row>
    <row r="664" spans="1:5" x14ac:dyDescent="0.35">
      <c r="A664" s="12">
        <v>2.9</v>
      </c>
      <c r="B664" s="3">
        <v>34.151400000000002</v>
      </c>
      <c r="C664" s="3">
        <f t="shared" si="30"/>
        <v>37.452513388445126</v>
      </c>
      <c r="D664">
        <f t="shared" si="31"/>
        <v>-3.301113388445124</v>
      </c>
      <c r="E664">
        <f t="shared" si="32"/>
        <v>10.897349603371648</v>
      </c>
    </row>
    <row r="665" spans="1:5" x14ac:dyDescent="0.35">
      <c r="A665" s="12">
        <v>2.9</v>
      </c>
      <c r="B665" s="3">
        <v>35.323700000000002</v>
      </c>
      <c r="C665" s="3">
        <f t="shared" si="30"/>
        <v>37.452513388445126</v>
      </c>
      <c r="D665">
        <f t="shared" si="31"/>
        <v>-2.1288133884451241</v>
      </c>
      <c r="E665">
        <f t="shared" si="32"/>
        <v>4.5318464428232108</v>
      </c>
    </row>
    <row r="666" spans="1:5" x14ac:dyDescent="0.35">
      <c r="A666" s="12">
        <v>3.7</v>
      </c>
      <c r="B666" s="3">
        <v>31.8217</v>
      </c>
      <c r="C666" s="3">
        <f t="shared" si="30"/>
        <v>33.835786078357827</v>
      </c>
      <c r="D666">
        <f t="shared" si="31"/>
        <v>-2.0140860783578276</v>
      </c>
      <c r="E666">
        <f t="shared" si="32"/>
        <v>4.0565427310348134</v>
      </c>
    </row>
    <row r="667" spans="1:5" x14ac:dyDescent="0.35">
      <c r="A667" s="12">
        <v>5.3</v>
      </c>
      <c r="B667" s="3">
        <v>27.9</v>
      </c>
      <c r="C667" s="3">
        <f t="shared" si="30"/>
        <v>26.602331458183237</v>
      </c>
      <c r="D667">
        <f t="shared" si="31"/>
        <v>1.2976685418167619</v>
      </c>
      <c r="E667">
        <f t="shared" si="32"/>
        <v>1.6839436444208413</v>
      </c>
    </row>
    <row r="668" spans="1:5" x14ac:dyDescent="0.35">
      <c r="A668" s="12">
        <v>3.7</v>
      </c>
      <c r="B668" s="3">
        <v>27</v>
      </c>
      <c r="C668" s="3">
        <f t="shared" si="30"/>
        <v>33.835786078357827</v>
      </c>
      <c r="D668">
        <f t="shared" si="31"/>
        <v>-6.8357860783578275</v>
      </c>
      <c r="E668">
        <f t="shared" si="32"/>
        <v>46.727971309070689</v>
      </c>
    </row>
    <row r="669" spans="1:5" x14ac:dyDescent="0.35">
      <c r="A669" s="12">
        <v>2.9</v>
      </c>
      <c r="B669" s="3">
        <v>34.299999999999997</v>
      </c>
      <c r="C669" s="3">
        <f t="shared" si="30"/>
        <v>37.452513388445126</v>
      </c>
      <c r="D669">
        <f t="shared" si="31"/>
        <v>-3.1525133884451293</v>
      </c>
      <c r="E669">
        <f t="shared" si="32"/>
        <v>9.938340664325791</v>
      </c>
    </row>
    <row r="670" spans="1:5" x14ac:dyDescent="0.35">
      <c r="A670" s="12">
        <v>2.9</v>
      </c>
      <c r="B670" s="3">
        <v>35.5</v>
      </c>
      <c r="C670" s="3">
        <f t="shared" si="30"/>
        <v>37.452513388445126</v>
      </c>
      <c r="D670">
        <f t="shared" si="31"/>
        <v>-1.9525133884451265</v>
      </c>
      <c r="E670">
        <f t="shared" si="32"/>
        <v>3.8123085320574694</v>
      </c>
    </row>
    <row r="671" spans="1:5" x14ac:dyDescent="0.35">
      <c r="A671" s="12">
        <v>3.7</v>
      </c>
      <c r="B671" s="3">
        <v>31.6</v>
      </c>
      <c r="C671" s="3">
        <f t="shared" si="30"/>
        <v>33.835786078357827</v>
      </c>
      <c r="D671">
        <f t="shared" si="31"/>
        <v>-2.2357860783578261</v>
      </c>
      <c r="E671">
        <f t="shared" si="32"/>
        <v>4.9987393881786675</v>
      </c>
    </row>
    <row r="672" spans="1:5" x14ac:dyDescent="0.35">
      <c r="A672" s="12">
        <v>5.3</v>
      </c>
      <c r="B672" s="3">
        <v>27.9</v>
      </c>
      <c r="C672" s="3">
        <f t="shared" si="30"/>
        <v>26.602331458183237</v>
      </c>
      <c r="D672">
        <f t="shared" si="31"/>
        <v>1.2976685418167619</v>
      </c>
      <c r="E672">
        <f t="shared" si="32"/>
        <v>1.6839436444208413</v>
      </c>
    </row>
    <row r="673" spans="1:5" x14ac:dyDescent="0.35">
      <c r="A673" s="12">
        <v>2.2999999999999998</v>
      </c>
      <c r="B673" s="3">
        <v>32.8232</v>
      </c>
      <c r="C673" s="3">
        <f t="shared" si="30"/>
        <v>40.165058871010594</v>
      </c>
      <c r="D673">
        <f t="shared" si="31"/>
        <v>-7.3418588710105936</v>
      </c>
      <c r="E673">
        <f t="shared" si="32"/>
        <v>53.902891681836948</v>
      </c>
    </row>
    <row r="674" spans="1:5" x14ac:dyDescent="0.35">
      <c r="A674" s="12">
        <v>2.2999999999999998</v>
      </c>
      <c r="B674" s="3">
        <v>37.700000000000003</v>
      </c>
      <c r="C674" s="3">
        <f t="shared" si="30"/>
        <v>40.165058871010594</v>
      </c>
      <c r="D674">
        <f t="shared" si="31"/>
        <v>-2.4650588710105907</v>
      </c>
      <c r="E674">
        <f t="shared" si="32"/>
        <v>6.0765152375480085</v>
      </c>
    </row>
    <row r="675" spans="1:5" x14ac:dyDescent="0.35">
      <c r="A675" s="12">
        <v>4</v>
      </c>
      <c r="B675" s="3">
        <v>28.6</v>
      </c>
      <c r="C675" s="3">
        <f t="shared" si="30"/>
        <v>32.47951333707509</v>
      </c>
      <c r="D675">
        <f t="shared" si="31"/>
        <v>-3.8795133370750889</v>
      </c>
      <c r="E675">
        <f t="shared" si="32"/>
        <v>15.050623732543492</v>
      </c>
    </row>
    <row r="676" spans="1:5" x14ac:dyDescent="0.35">
      <c r="A676" s="12">
        <v>4</v>
      </c>
      <c r="B676" s="3">
        <v>28.5</v>
      </c>
      <c r="C676" s="3">
        <f t="shared" si="30"/>
        <v>32.47951333707509</v>
      </c>
      <c r="D676">
        <f t="shared" si="31"/>
        <v>-3.9795133370750904</v>
      </c>
      <c r="E676">
        <f t="shared" si="32"/>
        <v>15.836526399958522</v>
      </c>
    </row>
    <row r="677" spans="1:5" x14ac:dyDescent="0.35">
      <c r="A677" s="12">
        <v>2.9</v>
      </c>
      <c r="B677" s="3">
        <v>34.179600000000001</v>
      </c>
      <c r="C677" s="3">
        <f t="shared" si="30"/>
        <v>37.452513388445126</v>
      </c>
      <c r="D677">
        <f t="shared" si="31"/>
        <v>-3.2729133884451258</v>
      </c>
      <c r="E677">
        <f t="shared" si="32"/>
        <v>10.711962048263356</v>
      </c>
    </row>
    <row r="678" spans="1:5" x14ac:dyDescent="0.35">
      <c r="A678" s="12">
        <v>2.9</v>
      </c>
      <c r="B678" s="3">
        <v>35.258200000000002</v>
      </c>
      <c r="C678" s="3">
        <f t="shared" si="30"/>
        <v>37.452513388445126</v>
      </c>
      <c r="D678">
        <f t="shared" si="31"/>
        <v>-2.1943133884451242</v>
      </c>
      <c r="E678">
        <f t="shared" si="32"/>
        <v>4.8150112467095223</v>
      </c>
    </row>
    <row r="679" spans="1:5" x14ac:dyDescent="0.35">
      <c r="A679" s="12">
        <v>3.7</v>
      </c>
      <c r="B679" s="3">
        <v>31.846699999999998</v>
      </c>
      <c r="C679" s="3">
        <f t="shared" si="30"/>
        <v>33.835786078357827</v>
      </c>
      <c r="D679">
        <f t="shared" si="31"/>
        <v>-1.989086078357829</v>
      </c>
      <c r="E679">
        <f t="shared" si="32"/>
        <v>3.9564634271169274</v>
      </c>
    </row>
    <row r="680" spans="1:5" x14ac:dyDescent="0.35">
      <c r="A680" s="12">
        <v>5.3</v>
      </c>
      <c r="B680" s="3">
        <v>27.9</v>
      </c>
      <c r="C680" s="3">
        <f t="shared" si="30"/>
        <v>26.602331458183237</v>
      </c>
      <c r="D680">
        <f t="shared" si="31"/>
        <v>1.2976685418167619</v>
      </c>
      <c r="E680">
        <f t="shared" si="32"/>
        <v>1.6839436444208413</v>
      </c>
    </row>
    <row r="681" spans="1:5" x14ac:dyDescent="0.35">
      <c r="A681" s="12">
        <v>3.7</v>
      </c>
      <c r="B681" s="3">
        <v>27</v>
      </c>
      <c r="C681" s="3">
        <f t="shared" si="30"/>
        <v>33.835786078357827</v>
      </c>
      <c r="D681">
        <f t="shared" si="31"/>
        <v>-6.8357860783578275</v>
      </c>
      <c r="E681">
        <f t="shared" si="32"/>
        <v>46.727971309070689</v>
      </c>
    </row>
    <row r="682" spans="1:5" x14ac:dyDescent="0.35">
      <c r="A682" s="12">
        <v>2.9</v>
      </c>
      <c r="B682" s="3">
        <v>34.299999999999997</v>
      </c>
      <c r="C682" s="3">
        <f t="shared" si="30"/>
        <v>37.452513388445126</v>
      </c>
      <c r="D682">
        <f t="shared" si="31"/>
        <v>-3.1525133884451293</v>
      </c>
      <c r="E682">
        <f t="shared" si="32"/>
        <v>9.938340664325791</v>
      </c>
    </row>
    <row r="683" spans="1:5" x14ac:dyDescent="0.35">
      <c r="A683" s="12">
        <v>2.9</v>
      </c>
      <c r="B683" s="3">
        <v>35.5</v>
      </c>
      <c r="C683" s="3">
        <f t="shared" si="30"/>
        <v>37.452513388445126</v>
      </c>
      <c r="D683">
        <f t="shared" si="31"/>
        <v>-1.9525133884451265</v>
      </c>
      <c r="E683">
        <f t="shared" si="32"/>
        <v>3.8123085320574694</v>
      </c>
    </row>
    <row r="684" spans="1:5" x14ac:dyDescent="0.35">
      <c r="A684" s="12">
        <v>3.7</v>
      </c>
      <c r="B684" s="3">
        <v>31.6</v>
      </c>
      <c r="C684" s="3">
        <f t="shared" si="30"/>
        <v>33.835786078357827</v>
      </c>
      <c r="D684">
        <f t="shared" si="31"/>
        <v>-2.2357860783578261</v>
      </c>
      <c r="E684">
        <f t="shared" si="32"/>
        <v>4.9987393881786675</v>
      </c>
    </row>
    <row r="685" spans="1:5" x14ac:dyDescent="0.35">
      <c r="A685" s="12">
        <v>5.3</v>
      </c>
      <c r="B685" s="3">
        <v>27.9</v>
      </c>
      <c r="C685" s="3">
        <f t="shared" si="30"/>
        <v>26.602331458183237</v>
      </c>
      <c r="D685">
        <f t="shared" si="31"/>
        <v>1.2976685418167619</v>
      </c>
      <c r="E685">
        <f t="shared" si="32"/>
        <v>1.6839436444208413</v>
      </c>
    </row>
    <row r="686" spans="1:5" x14ac:dyDescent="0.35">
      <c r="A686" s="12">
        <v>2.5</v>
      </c>
      <c r="B686" s="3">
        <v>30.168800000000001</v>
      </c>
      <c r="C686" s="3">
        <f t="shared" si="30"/>
        <v>39.260877043488769</v>
      </c>
      <c r="D686">
        <f t="shared" si="31"/>
        <v>-9.0920770434887679</v>
      </c>
      <c r="E686">
        <f t="shared" si="32"/>
        <v>82.665864964735448</v>
      </c>
    </row>
    <row r="687" spans="1:5" x14ac:dyDescent="0.35">
      <c r="A687" s="12">
        <v>2.5</v>
      </c>
      <c r="B687" s="3">
        <v>31.7</v>
      </c>
      <c r="C687" s="3">
        <f t="shared" si="30"/>
        <v>39.260877043488769</v>
      </c>
      <c r="D687">
        <f t="shared" si="31"/>
        <v>-7.5608770434887695</v>
      </c>
      <c r="E687">
        <f t="shared" si="32"/>
        <v>57.16686166675548</v>
      </c>
    </row>
    <row r="688" spans="1:5" x14ac:dyDescent="0.35">
      <c r="A688" s="12">
        <v>4</v>
      </c>
      <c r="B688" s="3">
        <v>27.736599999999999</v>
      </c>
      <c r="C688" s="3">
        <f t="shared" si="30"/>
        <v>32.47951333707509</v>
      </c>
      <c r="D688">
        <f t="shared" si="31"/>
        <v>-4.7429133370750911</v>
      </c>
      <c r="E688">
        <f t="shared" si="32"/>
        <v>22.495226923004775</v>
      </c>
    </row>
    <row r="689" spans="1:5" x14ac:dyDescent="0.35">
      <c r="A689" s="12">
        <v>4</v>
      </c>
      <c r="B689" s="3">
        <v>27.589400000000001</v>
      </c>
      <c r="C689" s="3">
        <f t="shared" si="30"/>
        <v>32.47951333707509</v>
      </c>
      <c r="D689">
        <f t="shared" si="31"/>
        <v>-4.8901133370750891</v>
      </c>
      <c r="E689">
        <f t="shared" si="32"/>
        <v>23.913208449439665</v>
      </c>
    </row>
    <row r="690" spans="1:5" x14ac:dyDescent="0.35">
      <c r="A690" s="12">
        <v>2.5</v>
      </c>
      <c r="B690" s="3">
        <v>30.2</v>
      </c>
      <c r="C690" s="3">
        <f t="shared" si="30"/>
        <v>39.260877043488769</v>
      </c>
      <c r="D690">
        <f t="shared" si="31"/>
        <v>-9.0608770434887695</v>
      </c>
      <c r="E690">
        <f t="shared" si="32"/>
        <v>82.099492797221785</v>
      </c>
    </row>
    <row r="691" spans="1:5" x14ac:dyDescent="0.35">
      <c r="A691" s="12">
        <v>2.5</v>
      </c>
      <c r="B691" s="3">
        <v>31.8</v>
      </c>
      <c r="C691" s="3">
        <f t="shared" si="30"/>
        <v>39.260877043488769</v>
      </c>
      <c r="D691">
        <f t="shared" si="31"/>
        <v>-7.4608770434887681</v>
      </c>
      <c r="E691">
        <f t="shared" si="32"/>
        <v>55.664686258057699</v>
      </c>
    </row>
    <row r="692" spans="1:5" x14ac:dyDescent="0.35">
      <c r="A692" s="12">
        <v>4</v>
      </c>
      <c r="B692" s="3">
        <v>27.785699999999999</v>
      </c>
      <c r="C692" s="3">
        <f t="shared" si="30"/>
        <v>32.47951333707509</v>
      </c>
      <c r="D692">
        <f t="shared" si="31"/>
        <v>-4.6938133370750919</v>
      </c>
      <c r="E692">
        <f t="shared" si="32"/>
        <v>22.03188364330401</v>
      </c>
    </row>
    <row r="693" spans="1:5" x14ac:dyDescent="0.35">
      <c r="A693" s="12">
        <v>2.7</v>
      </c>
      <c r="B693" s="3">
        <v>35.429099999999998</v>
      </c>
      <c r="C693" s="3">
        <f t="shared" si="30"/>
        <v>38.356695215966944</v>
      </c>
      <c r="D693">
        <f t="shared" si="31"/>
        <v>-2.9275952159669458</v>
      </c>
      <c r="E693">
        <f t="shared" si="32"/>
        <v>8.5708137485525491</v>
      </c>
    </row>
    <row r="694" spans="1:5" x14ac:dyDescent="0.35">
      <c r="A694" s="12">
        <v>2.7</v>
      </c>
      <c r="B694" s="3">
        <v>36.146299999999997</v>
      </c>
      <c r="C694" s="3">
        <f t="shared" si="30"/>
        <v>38.356695215966944</v>
      </c>
      <c r="D694">
        <f t="shared" si="31"/>
        <v>-2.2103952159669475</v>
      </c>
      <c r="E694">
        <f t="shared" si="32"/>
        <v>4.8858470107695684</v>
      </c>
    </row>
    <row r="695" spans="1:5" x14ac:dyDescent="0.35">
      <c r="A695" s="12">
        <v>4</v>
      </c>
      <c r="B695" s="3">
        <v>29.2</v>
      </c>
      <c r="C695" s="3">
        <f t="shared" si="30"/>
        <v>32.47951333707509</v>
      </c>
      <c r="D695">
        <f t="shared" si="31"/>
        <v>-3.2795133370750911</v>
      </c>
      <c r="E695">
        <f t="shared" si="32"/>
        <v>10.755207728053399</v>
      </c>
    </row>
    <row r="696" spans="1:5" x14ac:dyDescent="0.35">
      <c r="A696" s="12">
        <v>4</v>
      </c>
      <c r="B696" s="3">
        <v>25.3</v>
      </c>
      <c r="C696" s="3">
        <f t="shared" si="30"/>
        <v>32.47951333707509</v>
      </c>
      <c r="D696">
        <f t="shared" si="31"/>
        <v>-7.1795133370750897</v>
      </c>
      <c r="E696">
        <f t="shared" si="32"/>
        <v>51.545411757239087</v>
      </c>
    </row>
    <row r="697" spans="1:5" x14ac:dyDescent="0.35">
      <c r="A697" s="12">
        <v>2.9</v>
      </c>
      <c r="B697" s="3">
        <v>32.4</v>
      </c>
      <c r="C697" s="3">
        <f t="shared" si="30"/>
        <v>37.452513388445126</v>
      </c>
      <c r="D697">
        <f t="shared" si="31"/>
        <v>-5.0525133884451279</v>
      </c>
      <c r="E697">
        <f t="shared" si="32"/>
        <v>25.527891540417269</v>
      </c>
    </row>
    <row r="698" spans="1:5" x14ac:dyDescent="0.35">
      <c r="A698" s="12">
        <v>2.9</v>
      </c>
      <c r="B698" s="3">
        <v>34.1</v>
      </c>
      <c r="C698" s="3">
        <f t="shared" si="30"/>
        <v>37.452513388445126</v>
      </c>
      <c r="D698">
        <f t="shared" si="31"/>
        <v>-3.352513388445125</v>
      </c>
      <c r="E698">
        <f t="shared" si="32"/>
        <v>11.239346019703813</v>
      </c>
    </row>
    <row r="699" spans="1:5" x14ac:dyDescent="0.35">
      <c r="A699" s="12">
        <v>3.7</v>
      </c>
      <c r="B699" s="3">
        <v>31.411200000000001</v>
      </c>
      <c r="C699" s="3">
        <f t="shared" si="30"/>
        <v>33.835786078357827</v>
      </c>
      <c r="D699">
        <f t="shared" si="31"/>
        <v>-2.4245860783578266</v>
      </c>
      <c r="E699">
        <f t="shared" si="32"/>
        <v>5.8786176513665849</v>
      </c>
    </row>
    <row r="700" spans="1:5" x14ac:dyDescent="0.35">
      <c r="A700" s="12">
        <v>5.3</v>
      </c>
      <c r="B700" s="3">
        <v>26.6</v>
      </c>
      <c r="C700" s="3">
        <f t="shared" si="30"/>
        <v>26.602331458183237</v>
      </c>
      <c r="D700">
        <f t="shared" si="31"/>
        <v>-2.3314581832352133E-3</v>
      </c>
      <c r="E700">
        <f t="shared" si="32"/>
        <v>5.4356972601744415E-6</v>
      </c>
    </row>
    <row r="701" spans="1:5" x14ac:dyDescent="0.35">
      <c r="A701" s="12">
        <v>3.7</v>
      </c>
      <c r="B701" s="3">
        <v>29.799900000000001</v>
      </c>
      <c r="C701" s="3">
        <f t="shared" si="30"/>
        <v>33.835786078357827</v>
      </c>
      <c r="D701">
        <f t="shared" si="31"/>
        <v>-4.0358860783578265</v>
      </c>
      <c r="E701">
        <f t="shared" si="32"/>
        <v>16.288376437482516</v>
      </c>
    </row>
    <row r="702" spans="1:5" x14ac:dyDescent="0.35">
      <c r="A702" s="12">
        <v>3.7</v>
      </c>
      <c r="B702" s="3">
        <v>29.799900000000001</v>
      </c>
      <c r="C702" s="3">
        <f t="shared" si="30"/>
        <v>33.835786078357827</v>
      </c>
      <c r="D702">
        <f t="shared" si="31"/>
        <v>-4.0358860783578265</v>
      </c>
      <c r="E702">
        <f t="shared" si="32"/>
        <v>16.288376437482516</v>
      </c>
    </row>
    <row r="703" spans="1:5" x14ac:dyDescent="0.35">
      <c r="A703" s="12">
        <v>5.3</v>
      </c>
      <c r="B703" s="3">
        <v>26.6</v>
      </c>
      <c r="C703" s="3">
        <f t="shared" si="30"/>
        <v>26.602331458183237</v>
      </c>
      <c r="D703">
        <f t="shared" si="31"/>
        <v>-2.3314581832352133E-3</v>
      </c>
      <c r="E703">
        <f t="shared" si="32"/>
        <v>5.4356972601744415E-6</v>
      </c>
    </row>
    <row r="704" spans="1:5" x14ac:dyDescent="0.35">
      <c r="A704" s="12">
        <v>4</v>
      </c>
      <c r="B704" s="3">
        <v>26.2</v>
      </c>
      <c r="C704" s="3">
        <f t="shared" si="30"/>
        <v>32.47951333707509</v>
      </c>
      <c r="D704">
        <f t="shared" si="31"/>
        <v>-6.2795133370750911</v>
      </c>
      <c r="E704">
        <f t="shared" si="32"/>
        <v>39.432287750503946</v>
      </c>
    </row>
    <row r="705" spans="1:5" x14ac:dyDescent="0.35">
      <c r="A705" s="12">
        <v>4</v>
      </c>
      <c r="B705" s="3">
        <v>24.6648</v>
      </c>
      <c r="C705" s="3">
        <f t="shared" si="30"/>
        <v>32.47951333707509</v>
      </c>
      <c r="D705">
        <f t="shared" si="31"/>
        <v>-7.8147133370750907</v>
      </c>
      <c r="E705">
        <f t="shared" si="32"/>
        <v>61.0697445406593</v>
      </c>
    </row>
    <row r="706" spans="1:5" x14ac:dyDescent="0.35">
      <c r="A706" s="12">
        <v>2.9</v>
      </c>
      <c r="B706" s="3">
        <v>32.4</v>
      </c>
      <c r="C706" s="3">
        <f t="shared" si="30"/>
        <v>37.452513388445126</v>
      </c>
      <c r="D706">
        <f t="shared" si="31"/>
        <v>-5.0525133884451279</v>
      </c>
      <c r="E706">
        <f t="shared" si="32"/>
        <v>25.527891540417269</v>
      </c>
    </row>
    <row r="707" spans="1:5" x14ac:dyDescent="0.35">
      <c r="A707" s="12">
        <v>2.9</v>
      </c>
      <c r="B707" s="3">
        <v>34.1</v>
      </c>
      <c r="C707" s="3">
        <f t="shared" ref="C707:C770" si="33">$I$5+($I$6*A707)</f>
        <v>37.452513388445126</v>
      </c>
      <c r="D707">
        <f t="shared" ref="D707:D770" si="34">B707-C707</f>
        <v>-3.352513388445125</v>
      </c>
      <c r="E707">
        <f t="shared" ref="E707:E770" si="35">D707^2</f>
        <v>11.239346019703813</v>
      </c>
    </row>
    <row r="708" spans="1:5" x14ac:dyDescent="0.35">
      <c r="A708" s="12">
        <v>3.7</v>
      </c>
      <c r="B708" s="3">
        <v>31.3858</v>
      </c>
      <c r="C708" s="3">
        <f t="shared" si="33"/>
        <v>33.835786078357827</v>
      </c>
      <c r="D708">
        <f t="shared" si="34"/>
        <v>-2.4499860783578278</v>
      </c>
      <c r="E708">
        <f t="shared" si="35"/>
        <v>6.0024317841471682</v>
      </c>
    </row>
    <row r="709" spans="1:5" x14ac:dyDescent="0.35">
      <c r="A709" s="12">
        <v>5.3</v>
      </c>
      <c r="B709" s="3">
        <v>26.6</v>
      </c>
      <c r="C709" s="3">
        <f t="shared" si="33"/>
        <v>26.602331458183237</v>
      </c>
      <c r="D709">
        <f t="shared" si="34"/>
        <v>-2.3314581832352133E-3</v>
      </c>
      <c r="E709">
        <f t="shared" si="35"/>
        <v>5.4356972601744415E-6</v>
      </c>
    </row>
    <row r="710" spans="1:5" x14ac:dyDescent="0.35">
      <c r="A710" s="12">
        <v>3.7</v>
      </c>
      <c r="B710" s="3">
        <v>29.799900000000001</v>
      </c>
      <c r="C710" s="3">
        <f t="shared" si="33"/>
        <v>33.835786078357827</v>
      </c>
      <c r="D710">
        <f t="shared" si="34"/>
        <v>-4.0358860783578265</v>
      </c>
      <c r="E710">
        <f t="shared" si="35"/>
        <v>16.288376437482516</v>
      </c>
    </row>
    <row r="711" spans="1:5" x14ac:dyDescent="0.35">
      <c r="A711" s="12">
        <v>3.7</v>
      </c>
      <c r="B711" s="3">
        <v>29.799900000000001</v>
      </c>
      <c r="C711" s="3">
        <f t="shared" si="33"/>
        <v>33.835786078357827</v>
      </c>
      <c r="D711">
        <f t="shared" si="34"/>
        <v>-4.0358860783578265</v>
      </c>
      <c r="E711">
        <f t="shared" si="35"/>
        <v>16.288376437482516</v>
      </c>
    </row>
    <row r="712" spans="1:5" x14ac:dyDescent="0.35">
      <c r="A712" s="12">
        <v>5.3</v>
      </c>
      <c r="B712" s="3">
        <v>26.6</v>
      </c>
      <c r="C712" s="3">
        <f t="shared" si="33"/>
        <v>26.602331458183237</v>
      </c>
      <c r="D712">
        <f t="shared" si="34"/>
        <v>-2.3314581832352133E-3</v>
      </c>
      <c r="E712">
        <f t="shared" si="35"/>
        <v>5.4356972601744415E-6</v>
      </c>
    </row>
    <row r="713" spans="1:5" x14ac:dyDescent="0.35">
      <c r="A713" s="12">
        <v>4</v>
      </c>
      <c r="B713" s="3">
        <v>26.82</v>
      </c>
      <c r="C713" s="3">
        <f t="shared" si="33"/>
        <v>32.47951333707509</v>
      </c>
      <c r="D713">
        <f t="shared" si="34"/>
        <v>-5.6595133370750901</v>
      </c>
      <c r="E713">
        <f t="shared" si="35"/>
        <v>32.03009121253082</v>
      </c>
    </row>
    <row r="714" spans="1:5" x14ac:dyDescent="0.35">
      <c r="A714" s="12">
        <v>4</v>
      </c>
      <c r="B714" s="3">
        <v>26.6538</v>
      </c>
      <c r="C714" s="3">
        <f t="shared" si="33"/>
        <v>32.47951333707509</v>
      </c>
      <c r="D714">
        <f t="shared" si="34"/>
        <v>-5.82571333707509</v>
      </c>
      <c r="E714">
        <f t="shared" si="35"/>
        <v>33.938935885774583</v>
      </c>
    </row>
    <row r="715" spans="1:5" x14ac:dyDescent="0.35">
      <c r="A715" s="12">
        <v>4</v>
      </c>
      <c r="B715" s="3">
        <v>26.384599999999999</v>
      </c>
      <c r="C715" s="3">
        <f t="shared" si="33"/>
        <v>32.47951333707509</v>
      </c>
      <c r="D715">
        <f t="shared" si="34"/>
        <v>-6.0949133370750914</v>
      </c>
      <c r="E715">
        <f t="shared" si="35"/>
        <v>37.147968586455825</v>
      </c>
    </row>
    <row r="716" spans="1:5" x14ac:dyDescent="0.35">
      <c r="A716" s="12">
        <v>2.7</v>
      </c>
      <c r="B716" s="3">
        <v>30.3</v>
      </c>
      <c r="C716" s="3">
        <f t="shared" si="33"/>
        <v>38.356695215966944</v>
      </c>
      <c r="D716">
        <f t="shared" si="34"/>
        <v>-8.0566952159669434</v>
      </c>
      <c r="E716">
        <f t="shared" si="35"/>
        <v>64.910337802984628</v>
      </c>
    </row>
    <row r="717" spans="1:5" x14ac:dyDescent="0.35">
      <c r="A717" s="12">
        <v>4</v>
      </c>
      <c r="B717" s="3">
        <v>28.3</v>
      </c>
      <c r="C717" s="3">
        <f t="shared" si="33"/>
        <v>32.47951333707509</v>
      </c>
      <c r="D717">
        <f t="shared" si="34"/>
        <v>-4.1795133370750897</v>
      </c>
      <c r="E717">
        <f t="shared" si="35"/>
        <v>17.468331734788553</v>
      </c>
    </row>
    <row r="718" spans="1:5" x14ac:dyDescent="0.35">
      <c r="A718" s="12">
        <v>4</v>
      </c>
      <c r="B718" s="3">
        <v>24.4</v>
      </c>
      <c r="C718" s="3">
        <f t="shared" si="33"/>
        <v>32.47951333707509</v>
      </c>
      <c r="D718">
        <f t="shared" si="34"/>
        <v>-8.0795133370750918</v>
      </c>
      <c r="E718">
        <f t="shared" si="35"/>
        <v>65.27853576397429</v>
      </c>
    </row>
    <row r="719" spans="1:5" x14ac:dyDescent="0.35">
      <c r="A719" s="12">
        <v>4.3</v>
      </c>
      <c r="B719" s="3">
        <v>27.805499999999999</v>
      </c>
      <c r="C719" s="3">
        <f t="shared" si="33"/>
        <v>31.123240595792357</v>
      </c>
      <c r="D719">
        <f t="shared" si="34"/>
        <v>-3.3177405957923582</v>
      </c>
      <c r="E719">
        <f t="shared" si="35"/>
        <v>11.007402660968632</v>
      </c>
    </row>
    <row r="720" spans="1:5" x14ac:dyDescent="0.35">
      <c r="A720" s="12">
        <v>4.8</v>
      </c>
      <c r="B720" s="3">
        <v>26.228300000000001</v>
      </c>
      <c r="C720" s="3">
        <f t="shared" si="33"/>
        <v>28.862786026987795</v>
      </c>
      <c r="D720">
        <f t="shared" si="34"/>
        <v>-2.6344860269877941</v>
      </c>
      <c r="E720">
        <f t="shared" si="35"/>
        <v>6.940516626393932</v>
      </c>
    </row>
    <row r="721" spans="1:5" x14ac:dyDescent="0.35">
      <c r="A721" s="12">
        <v>5.3</v>
      </c>
      <c r="B721" s="3">
        <v>29.370799999999999</v>
      </c>
      <c r="C721" s="3">
        <f t="shared" si="33"/>
        <v>26.602331458183237</v>
      </c>
      <c r="D721">
        <f t="shared" si="34"/>
        <v>2.7684685418167625</v>
      </c>
      <c r="E721">
        <f t="shared" si="35"/>
        <v>7.6644180670290316</v>
      </c>
    </row>
    <row r="722" spans="1:5" x14ac:dyDescent="0.35">
      <c r="A722" s="12">
        <v>6.2</v>
      </c>
      <c r="B722" s="3">
        <v>26.1</v>
      </c>
      <c r="C722" s="3">
        <f t="shared" si="33"/>
        <v>22.533513234335025</v>
      </c>
      <c r="D722">
        <f t="shared" si="34"/>
        <v>3.5664867656649761</v>
      </c>
      <c r="E722">
        <f t="shared" si="35"/>
        <v>12.719827849663423</v>
      </c>
    </row>
    <row r="723" spans="1:5" x14ac:dyDescent="0.35">
      <c r="A723" s="12">
        <v>6</v>
      </c>
      <c r="B723" s="3">
        <v>30.5</v>
      </c>
      <c r="C723" s="3">
        <f t="shared" si="33"/>
        <v>23.43769506185685</v>
      </c>
      <c r="D723">
        <f t="shared" si="34"/>
        <v>7.06230493814315</v>
      </c>
      <c r="E723">
        <f t="shared" si="35"/>
        <v>49.876151039321122</v>
      </c>
    </row>
    <row r="724" spans="1:5" x14ac:dyDescent="0.35">
      <c r="A724" s="12">
        <v>5.3</v>
      </c>
      <c r="B724" s="3">
        <v>30.4</v>
      </c>
      <c r="C724" s="3">
        <f t="shared" si="33"/>
        <v>26.602331458183237</v>
      </c>
      <c r="D724">
        <f t="shared" si="34"/>
        <v>3.7976685418167619</v>
      </c>
      <c r="E724">
        <f t="shared" si="35"/>
        <v>14.422286353504651</v>
      </c>
    </row>
    <row r="725" spans="1:5" x14ac:dyDescent="0.35">
      <c r="A725" s="12">
        <v>3.7</v>
      </c>
      <c r="B725" s="3">
        <v>28.1</v>
      </c>
      <c r="C725" s="3">
        <f t="shared" si="33"/>
        <v>33.835786078357827</v>
      </c>
      <c r="D725">
        <f t="shared" si="34"/>
        <v>-5.7357860783578261</v>
      </c>
      <c r="E725">
        <f t="shared" si="35"/>
        <v>32.899241936683453</v>
      </c>
    </row>
    <row r="726" spans="1:5" x14ac:dyDescent="0.35">
      <c r="A726" s="12">
        <v>4.7</v>
      </c>
      <c r="B726" s="3">
        <v>25.6</v>
      </c>
      <c r="C726" s="3">
        <f t="shared" si="33"/>
        <v>29.314876940748704</v>
      </c>
      <c r="D726">
        <f t="shared" si="34"/>
        <v>-3.7148769407487023</v>
      </c>
      <c r="E726">
        <f t="shared" si="35"/>
        <v>13.800310684906437</v>
      </c>
    </row>
    <row r="727" spans="1:5" x14ac:dyDescent="0.35">
      <c r="A727" s="12">
        <v>3.7</v>
      </c>
      <c r="B727" s="3">
        <v>27.8</v>
      </c>
      <c r="C727" s="3">
        <f t="shared" si="33"/>
        <v>33.835786078357827</v>
      </c>
      <c r="D727">
        <f t="shared" si="34"/>
        <v>-6.0357860783578268</v>
      </c>
      <c r="E727">
        <f t="shared" si="35"/>
        <v>36.430713583698157</v>
      </c>
    </row>
    <row r="728" spans="1:5" x14ac:dyDescent="0.35">
      <c r="A728" s="12">
        <v>4.7</v>
      </c>
      <c r="B728" s="3">
        <v>25.6</v>
      </c>
      <c r="C728" s="3">
        <f t="shared" si="33"/>
        <v>29.314876940748704</v>
      </c>
      <c r="D728">
        <f t="shared" si="34"/>
        <v>-3.7148769407487023</v>
      </c>
      <c r="E728">
        <f t="shared" si="35"/>
        <v>13.800310684906437</v>
      </c>
    </row>
    <row r="729" spans="1:5" x14ac:dyDescent="0.35">
      <c r="A729" s="12">
        <v>5.7</v>
      </c>
      <c r="B729" s="3">
        <v>27.1</v>
      </c>
      <c r="C729" s="3">
        <f t="shared" si="33"/>
        <v>24.793967803139584</v>
      </c>
      <c r="D729">
        <f t="shared" si="34"/>
        <v>2.3060321968604178</v>
      </c>
      <c r="E729">
        <f t="shared" si="35"/>
        <v>5.3177844929568847</v>
      </c>
    </row>
    <row r="730" spans="1:5" x14ac:dyDescent="0.35">
      <c r="A730" s="12">
        <v>4</v>
      </c>
      <c r="B730" s="3">
        <v>27.8</v>
      </c>
      <c r="C730" s="3">
        <f t="shared" si="33"/>
        <v>32.47951333707509</v>
      </c>
      <c r="D730">
        <f t="shared" si="34"/>
        <v>-4.6795133370750897</v>
      </c>
      <c r="E730">
        <f t="shared" si="35"/>
        <v>21.897845071863642</v>
      </c>
    </row>
    <row r="731" spans="1:5" x14ac:dyDescent="0.35">
      <c r="A731" s="12">
        <v>4.5999999999999996</v>
      </c>
      <c r="B731" s="3">
        <v>29</v>
      </c>
      <c r="C731" s="3">
        <f t="shared" si="33"/>
        <v>29.76696785450962</v>
      </c>
      <c r="D731">
        <f t="shared" si="34"/>
        <v>-0.76696785450961968</v>
      </c>
      <c r="E731">
        <f t="shared" si="35"/>
        <v>0.5882396898510891</v>
      </c>
    </row>
    <row r="732" spans="1:5" x14ac:dyDescent="0.35">
      <c r="A732" s="12">
        <v>5.4</v>
      </c>
      <c r="B732" s="3">
        <v>27.0426</v>
      </c>
      <c r="C732" s="3">
        <f t="shared" si="33"/>
        <v>26.150240544422321</v>
      </c>
      <c r="D732">
        <f t="shared" si="34"/>
        <v>0.89235945557767948</v>
      </c>
      <c r="E732">
        <f t="shared" si="35"/>
        <v>0.79630539795889255</v>
      </c>
    </row>
    <row r="733" spans="1:5" x14ac:dyDescent="0.35">
      <c r="A733" s="12">
        <v>4.5999999999999996</v>
      </c>
      <c r="B733" s="3">
        <v>26.782900000000001</v>
      </c>
      <c r="C733" s="3">
        <f t="shared" si="33"/>
        <v>29.76696785450962</v>
      </c>
      <c r="D733">
        <f t="shared" si="34"/>
        <v>-2.9840678545096182</v>
      </c>
      <c r="E733">
        <f t="shared" si="35"/>
        <v>8.9046609603176368</v>
      </c>
    </row>
    <row r="734" spans="1:5" x14ac:dyDescent="0.35">
      <c r="A734" s="12">
        <v>4.5999999999999996</v>
      </c>
      <c r="B734" s="3">
        <v>28.4633</v>
      </c>
      <c r="C734" s="3">
        <f t="shared" si="33"/>
        <v>29.76696785450962</v>
      </c>
      <c r="D734">
        <f t="shared" si="34"/>
        <v>-1.3036678545096194</v>
      </c>
      <c r="E734">
        <f t="shared" si="35"/>
        <v>1.6995498748817142</v>
      </c>
    </row>
    <row r="735" spans="1:5" x14ac:dyDescent="0.35">
      <c r="A735" s="12">
        <v>4.3</v>
      </c>
      <c r="B735" s="3">
        <v>27.8522</v>
      </c>
      <c r="C735" s="3">
        <f t="shared" si="33"/>
        <v>31.123240595792357</v>
      </c>
      <c r="D735">
        <f t="shared" si="34"/>
        <v>-3.271040595792357</v>
      </c>
      <c r="E735">
        <f t="shared" si="35"/>
        <v>10.699706579321617</v>
      </c>
    </row>
    <row r="736" spans="1:5" x14ac:dyDescent="0.35">
      <c r="A736" s="12">
        <v>4.8</v>
      </c>
      <c r="B736" s="3">
        <v>26.212499999999999</v>
      </c>
      <c r="C736" s="3">
        <f t="shared" si="33"/>
        <v>28.862786026987795</v>
      </c>
      <c r="D736">
        <f t="shared" si="34"/>
        <v>-2.6502860269877964</v>
      </c>
      <c r="E736">
        <f t="shared" si="35"/>
        <v>7.024016024846758</v>
      </c>
    </row>
    <row r="737" spans="1:5" x14ac:dyDescent="0.35">
      <c r="A737" s="12">
        <v>5.3</v>
      </c>
      <c r="B737" s="3">
        <v>29.3645</v>
      </c>
      <c r="C737" s="3">
        <f t="shared" si="33"/>
        <v>26.602331458183237</v>
      </c>
      <c r="D737">
        <f t="shared" si="34"/>
        <v>2.762168541816763</v>
      </c>
      <c r="E737">
        <f t="shared" si="35"/>
        <v>7.6295750534021423</v>
      </c>
    </row>
    <row r="738" spans="1:5" x14ac:dyDescent="0.35">
      <c r="A738" s="12">
        <v>6.2</v>
      </c>
      <c r="B738" s="3">
        <v>26.1</v>
      </c>
      <c r="C738" s="3">
        <f t="shared" si="33"/>
        <v>22.533513234335025</v>
      </c>
      <c r="D738">
        <f t="shared" si="34"/>
        <v>3.5664867656649761</v>
      </c>
      <c r="E738">
        <f t="shared" si="35"/>
        <v>12.719827849663423</v>
      </c>
    </row>
    <row r="739" spans="1:5" x14ac:dyDescent="0.35">
      <c r="A739" s="12">
        <v>6</v>
      </c>
      <c r="B739" s="3">
        <v>30.5</v>
      </c>
      <c r="C739" s="3">
        <f t="shared" si="33"/>
        <v>23.43769506185685</v>
      </c>
      <c r="D739">
        <f t="shared" si="34"/>
        <v>7.06230493814315</v>
      </c>
      <c r="E739">
        <f t="shared" si="35"/>
        <v>49.876151039321122</v>
      </c>
    </row>
    <row r="740" spans="1:5" x14ac:dyDescent="0.35">
      <c r="A740" s="12">
        <v>5.3</v>
      </c>
      <c r="B740" s="3">
        <v>30.4</v>
      </c>
      <c r="C740" s="3">
        <f t="shared" si="33"/>
        <v>26.602331458183237</v>
      </c>
      <c r="D740">
        <f t="shared" si="34"/>
        <v>3.7976685418167619</v>
      </c>
      <c r="E740">
        <f t="shared" si="35"/>
        <v>14.422286353504651</v>
      </c>
    </row>
    <row r="741" spans="1:5" x14ac:dyDescent="0.35">
      <c r="A741" s="12">
        <v>5.6</v>
      </c>
      <c r="B741" s="3">
        <v>24.9815</v>
      </c>
      <c r="C741" s="3">
        <f t="shared" si="33"/>
        <v>25.2460587169005</v>
      </c>
      <c r="D741">
        <f t="shared" si="34"/>
        <v>-0.26455871690049904</v>
      </c>
      <c r="E741">
        <f t="shared" si="35"/>
        <v>6.9991314688038389E-2</v>
      </c>
    </row>
    <row r="742" spans="1:5" x14ac:dyDescent="0.35">
      <c r="A742" s="12">
        <v>5.6</v>
      </c>
      <c r="B742" s="3">
        <v>25.008900000000001</v>
      </c>
      <c r="C742" s="3">
        <f t="shared" si="33"/>
        <v>25.2460587169005</v>
      </c>
      <c r="D742">
        <f t="shared" si="34"/>
        <v>-0.23715871690049894</v>
      </c>
      <c r="E742">
        <f t="shared" si="35"/>
        <v>5.6244257001891007E-2</v>
      </c>
    </row>
    <row r="743" spans="1:5" x14ac:dyDescent="0.35">
      <c r="A743" s="12">
        <v>4</v>
      </c>
      <c r="B743" s="3">
        <v>25.7499</v>
      </c>
      <c r="C743" s="3">
        <f t="shared" si="33"/>
        <v>32.47951333707509</v>
      </c>
      <c r="D743">
        <f t="shared" si="34"/>
        <v>-6.7296133370750901</v>
      </c>
      <c r="E743">
        <f t="shared" si="35"/>
        <v>45.28769566653893</v>
      </c>
    </row>
    <row r="744" spans="1:5" x14ac:dyDescent="0.35">
      <c r="A744" s="12">
        <v>4.5999999999999996</v>
      </c>
      <c r="B744" s="3">
        <v>28.0212</v>
      </c>
      <c r="C744" s="3">
        <f t="shared" si="33"/>
        <v>29.76696785450962</v>
      </c>
      <c r="D744">
        <f t="shared" si="34"/>
        <v>-1.7457678545096194</v>
      </c>
      <c r="E744">
        <f t="shared" si="35"/>
        <v>3.0477054018391194</v>
      </c>
    </row>
    <row r="745" spans="1:5" x14ac:dyDescent="0.35">
      <c r="A745" s="12">
        <v>5.7</v>
      </c>
      <c r="B745" s="3">
        <v>25.555099999999999</v>
      </c>
      <c r="C745" s="3">
        <f t="shared" si="33"/>
        <v>24.793967803139584</v>
      </c>
      <c r="D745">
        <f t="shared" si="34"/>
        <v>0.76113219686041589</v>
      </c>
      <c r="E745">
        <f t="shared" si="35"/>
        <v>0.57932222109756293</v>
      </c>
    </row>
    <row r="746" spans="1:5" x14ac:dyDescent="0.35">
      <c r="A746" s="12">
        <v>4.3</v>
      </c>
      <c r="B746" s="3">
        <v>24.1937</v>
      </c>
      <c r="C746" s="3">
        <f t="shared" si="33"/>
        <v>31.123240595792357</v>
      </c>
      <c r="D746">
        <f t="shared" si="34"/>
        <v>-6.929540595792357</v>
      </c>
      <c r="E746">
        <f t="shared" si="35"/>
        <v>48.018532868734297</v>
      </c>
    </row>
    <row r="747" spans="1:5" x14ac:dyDescent="0.35">
      <c r="A747" s="12">
        <v>4.8</v>
      </c>
      <c r="B747" s="3">
        <v>24.1496</v>
      </c>
      <c r="C747" s="3">
        <f t="shared" si="33"/>
        <v>28.862786026987795</v>
      </c>
      <c r="D747">
        <f t="shared" si="34"/>
        <v>-4.7131860269877954</v>
      </c>
      <c r="E747">
        <f t="shared" si="35"/>
        <v>22.214122524993002</v>
      </c>
    </row>
    <row r="748" spans="1:5" x14ac:dyDescent="0.35">
      <c r="A748" s="12">
        <v>5.3</v>
      </c>
      <c r="B748" s="3">
        <v>29.020499999999998</v>
      </c>
      <c r="C748" s="3">
        <f t="shared" si="33"/>
        <v>26.602331458183237</v>
      </c>
      <c r="D748">
        <f t="shared" si="34"/>
        <v>2.4181685418167618</v>
      </c>
      <c r="E748">
        <f t="shared" si="35"/>
        <v>5.8475390966322038</v>
      </c>
    </row>
    <row r="749" spans="1:5" x14ac:dyDescent="0.35">
      <c r="A749" s="12">
        <v>6.2</v>
      </c>
      <c r="B749" s="3">
        <v>25.799900000000001</v>
      </c>
      <c r="C749" s="3">
        <f t="shared" si="33"/>
        <v>22.533513234335025</v>
      </c>
      <c r="D749">
        <f t="shared" si="34"/>
        <v>3.2663867656649757</v>
      </c>
      <c r="E749">
        <f t="shared" si="35"/>
        <v>10.669282502911301</v>
      </c>
    </row>
    <row r="750" spans="1:5" x14ac:dyDescent="0.35">
      <c r="A750" s="12">
        <v>6</v>
      </c>
      <c r="B750" s="3">
        <v>30.299900000000001</v>
      </c>
      <c r="C750" s="3">
        <f t="shared" si="33"/>
        <v>23.43769506185685</v>
      </c>
      <c r="D750">
        <f t="shared" si="34"/>
        <v>6.8622049381431509</v>
      </c>
      <c r="E750">
        <f t="shared" si="35"/>
        <v>47.089856613076243</v>
      </c>
    </row>
    <row r="751" spans="1:5" x14ac:dyDescent="0.35">
      <c r="A751" s="12">
        <v>3.7</v>
      </c>
      <c r="B751" s="3">
        <v>24.4</v>
      </c>
      <c r="C751" s="3">
        <f t="shared" si="33"/>
        <v>33.835786078357827</v>
      </c>
      <c r="D751">
        <f t="shared" si="34"/>
        <v>-9.4357860783578289</v>
      </c>
      <c r="E751">
        <f t="shared" si="35"/>
        <v>89.034058916531421</v>
      </c>
    </row>
    <row r="752" spans="1:5" x14ac:dyDescent="0.35">
      <c r="A752" s="12">
        <v>4.7</v>
      </c>
      <c r="B752" s="3">
        <v>25.6</v>
      </c>
      <c r="C752" s="3">
        <f t="shared" si="33"/>
        <v>29.314876940748704</v>
      </c>
      <c r="D752">
        <f t="shared" si="34"/>
        <v>-3.7148769407487023</v>
      </c>
      <c r="E752">
        <f t="shared" si="35"/>
        <v>13.800310684906437</v>
      </c>
    </row>
    <row r="753" spans="1:5" x14ac:dyDescent="0.35">
      <c r="A753" s="12">
        <v>4.7</v>
      </c>
      <c r="B753" s="3">
        <v>24.5</v>
      </c>
      <c r="C753" s="3">
        <f t="shared" si="33"/>
        <v>29.314876940748704</v>
      </c>
      <c r="D753">
        <f t="shared" si="34"/>
        <v>-4.8148769407487038</v>
      </c>
      <c r="E753">
        <f t="shared" si="35"/>
        <v>23.183039954553596</v>
      </c>
    </row>
    <row r="754" spans="1:5" x14ac:dyDescent="0.35">
      <c r="A754" s="12">
        <v>5.7</v>
      </c>
      <c r="B754" s="3">
        <v>25.4</v>
      </c>
      <c r="C754" s="3">
        <f t="shared" si="33"/>
        <v>24.793967803139584</v>
      </c>
      <c r="D754">
        <f t="shared" si="34"/>
        <v>0.60603219686041498</v>
      </c>
      <c r="E754">
        <f t="shared" si="35"/>
        <v>0.36727502363146081</v>
      </c>
    </row>
    <row r="755" spans="1:5" x14ac:dyDescent="0.35">
      <c r="A755" s="12">
        <v>4</v>
      </c>
      <c r="B755" s="3">
        <v>25.753499999999999</v>
      </c>
      <c r="C755" s="3">
        <f t="shared" si="33"/>
        <v>32.47951333707509</v>
      </c>
      <c r="D755">
        <f t="shared" si="34"/>
        <v>-6.7260133370750914</v>
      </c>
      <c r="E755">
        <f t="shared" si="35"/>
        <v>45.239255410512008</v>
      </c>
    </row>
    <row r="756" spans="1:5" x14ac:dyDescent="0.35">
      <c r="A756" s="12">
        <v>4.5999999999999996</v>
      </c>
      <c r="B756" s="3">
        <v>26.662199999999999</v>
      </c>
      <c r="C756" s="3">
        <f t="shared" si="33"/>
        <v>29.76696785450962</v>
      </c>
      <c r="D756">
        <f t="shared" si="34"/>
        <v>-3.1047678545096211</v>
      </c>
      <c r="E756">
        <f t="shared" si="35"/>
        <v>9.6395834303962751</v>
      </c>
    </row>
    <row r="757" spans="1:5" x14ac:dyDescent="0.35">
      <c r="A757" s="12">
        <v>5.4</v>
      </c>
      <c r="B757" s="3">
        <v>24.793900000000001</v>
      </c>
      <c r="C757" s="3">
        <f t="shared" si="33"/>
        <v>26.150240544422321</v>
      </c>
      <c r="D757">
        <f t="shared" si="34"/>
        <v>-1.35634054442232</v>
      </c>
      <c r="E757">
        <f t="shared" si="35"/>
        <v>1.8396596724438354</v>
      </c>
    </row>
    <row r="758" spans="1:5" x14ac:dyDescent="0.35">
      <c r="A758" s="12">
        <v>4.5999999999999996</v>
      </c>
      <c r="B758" s="3">
        <v>27.106100000000001</v>
      </c>
      <c r="C758" s="3">
        <f t="shared" si="33"/>
        <v>29.76696785450962</v>
      </c>
      <c r="D758">
        <f t="shared" si="34"/>
        <v>-2.6608678545096183</v>
      </c>
      <c r="E758">
        <f t="shared" si="35"/>
        <v>7.0802177391626193</v>
      </c>
    </row>
    <row r="759" spans="1:5" x14ac:dyDescent="0.35">
      <c r="A759" s="12">
        <v>4.5999999999999996</v>
      </c>
      <c r="B759" s="3">
        <v>25.229800000000001</v>
      </c>
      <c r="C759" s="3">
        <f t="shared" si="33"/>
        <v>29.76696785450962</v>
      </c>
      <c r="D759">
        <f t="shared" si="34"/>
        <v>-4.5371678545096188</v>
      </c>
      <c r="E759">
        <f t="shared" si="35"/>
        <v>20.585892139995416</v>
      </c>
    </row>
    <row r="760" spans="1:5" x14ac:dyDescent="0.35">
      <c r="A760" s="12">
        <v>4.3</v>
      </c>
      <c r="B760" s="3">
        <v>24.1937</v>
      </c>
      <c r="C760" s="3">
        <f t="shared" si="33"/>
        <v>31.123240595792357</v>
      </c>
      <c r="D760">
        <f t="shared" si="34"/>
        <v>-6.929540595792357</v>
      </c>
      <c r="E760">
        <f t="shared" si="35"/>
        <v>48.018532868734297</v>
      </c>
    </row>
    <row r="761" spans="1:5" x14ac:dyDescent="0.35">
      <c r="A761" s="12">
        <v>4.8</v>
      </c>
      <c r="B761" s="3">
        <v>24.153400000000001</v>
      </c>
      <c r="C761" s="3">
        <f t="shared" si="33"/>
        <v>28.862786026987795</v>
      </c>
      <c r="D761">
        <f t="shared" si="34"/>
        <v>-4.7093860269877936</v>
      </c>
      <c r="E761">
        <f t="shared" si="35"/>
        <v>22.178316751187875</v>
      </c>
    </row>
    <row r="762" spans="1:5" x14ac:dyDescent="0.35">
      <c r="A762" s="12">
        <v>5.3</v>
      </c>
      <c r="B762" s="3">
        <v>29.0185</v>
      </c>
      <c r="C762" s="3">
        <f t="shared" si="33"/>
        <v>26.602331458183237</v>
      </c>
      <c r="D762">
        <f t="shared" si="34"/>
        <v>2.4161685418167629</v>
      </c>
      <c r="E762">
        <f t="shared" si="35"/>
        <v>5.8378704224649418</v>
      </c>
    </row>
    <row r="763" spans="1:5" x14ac:dyDescent="0.35">
      <c r="A763" s="12">
        <v>6.2</v>
      </c>
      <c r="B763" s="3">
        <v>25.802600000000002</v>
      </c>
      <c r="C763" s="3">
        <f t="shared" si="33"/>
        <v>22.533513234335025</v>
      </c>
      <c r="D763">
        <f t="shared" si="34"/>
        <v>3.2690867656649765</v>
      </c>
      <c r="E763">
        <f t="shared" si="35"/>
        <v>10.686928281445896</v>
      </c>
    </row>
    <row r="764" spans="1:5" x14ac:dyDescent="0.35">
      <c r="A764" s="12">
        <v>6</v>
      </c>
      <c r="B764" s="3">
        <v>30.299900000000001</v>
      </c>
      <c r="C764" s="3">
        <f t="shared" si="33"/>
        <v>23.43769506185685</v>
      </c>
      <c r="D764">
        <f t="shared" si="34"/>
        <v>6.8622049381431509</v>
      </c>
      <c r="E764">
        <f t="shared" si="35"/>
        <v>47.089856613076243</v>
      </c>
    </row>
    <row r="765" spans="1:5" x14ac:dyDescent="0.35">
      <c r="A765" s="12">
        <v>6.2</v>
      </c>
      <c r="B765" s="3">
        <v>25.799900000000001</v>
      </c>
      <c r="C765" s="3">
        <f t="shared" si="33"/>
        <v>22.533513234335025</v>
      </c>
      <c r="D765">
        <f t="shared" si="34"/>
        <v>3.2663867656649757</v>
      </c>
      <c r="E765">
        <f t="shared" si="35"/>
        <v>10.669282502911301</v>
      </c>
    </row>
    <row r="766" spans="1:5" x14ac:dyDescent="0.35">
      <c r="A766" s="12">
        <v>3.5</v>
      </c>
      <c r="B766" s="3">
        <v>28.2</v>
      </c>
      <c r="C766" s="3">
        <f t="shared" si="33"/>
        <v>34.739967905879652</v>
      </c>
      <c r="D766">
        <f t="shared" si="34"/>
        <v>-6.5399679058796529</v>
      </c>
      <c r="E766">
        <f t="shared" si="35"/>
        <v>42.771180209935892</v>
      </c>
    </row>
    <row r="767" spans="1:5" x14ac:dyDescent="0.35">
      <c r="A767" s="12">
        <v>3.7</v>
      </c>
      <c r="B767" s="3">
        <v>25.2</v>
      </c>
      <c r="C767" s="3">
        <f t="shared" si="33"/>
        <v>33.835786078357827</v>
      </c>
      <c r="D767">
        <f t="shared" si="34"/>
        <v>-8.6357860783578282</v>
      </c>
      <c r="E767">
        <f t="shared" si="35"/>
        <v>74.576801191158879</v>
      </c>
    </row>
    <row r="768" spans="1:5" x14ac:dyDescent="0.35">
      <c r="A768" s="12">
        <v>3.7</v>
      </c>
      <c r="B768" s="3">
        <v>25.1</v>
      </c>
      <c r="C768" s="3">
        <f t="shared" si="33"/>
        <v>33.835786078357827</v>
      </c>
      <c r="D768">
        <f t="shared" si="34"/>
        <v>-8.7357860783578261</v>
      </c>
      <c r="E768">
        <f t="shared" si="35"/>
        <v>76.313958406830409</v>
      </c>
    </row>
    <row r="769" spans="1:5" x14ac:dyDescent="0.35">
      <c r="A769" s="12">
        <v>5.3</v>
      </c>
      <c r="B769" s="3">
        <v>22.299900000000001</v>
      </c>
      <c r="C769" s="3">
        <f t="shared" si="33"/>
        <v>26.602331458183237</v>
      </c>
      <c r="D769">
        <f t="shared" si="34"/>
        <v>-4.3024314581832357</v>
      </c>
      <c r="E769">
        <f t="shared" si="35"/>
        <v>18.510916452364725</v>
      </c>
    </row>
    <row r="770" spans="1:5" x14ac:dyDescent="0.35">
      <c r="A770" s="12">
        <v>5.6</v>
      </c>
      <c r="B770" s="3">
        <v>23.061</v>
      </c>
      <c r="C770" s="3">
        <f t="shared" si="33"/>
        <v>25.2460587169005</v>
      </c>
      <c r="D770">
        <f t="shared" si="34"/>
        <v>-2.1850587169004996</v>
      </c>
      <c r="E770">
        <f t="shared" si="35"/>
        <v>4.7744815963028575</v>
      </c>
    </row>
    <row r="771" spans="1:5" x14ac:dyDescent="0.35">
      <c r="A771" s="12">
        <v>5.6</v>
      </c>
      <c r="B771" s="3">
        <v>23.110900000000001</v>
      </c>
      <c r="C771" s="3">
        <f t="shared" ref="C771:C834" si="36">$I$5+($I$6*A771)</f>
        <v>25.2460587169005</v>
      </c>
      <c r="D771">
        <f t="shared" ref="D771:D834" si="37">B771-C771</f>
        <v>-2.1351587169004986</v>
      </c>
      <c r="E771">
        <f t="shared" ref="E771:E834" si="38">D771^2</f>
        <v>4.5589027463561838</v>
      </c>
    </row>
    <row r="772" spans="1:5" x14ac:dyDescent="0.35">
      <c r="A772" s="12">
        <v>4.5999999999999996</v>
      </c>
      <c r="B772" s="3">
        <v>26.229500000000002</v>
      </c>
      <c r="C772" s="3">
        <f t="shared" si="36"/>
        <v>29.76696785450962</v>
      </c>
      <c r="D772">
        <f t="shared" si="37"/>
        <v>-3.5374678545096181</v>
      </c>
      <c r="E772">
        <f t="shared" si="38"/>
        <v>12.513678821688881</v>
      </c>
    </row>
    <row r="773" spans="1:5" x14ac:dyDescent="0.35">
      <c r="A773" s="12">
        <v>5.7</v>
      </c>
      <c r="B773" s="3">
        <v>23.431799999999999</v>
      </c>
      <c r="C773" s="3">
        <f t="shared" si="36"/>
        <v>24.793967803139584</v>
      </c>
      <c r="D773">
        <f t="shared" si="37"/>
        <v>-1.3621678031395845</v>
      </c>
      <c r="E773">
        <f t="shared" si="38"/>
        <v>1.8555011239101218</v>
      </c>
    </row>
    <row r="774" spans="1:5" x14ac:dyDescent="0.35">
      <c r="A774" s="12">
        <v>5.7</v>
      </c>
      <c r="B774" s="3">
        <v>23.999300000000002</v>
      </c>
      <c r="C774" s="3">
        <f t="shared" si="36"/>
        <v>24.793967803139584</v>
      </c>
      <c r="D774">
        <f t="shared" si="37"/>
        <v>-0.79466780313958196</v>
      </c>
      <c r="E774">
        <f t="shared" si="38"/>
        <v>0.63149691734668945</v>
      </c>
    </row>
    <row r="775" spans="1:5" x14ac:dyDescent="0.35">
      <c r="A775" s="12">
        <v>4.3</v>
      </c>
      <c r="B775" s="3">
        <v>27.6</v>
      </c>
      <c r="C775" s="3">
        <f t="shared" si="36"/>
        <v>31.123240595792357</v>
      </c>
      <c r="D775">
        <f t="shared" si="37"/>
        <v>-3.5232405957923554</v>
      </c>
      <c r="E775">
        <f t="shared" si="38"/>
        <v>12.413224295839271</v>
      </c>
    </row>
    <row r="776" spans="1:5" x14ac:dyDescent="0.35">
      <c r="A776" s="12">
        <v>5.3</v>
      </c>
      <c r="B776" s="3">
        <v>24.299900000000001</v>
      </c>
      <c r="C776" s="3">
        <f t="shared" si="36"/>
        <v>26.602331458183237</v>
      </c>
      <c r="D776">
        <f t="shared" si="37"/>
        <v>-2.3024314581832357</v>
      </c>
      <c r="E776">
        <f t="shared" si="38"/>
        <v>5.3011906196317806</v>
      </c>
    </row>
    <row r="777" spans="1:5" x14ac:dyDescent="0.35">
      <c r="A777" s="12">
        <v>5.3</v>
      </c>
      <c r="B777" s="3">
        <v>23.299900000000001</v>
      </c>
      <c r="C777" s="3">
        <f t="shared" si="36"/>
        <v>26.602331458183237</v>
      </c>
      <c r="D777">
        <f t="shared" si="37"/>
        <v>-3.3024314581832357</v>
      </c>
      <c r="E777">
        <f t="shared" si="38"/>
        <v>10.906053535998252</v>
      </c>
    </row>
    <row r="778" spans="1:5" x14ac:dyDescent="0.35">
      <c r="A778" s="12">
        <v>5.3</v>
      </c>
      <c r="B778" s="3">
        <v>22.761900000000001</v>
      </c>
      <c r="C778" s="3">
        <f t="shared" si="36"/>
        <v>26.602331458183237</v>
      </c>
      <c r="D778">
        <f t="shared" si="37"/>
        <v>-3.8404314581832359</v>
      </c>
      <c r="E778">
        <f t="shared" si="38"/>
        <v>14.748913785003415</v>
      </c>
    </row>
    <row r="779" spans="1:5" x14ac:dyDescent="0.35">
      <c r="A779" s="12">
        <v>5.3</v>
      </c>
      <c r="B779" s="3">
        <v>22.9</v>
      </c>
      <c r="C779" s="3">
        <f t="shared" si="36"/>
        <v>26.602331458183237</v>
      </c>
      <c r="D779">
        <f t="shared" si="37"/>
        <v>-3.7023314581832381</v>
      </c>
      <c r="E779">
        <f t="shared" si="38"/>
        <v>13.707258226253222</v>
      </c>
    </row>
    <row r="780" spans="1:5" x14ac:dyDescent="0.35">
      <c r="A780" s="12">
        <v>4.3</v>
      </c>
      <c r="B780" s="3">
        <v>27.6</v>
      </c>
      <c r="C780" s="3">
        <f t="shared" si="36"/>
        <v>31.123240595792357</v>
      </c>
      <c r="D780">
        <f t="shared" si="37"/>
        <v>-3.5232405957923554</v>
      </c>
      <c r="E780">
        <f t="shared" si="38"/>
        <v>12.413224295839271</v>
      </c>
    </row>
    <row r="781" spans="1:5" x14ac:dyDescent="0.35">
      <c r="A781" s="12">
        <v>5.3</v>
      </c>
      <c r="B781" s="3">
        <v>24.299900000000001</v>
      </c>
      <c r="C781" s="3">
        <f t="shared" si="36"/>
        <v>26.602331458183237</v>
      </c>
      <c r="D781">
        <f t="shared" si="37"/>
        <v>-2.3024314581832357</v>
      </c>
      <c r="E781">
        <f t="shared" si="38"/>
        <v>5.3011906196317806</v>
      </c>
    </row>
    <row r="782" spans="1:5" x14ac:dyDescent="0.35">
      <c r="A782" s="12">
        <v>5.3</v>
      </c>
      <c r="B782" s="3">
        <v>23.299900000000001</v>
      </c>
      <c r="C782" s="3">
        <f t="shared" si="36"/>
        <v>26.602331458183237</v>
      </c>
      <c r="D782">
        <f t="shared" si="37"/>
        <v>-3.3024314581832357</v>
      </c>
      <c r="E782">
        <f t="shared" si="38"/>
        <v>10.906053535998252</v>
      </c>
    </row>
    <row r="783" spans="1:5" x14ac:dyDescent="0.35">
      <c r="A783" s="12">
        <v>5.3</v>
      </c>
      <c r="B783" s="3">
        <v>22.761900000000001</v>
      </c>
      <c r="C783" s="3">
        <f t="shared" si="36"/>
        <v>26.602331458183237</v>
      </c>
      <c r="D783">
        <f t="shared" si="37"/>
        <v>-3.8404314581832359</v>
      </c>
      <c r="E783">
        <f t="shared" si="38"/>
        <v>14.748913785003415</v>
      </c>
    </row>
    <row r="784" spans="1:5" x14ac:dyDescent="0.35">
      <c r="A784" s="12">
        <v>5.3</v>
      </c>
      <c r="B784" s="3">
        <v>22.9</v>
      </c>
      <c r="C784" s="3">
        <f t="shared" si="36"/>
        <v>26.602331458183237</v>
      </c>
      <c r="D784">
        <f t="shared" si="37"/>
        <v>-3.7023314581832381</v>
      </c>
      <c r="E784">
        <f t="shared" si="38"/>
        <v>13.707258226253222</v>
      </c>
    </row>
    <row r="785" spans="1:5" x14ac:dyDescent="0.35">
      <c r="A785" s="12">
        <v>5.3</v>
      </c>
      <c r="B785" s="3">
        <v>23.299900000000001</v>
      </c>
      <c r="C785" s="3">
        <f t="shared" si="36"/>
        <v>26.602331458183237</v>
      </c>
      <c r="D785">
        <f t="shared" si="37"/>
        <v>-3.3024314581832357</v>
      </c>
      <c r="E785">
        <f t="shared" si="38"/>
        <v>10.906053535998252</v>
      </c>
    </row>
    <row r="786" spans="1:5" x14ac:dyDescent="0.35">
      <c r="A786" s="12">
        <v>5.3</v>
      </c>
      <c r="B786" s="3">
        <v>22.9</v>
      </c>
      <c r="C786" s="3">
        <f t="shared" si="36"/>
        <v>26.602331458183237</v>
      </c>
      <c r="D786">
        <f t="shared" si="37"/>
        <v>-3.7023314581832381</v>
      </c>
      <c r="E786">
        <f t="shared" si="38"/>
        <v>13.707258226253222</v>
      </c>
    </row>
    <row r="787" spans="1:5" x14ac:dyDescent="0.35">
      <c r="A787" s="12">
        <v>5.3</v>
      </c>
      <c r="B787" s="3">
        <v>23.299900000000001</v>
      </c>
      <c r="C787" s="3">
        <f t="shared" si="36"/>
        <v>26.602331458183237</v>
      </c>
      <c r="D787">
        <f t="shared" si="37"/>
        <v>-3.3024314581832357</v>
      </c>
      <c r="E787">
        <f t="shared" si="38"/>
        <v>10.906053535998252</v>
      </c>
    </row>
    <row r="788" spans="1:5" x14ac:dyDescent="0.35">
      <c r="A788" s="12">
        <v>5.3</v>
      </c>
      <c r="B788" s="3">
        <v>22.9</v>
      </c>
      <c r="C788" s="3">
        <f t="shared" si="36"/>
        <v>26.602331458183237</v>
      </c>
      <c r="D788">
        <f t="shared" si="37"/>
        <v>-3.7023314581832381</v>
      </c>
      <c r="E788">
        <f t="shared" si="38"/>
        <v>13.707258226253222</v>
      </c>
    </row>
    <row r="789" spans="1:5" x14ac:dyDescent="0.35">
      <c r="A789" s="12">
        <v>2</v>
      </c>
      <c r="B789" s="3">
        <v>35</v>
      </c>
      <c r="C789" s="3">
        <f t="shared" si="36"/>
        <v>41.521331612293331</v>
      </c>
      <c r="D789">
        <f t="shared" si="37"/>
        <v>-6.5213316122933307</v>
      </c>
      <c r="E789">
        <f t="shared" si="38"/>
        <v>42.527765997496331</v>
      </c>
    </row>
    <row r="790" spans="1:5" x14ac:dyDescent="0.35">
      <c r="A790" s="12">
        <v>3.3</v>
      </c>
      <c r="B790" s="3">
        <v>33.098799999999997</v>
      </c>
      <c r="C790" s="3">
        <f t="shared" si="36"/>
        <v>35.644149733401477</v>
      </c>
      <c r="D790">
        <f t="shared" si="37"/>
        <v>-2.5453497334014799</v>
      </c>
      <c r="E790">
        <f t="shared" si="38"/>
        <v>6.4788052653269848</v>
      </c>
    </row>
    <row r="791" spans="1:5" x14ac:dyDescent="0.35">
      <c r="A791" s="12">
        <v>3.8</v>
      </c>
      <c r="B791" s="3">
        <v>31.9</v>
      </c>
      <c r="C791" s="3">
        <f t="shared" si="36"/>
        <v>33.383695164596915</v>
      </c>
      <c r="D791">
        <f t="shared" si="37"/>
        <v>-1.4836951645969165</v>
      </c>
      <c r="E791">
        <f t="shared" si="38"/>
        <v>2.2013513414482713</v>
      </c>
    </row>
    <row r="792" spans="1:5" x14ac:dyDescent="0.35">
      <c r="A792" s="12">
        <v>4</v>
      </c>
      <c r="B792" s="3">
        <v>35.200000000000003</v>
      </c>
      <c r="C792" s="3">
        <f t="shared" si="36"/>
        <v>32.47951333707509</v>
      </c>
      <c r="D792">
        <f t="shared" si="37"/>
        <v>2.7204866629249125</v>
      </c>
      <c r="E792">
        <f t="shared" si="38"/>
        <v>7.401047683152326</v>
      </c>
    </row>
    <row r="793" spans="1:5" x14ac:dyDescent="0.35">
      <c r="A793" s="12">
        <v>3.3</v>
      </c>
      <c r="B793" s="3">
        <v>33.098799999999997</v>
      </c>
      <c r="C793" s="3">
        <f t="shared" si="36"/>
        <v>35.644149733401477</v>
      </c>
      <c r="D793">
        <f t="shared" si="37"/>
        <v>-2.5453497334014799</v>
      </c>
      <c r="E793">
        <f t="shared" si="38"/>
        <v>6.4788052653269848</v>
      </c>
    </row>
    <row r="794" spans="1:5" x14ac:dyDescent="0.35">
      <c r="A794" s="12">
        <v>3.8</v>
      </c>
      <c r="B794" s="3">
        <v>31.9</v>
      </c>
      <c r="C794" s="3">
        <f t="shared" si="36"/>
        <v>33.383695164596915</v>
      </c>
      <c r="D794">
        <f t="shared" si="37"/>
        <v>-1.4836951645969165</v>
      </c>
      <c r="E794">
        <f t="shared" si="38"/>
        <v>2.2013513414482713</v>
      </c>
    </row>
    <row r="795" spans="1:5" x14ac:dyDescent="0.35">
      <c r="A795" s="12">
        <v>4</v>
      </c>
      <c r="B795" s="3">
        <v>35.200000000000003</v>
      </c>
      <c r="C795" s="3">
        <f t="shared" si="36"/>
        <v>32.47951333707509</v>
      </c>
      <c r="D795">
        <f t="shared" si="37"/>
        <v>2.7204866629249125</v>
      </c>
      <c r="E795">
        <f t="shared" si="38"/>
        <v>7.401047683152326</v>
      </c>
    </row>
    <row r="796" spans="1:5" x14ac:dyDescent="0.35">
      <c r="A796" s="12">
        <v>3.5</v>
      </c>
      <c r="B796" s="3">
        <v>35.5</v>
      </c>
      <c r="C796" s="3">
        <f t="shared" si="36"/>
        <v>34.739967905879652</v>
      </c>
      <c r="D796">
        <f t="shared" si="37"/>
        <v>0.76003209412034778</v>
      </c>
      <c r="E796">
        <f t="shared" si="38"/>
        <v>0.57764878409296117</v>
      </c>
    </row>
    <row r="797" spans="1:5" x14ac:dyDescent="0.35">
      <c r="A797" s="12">
        <v>3.5</v>
      </c>
      <c r="B797" s="3">
        <v>32.4</v>
      </c>
      <c r="C797" s="3">
        <f t="shared" si="36"/>
        <v>34.739967905879652</v>
      </c>
      <c r="D797">
        <f t="shared" si="37"/>
        <v>-2.3399679058796536</v>
      </c>
      <c r="E797">
        <f t="shared" si="38"/>
        <v>5.4754498005468113</v>
      </c>
    </row>
    <row r="798" spans="1:5" x14ac:dyDescent="0.35">
      <c r="A798" s="12">
        <v>3.8</v>
      </c>
      <c r="B798" s="3">
        <v>32.4</v>
      </c>
      <c r="C798" s="3">
        <f t="shared" si="36"/>
        <v>33.383695164596915</v>
      </c>
      <c r="D798">
        <f t="shared" si="37"/>
        <v>-0.98369516459691653</v>
      </c>
      <c r="E798">
        <f t="shared" si="38"/>
        <v>0.96765617685135474</v>
      </c>
    </row>
    <row r="799" spans="1:5" x14ac:dyDescent="0.35">
      <c r="A799" s="12">
        <v>3.8</v>
      </c>
      <c r="B799" s="3">
        <v>32.4</v>
      </c>
      <c r="C799" s="3">
        <f t="shared" si="36"/>
        <v>33.383695164596915</v>
      </c>
      <c r="D799">
        <f t="shared" si="37"/>
        <v>-0.98369516459691653</v>
      </c>
      <c r="E799">
        <f t="shared" si="38"/>
        <v>0.96765617685135474</v>
      </c>
    </row>
    <row r="800" spans="1:5" x14ac:dyDescent="0.35">
      <c r="A800" s="12">
        <v>2.2999999999999998</v>
      </c>
      <c r="B800" s="3">
        <v>39.200000000000003</v>
      </c>
      <c r="C800" s="3">
        <f t="shared" si="36"/>
        <v>40.165058871010594</v>
      </c>
      <c r="D800">
        <f t="shared" si="37"/>
        <v>-0.96505887101059074</v>
      </c>
      <c r="E800">
        <f t="shared" si="38"/>
        <v>0.93133862451623606</v>
      </c>
    </row>
    <row r="801" spans="1:5" x14ac:dyDescent="0.35">
      <c r="A801" s="12">
        <v>2.2999999999999998</v>
      </c>
      <c r="B801" s="3">
        <v>38.1</v>
      </c>
      <c r="C801" s="3">
        <f t="shared" si="36"/>
        <v>40.165058871010594</v>
      </c>
      <c r="D801">
        <f t="shared" si="37"/>
        <v>-2.0650588710105922</v>
      </c>
      <c r="E801">
        <f t="shared" si="38"/>
        <v>4.2644681407395417</v>
      </c>
    </row>
    <row r="802" spans="1:5" x14ac:dyDescent="0.35">
      <c r="A802" s="12">
        <v>3.5</v>
      </c>
      <c r="B802" s="3">
        <v>34</v>
      </c>
      <c r="C802" s="3">
        <f t="shared" si="36"/>
        <v>34.739967905879652</v>
      </c>
      <c r="D802">
        <f t="shared" si="37"/>
        <v>-0.73996790587965222</v>
      </c>
      <c r="E802">
        <f t="shared" si="38"/>
        <v>0.54755250173191783</v>
      </c>
    </row>
    <row r="803" spans="1:5" x14ac:dyDescent="0.35">
      <c r="A803" s="12">
        <v>3.8</v>
      </c>
      <c r="B803" s="3">
        <v>31.9</v>
      </c>
      <c r="C803" s="3">
        <f t="shared" si="36"/>
        <v>33.383695164596915</v>
      </c>
      <c r="D803">
        <f t="shared" si="37"/>
        <v>-1.4836951645969165</v>
      </c>
      <c r="E803">
        <f t="shared" si="38"/>
        <v>2.2013513414482713</v>
      </c>
    </row>
    <row r="804" spans="1:5" x14ac:dyDescent="0.35">
      <c r="A804" s="12">
        <v>4</v>
      </c>
      <c r="B804" s="3">
        <v>35.200000000000003</v>
      </c>
      <c r="C804" s="3">
        <f t="shared" si="36"/>
        <v>32.47951333707509</v>
      </c>
      <c r="D804">
        <f t="shared" si="37"/>
        <v>2.7204866629249125</v>
      </c>
      <c r="E804">
        <f t="shared" si="38"/>
        <v>7.401047683152326</v>
      </c>
    </row>
    <row r="805" spans="1:5" x14ac:dyDescent="0.35">
      <c r="A805" s="12">
        <v>3.5</v>
      </c>
      <c r="B805" s="3">
        <v>29.2</v>
      </c>
      <c r="C805" s="3">
        <f t="shared" si="36"/>
        <v>34.739967905879652</v>
      </c>
      <c r="D805">
        <f t="shared" si="37"/>
        <v>-5.5399679058796529</v>
      </c>
      <c r="E805">
        <f t="shared" si="38"/>
        <v>30.691244398176586</v>
      </c>
    </row>
    <row r="806" spans="1:5" x14ac:dyDescent="0.35">
      <c r="A806" s="12">
        <v>2.2999999999999998</v>
      </c>
      <c r="B806" s="3">
        <v>34.4</v>
      </c>
      <c r="C806" s="3">
        <f t="shared" si="36"/>
        <v>40.165058871010594</v>
      </c>
      <c r="D806">
        <f t="shared" si="37"/>
        <v>-5.765058871010595</v>
      </c>
      <c r="E806">
        <f t="shared" si="38"/>
        <v>33.235903786217953</v>
      </c>
    </row>
    <row r="807" spans="1:5" x14ac:dyDescent="0.35">
      <c r="A807" s="12">
        <v>3.6</v>
      </c>
      <c r="B807" s="3">
        <v>33</v>
      </c>
      <c r="C807" s="3">
        <f t="shared" si="36"/>
        <v>34.28787699211874</v>
      </c>
      <c r="D807">
        <f t="shared" si="37"/>
        <v>-1.2878769921187398</v>
      </c>
      <c r="E807">
        <f t="shared" si="38"/>
        <v>1.6586271468288127</v>
      </c>
    </row>
    <row r="808" spans="1:5" x14ac:dyDescent="0.35">
      <c r="A808" s="12">
        <v>6.2</v>
      </c>
      <c r="B808" s="3">
        <v>28.4</v>
      </c>
      <c r="C808" s="3">
        <f t="shared" si="36"/>
        <v>22.533513234335025</v>
      </c>
      <c r="D808">
        <f t="shared" si="37"/>
        <v>5.8664867656649733</v>
      </c>
      <c r="E808">
        <f t="shared" si="38"/>
        <v>34.415666971722281</v>
      </c>
    </row>
    <row r="809" spans="1:5" x14ac:dyDescent="0.35">
      <c r="A809" s="12">
        <v>6</v>
      </c>
      <c r="B809" s="3">
        <v>30.5</v>
      </c>
      <c r="C809" s="3">
        <f t="shared" si="36"/>
        <v>23.43769506185685</v>
      </c>
      <c r="D809">
        <f t="shared" si="37"/>
        <v>7.06230493814315</v>
      </c>
      <c r="E809">
        <f t="shared" si="38"/>
        <v>49.876151039321122</v>
      </c>
    </row>
    <row r="810" spans="1:5" x14ac:dyDescent="0.35">
      <c r="A810" s="12">
        <v>6.2</v>
      </c>
      <c r="B810" s="3">
        <v>28.4</v>
      </c>
      <c r="C810" s="3">
        <f t="shared" si="36"/>
        <v>22.533513234335025</v>
      </c>
      <c r="D810">
        <f t="shared" si="37"/>
        <v>5.8664867656649733</v>
      </c>
      <c r="E810">
        <f t="shared" si="38"/>
        <v>34.415666971722281</v>
      </c>
    </row>
    <row r="811" spans="1:5" x14ac:dyDescent="0.35">
      <c r="A811" s="12">
        <v>3</v>
      </c>
      <c r="B811" s="3">
        <v>34.5</v>
      </c>
      <c r="C811" s="3">
        <f t="shared" si="36"/>
        <v>37.000422474684214</v>
      </c>
      <c r="D811">
        <f t="shared" si="37"/>
        <v>-2.5004224746842141</v>
      </c>
      <c r="E811">
        <f t="shared" si="38"/>
        <v>6.2521125519059293</v>
      </c>
    </row>
    <row r="812" spans="1:5" x14ac:dyDescent="0.35">
      <c r="A812" s="12">
        <v>5.3</v>
      </c>
      <c r="B812" s="3">
        <v>28.993500000000001</v>
      </c>
      <c r="C812" s="3">
        <f t="shared" si="36"/>
        <v>26.602331458183237</v>
      </c>
      <c r="D812">
        <f t="shared" si="37"/>
        <v>2.3911685418167643</v>
      </c>
      <c r="E812">
        <f t="shared" si="38"/>
        <v>5.7176869953741107</v>
      </c>
    </row>
    <row r="813" spans="1:5" x14ac:dyDescent="0.35">
      <c r="A813" s="12">
        <v>6.2</v>
      </c>
      <c r="B813" s="3">
        <v>26</v>
      </c>
      <c r="C813" s="3">
        <f t="shared" si="36"/>
        <v>22.533513234335025</v>
      </c>
      <c r="D813">
        <f t="shared" si="37"/>
        <v>3.4664867656649747</v>
      </c>
      <c r="E813">
        <f t="shared" si="38"/>
        <v>12.016530496530418</v>
      </c>
    </row>
    <row r="814" spans="1:5" x14ac:dyDescent="0.35">
      <c r="A814" s="12">
        <v>5.3</v>
      </c>
      <c r="B814" s="3">
        <v>28.993500000000001</v>
      </c>
      <c r="C814" s="3">
        <f t="shared" si="36"/>
        <v>26.602331458183237</v>
      </c>
      <c r="D814">
        <f t="shared" si="37"/>
        <v>2.3911685418167643</v>
      </c>
      <c r="E814">
        <f t="shared" si="38"/>
        <v>5.7176869953741107</v>
      </c>
    </row>
    <row r="815" spans="1:5" x14ac:dyDescent="0.35">
      <c r="A815" s="12">
        <v>6.2</v>
      </c>
      <c r="B815" s="3">
        <v>26</v>
      </c>
      <c r="C815" s="3">
        <f t="shared" si="36"/>
        <v>22.533513234335025</v>
      </c>
      <c r="D815">
        <f t="shared" si="37"/>
        <v>3.4664867656649747</v>
      </c>
      <c r="E815">
        <f t="shared" si="38"/>
        <v>12.016530496530418</v>
      </c>
    </row>
    <row r="816" spans="1:5" x14ac:dyDescent="0.35">
      <c r="A816" s="12">
        <v>5.3</v>
      </c>
      <c r="B816" s="3">
        <v>28.993500000000001</v>
      </c>
      <c r="C816" s="3">
        <f t="shared" si="36"/>
        <v>26.602331458183237</v>
      </c>
      <c r="D816">
        <f t="shared" si="37"/>
        <v>2.3911685418167643</v>
      </c>
      <c r="E816">
        <f t="shared" si="38"/>
        <v>5.7176869953741107</v>
      </c>
    </row>
    <row r="817" spans="1:5" x14ac:dyDescent="0.35">
      <c r="A817" s="12">
        <v>6</v>
      </c>
      <c r="B817" s="3">
        <v>30.5</v>
      </c>
      <c r="C817" s="3">
        <f t="shared" si="36"/>
        <v>23.43769506185685</v>
      </c>
      <c r="D817">
        <f t="shared" si="37"/>
        <v>7.06230493814315</v>
      </c>
      <c r="E817">
        <f t="shared" si="38"/>
        <v>49.876151039321122</v>
      </c>
    </row>
    <row r="818" spans="1:5" x14ac:dyDescent="0.35">
      <c r="A818" s="12">
        <v>2.4</v>
      </c>
      <c r="B818" s="3">
        <v>45.1</v>
      </c>
      <c r="C818" s="3">
        <f t="shared" si="36"/>
        <v>39.712967957249681</v>
      </c>
      <c r="D818">
        <f t="shared" si="37"/>
        <v>5.3870320427503202</v>
      </c>
      <c r="E818">
        <f t="shared" si="38"/>
        <v>29.020114229618688</v>
      </c>
    </row>
    <row r="819" spans="1:5" x14ac:dyDescent="0.35">
      <c r="A819" s="12">
        <v>3</v>
      </c>
      <c r="B819" s="3">
        <v>34.548200000000001</v>
      </c>
      <c r="C819" s="3">
        <f t="shared" si="36"/>
        <v>37.000422474684214</v>
      </c>
      <c r="D819">
        <f t="shared" si="37"/>
        <v>-2.4522224746842127</v>
      </c>
      <c r="E819">
        <f t="shared" si="38"/>
        <v>6.0133950653463639</v>
      </c>
    </row>
    <row r="820" spans="1:5" x14ac:dyDescent="0.35">
      <c r="A820" s="12">
        <v>2</v>
      </c>
      <c r="B820" s="3">
        <v>40.299999999999997</v>
      </c>
      <c r="C820" s="3">
        <f t="shared" si="36"/>
        <v>41.521331612293331</v>
      </c>
      <c r="D820">
        <f t="shared" si="37"/>
        <v>-1.2213316122933335</v>
      </c>
      <c r="E820">
        <f t="shared" si="38"/>
        <v>1.4916509071870336</v>
      </c>
    </row>
    <row r="821" spans="1:5" x14ac:dyDescent="0.35">
      <c r="A821" s="12">
        <v>2</v>
      </c>
      <c r="B821" s="3">
        <v>40.6</v>
      </c>
      <c r="C821" s="3">
        <f t="shared" si="36"/>
        <v>41.521331612293331</v>
      </c>
      <c r="D821">
        <f t="shared" si="37"/>
        <v>-0.92133161229332927</v>
      </c>
      <c r="E821">
        <f t="shared" si="38"/>
        <v>0.84885193981102558</v>
      </c>
    </row>
    <row r="822" spans="1:5" x14ac:dyDescent="0.35">
      <c r="A822" s="12">
        <v>2.2000000000000002</v>
      </c>
      <c r="B822" s="3">
        <v>42.399099999999997</v>
      </c>
      <c r="C822" s="3">
        <f t="shared" si="36"/>
        <v>40.617149784771506</v>
      </c>
      <c r="D822">
        <f t="shared" si="37"/>
        <v>1.7819502152284912</v>
      </c>
      <c r="E822">
        <f t="shared" si="38"/>
        <v>3.175346569552866</v>
      </c>
    </row>
    <row r="823" spans="1:5" x14ac:dyDescent="0.35">
      <c r="A823" s="12">
        <v>2.2000000000000002</v>
      </c>
      <c r="B823" s="3">
        <v>44.999099999999999</v>
      </c>
      <c r="C823" s="3">
        <f t="shared" si="36"/>
        <v>40.617149784771506</v>
      </c>
      <c r="D823">
        <f t="shared" si="37"/>
        <v>4.3819502152284926</v>
      </c>
      <c r="E823">
        <f t="shared" si="38"/>
        <v>19.201487688741032</v>
      </c>
    </row>
    <row r="824" spans="1:5" x14ac:dyDescent="0.35">
      <c r="A824" s="12">
        <v>2.4</v>
      </c>
      <c r="B824" s="3">
        <v>41.9</v>
      </c>
      <c r="C824" s="3">
        <f t="shared" si="36"/>
        <v>39.712967957249681</v>
      </c>
      <c r="D824">
        <f t="shared" si="37"/>
        <v>2.1870320427503174</v>
      </c>
      <c r="E824">
        <f t="shared" si="38"/>
        <v>4.7831091560166259</v>
      </c>
    </row>
    <row r="825" spans="1:5" x14ac:dyDescent="0.35">
      <c r="A825" s="12">
        <v>2.4</v>
      </c>
      <c r="B825" s="3">
        <v>41.5</v>
      </c>
      <c r="C825" s="3">
        <f t="shared" si="36"/>
        <v>39.712967957249681</v>
      </c>
      <c r="D825">
        <f t="shared" si="37"/>
        <v>1.7870320427503188</v>
      </c>
      <c r="E825">
        <f t="shared" si="38"/>
        <v>3.1934835218163773</v>
      </c>
    </row>
    <row r="826" spans="1:5" x14ac:dyDescent="0.35">
      <c r="A826" s="12">
        <v>2.2000000000000002</v>
      </c>
      <c r="B826" s="3">
        <v>42.399099999999997</v>
      </c>
      <c r="C826" s="3">
        <f t="shared" si="36"/>
        <v>40.617149784771506</v>
      </c>
      <c r="D826">
        <f t="shared" si="37"/>
        <v>1.7819502152284912</v>
      </c>
      <c r="E826">
        <f t="shared" si="38"/>
        <v>3.175346569552866</v>
      </c>
    </row>
    <row r="827" spans="1:5" x14ac:dyDescent="0.35">
      <c r="A827" s="12">
        <v>2.2000000000000002</v>
      </c>
      <c r="B827" s="3">
        <v>44.999099999999999</v>
      </c>
      <c r="C827" s="3">
        <f t="shared" si="36"/>
        <v>40.617149784771506</v>
      </c>
      <c r="D827">
        <f t="shared" si="37"/>
        <v>4.3819502152284926</v>
      </c>
      <c r="E827">
        <f t="shared" si="38"/>
        <v>19.201487688741032</v>
      </c>
    </row>
    <row r="828" spans="1:5" x14ac:dyDescent="0.35">
      <c r="A828" s="12">
        <v>2.4</v>
      </c>
      <c r="B828" s="3">
        <v>41.9</v>
      </c>
      <c r="C828" s="3">
        <f t="shared" si="36"/>
        <v>39.712967957249681</v>
      </c>
      <c r="D828">
        <f t="shared" si="37"/>
        <v>2.1870320427503174</v>
      </c>
      <c r="E828">
        <f t="shared" si="38"/>
        <v>4.7831091560166259</v>
      </c>
    </row>
    <row r="829" spans="1:5" x14ac:dyDescent="0.35">
      <c r="A829" s="12">
        <v>2.4</v>
      </c>
      <c r="B829" s="3">
        <v>41.5</v>
      </c>
      <c r="C829" s="3">
        <f t="shared" si="36"/>
        <v>39.712967957249681</v>
      </c>
      <c r="D829">
        <f t="shared" si="37"/>
        <v>1.7870320427503188</v>
      </c>
      <c r="E829">
        <f t="shared" si="38"/>
        <v>3.1934835218163773</v>
      </c>
    </row>
    <row r="830" spans="1:5" x14ac:dyDescent="0.35">
      <c r="A830" s="12">
        <v>3.6</v>
      </c>
      <c r="B830" s="3">
        <v>33</v>
      </c>
      <c r="C830" s="3">
        <f t="shared" si="36"/>
        <v>34.28787699211874</v>
      </c>
      <c r="D830">
        <f t="shared" si="37"/>
        <v>-1.2878769921187398</v>
      </c>
      <c r="E830">
        <f t="shared" si="38"/>
        <v>1.6586271468288127</v>
      </c>
    </row>
    <row r="831" spans="1:5" x14ac:dyDescent="0.35">
      <c r="A831" s="12">
        <v>2.4</v>
      </c>
      <c r="B831" s="3">
        <v>34.1</v>
      </c>
      <c r="C831" s="3">
        <f t="shared" si="36"/>
        <v>39.712967957249681</v>
      </c>
      <c r="D831">
        <f t="shared" si="37"/>
        <v>-5.6129679572496798</v>
      </c>
      <c r="E831">
        <f t="shared" si="38"/>
        <v>31.505409289111643</v>
      </c>
    </row>
    <row r="832" spans="1:5" x14ac:dyDescent="0.35">
      <c r="A832" s="12">
        <v>2.4</v>
      </c>
      <c r="B832" s="3">
        <v>35</v>
      </c>
      <c r="C832" s="3">
        <f t="shared" si="36"/>
        <v>39.712967957249681</v>
      </c>
      <c r="D832">
        <f t="shared" si="37"/>
        <v>-4.7129679572496812</v>
      </c>
      <c r="E832">
        <f t="shared" si="38"/>
        <v>22.212066966062231</v>
      </c>
    </row>
    <row r="833" spans="1:5" x14ac:dyDescent="0.35">
      <c r="A833" s="12">
        <v>3.5</v>
      </c>
      <c r="B833" s="3">
        <v>33.200000000000003</v>
      </c>
      <c r="C833" s="3">
        <f t="shared" si="36"/>
        <v>34.739967905879652</v>
      </c>
      <c r="D833">
        <f t="shared" si="37"/>
        <v>-1.5399679058796494</v>
      </c>
      <c r="E833">
        <f t="shared" si="38"/>
        <v>2.3715011511393524</v>
      </c>
    </row>
    <row r="834" spans="1:5" x14ac:dyDescent="0.35">
      <c r="A834" s="12">
        <v>3.7</v>
      </c>
      <c r="B834" s="3">
        <v>30.5</v>
      </c>
      <c r="C834" s="3">
        <f t="shared" si="36"/>
        <v>33.835786078357827</v>
      </c>
      <c r="D834">
        <f t="shared" si="37"/>
        <v>-3.3357860783578275</v>
      </c>
      <c r="E834">
        <f t="shared" si="38"/>
        <v>11.127468760565893</v>
      </c>
    </row>
    <row r="835" spans="1:5" x14ac:dyDescent="0.35">
      <c r="A835" s="12">
        <v>4</v>
      </c>
      <c r="B835" s="3">
        <v>29.4</v>
      </c>
      <c r="C835" s="3">
        <f t="shared" ref="C835:C898" si="39">$I$5+($I$6*A835)</f>
        <v>32.47951333707509</v>
      </c>
      <c r="D835">
        <f t="shared" ref="D835:D898" si="40">B835-C835</f>
        <v>-3.0795133370750918</v>
      </c>
      <c r="E835">
        <f t="shared" ref="E835:E898" si="41">D835^2</f>
        <v>9.4834023932233684</v>
      </c>
    </row>
    <row r="836" spans="1:5" x14ac:dyDescent="0.35">
      <c r="A836" s="12">
        <v>3.5</v>
      </c>
      <c r="B836" s="3">
        <v>34.200000000000003</v>
      </c>
      <c r="C836" s="3">
        <f t="shared" si="39"/>
        <v>34.739967905879652</v>
      </c>
      <c r="D836">
        <f t="shared" si="40"/>
        <v>-0.53996790587964938</v>
      </c>
      <c r="E836">
        <f t="shared" si="41"/>
        <v>0.29156533938005391</v>
      </c>
    </row>
    <row r="837" spans="1:5" x14ac:dyDescent="0.35">
      <c r="A837" s="12">
        <v>2.5</v>
      </c>
      <c r="B837" s="3">
        <v>39.200000000000003</v>
      </c>
      <c r="C837" s="3">
        <f t="shared" si="39"/>
        <v>39.260877043488769</v>
      </c>
      <c r="D837">
        <f t="shared" si="40"/>
        <v>-6.0877043488765992E-2</v>
      </c>
      <c r="E837">
        <f t="shared" si="41"/>
        <v>3.7060144239331057E-3</v>
      </c>
    </row>
    <row r="838" spans="1:5" x14ac:dyDescent="0.35">
      <c r="A838" s="12">
        <v>2.5</v>
      </c>
      <c r="B838" s="3">
        <v>38.6</v>
      </c>
      <c r="C838" s="3">
        <f t="shared" si="39"/>
        <v>39.260877043488769</v>
      </c>
      <c r="D838">
        <f t="shared" si="40"/>
        <v>-0.66087704348876741</v>
      </c>
      <c r="E838">
        <f t="shared" si="41"/>
        <v>0.4367584666104542</v>
      </c>
    </row>
    <row r="839" spans="1:5" x14ac:dyDescent="0.35">
      <c r="A839" s="12">
        <v>3</v>
      </c>
      <c r="B839" s="3">
        <v>34.799999999999997</v>
      </c>
      <c r="C839" s="3">
        <f t="shared" si="39"/>
        <v>37.000422474684214</v>
      </c>
      <c r="D839">
        <f t="shared" si="40"/>
        <v>-2.2004224746842169</v>
      </c>
      <c r="E839">
        <f t="shared" si="41"/>
        <v>4.8418590670954131</v>
      </c>
    </row>
    <row r="840" spans="1:5" x14ac:dyDescent="0.35">
      <c r="A840" s="12">
        <v>2.5</v>
      </c>
      <c r="B840" s="3">
        <v>42.9</v>
      </c>
      <c r="C840" s="3">
        <f t="shared" si="39"/>
        <v>39.260877043488769</v>
      </c>
      <c r="D840">
        <f t="shared" si="40"/>
        <v>3.6391229565112297</v>
      </c>
      <c r="E840">
        <f t="shared" si="41"/>
        <v>13.243215892607033</v>
      </c>
    </row>
    <row r="841" spans="1:5" x14ac:dyDescent="0.35">
      <c r="A841" s="12">
        <v>5.4</v>
      </c>
      <c r="B841" s="3">
        <v>27</v>
      </c>
      <c r="C841" s="3">
        <f t="shared" si="39"/>
        <v>26.150240544422321</v>
      </c>
      <c r="D841">
        <f t="shared" si="40"/>
        <v>0.84975945557767929</v>
      </c>
      <c r="E841">
        <f t="shared" si="41"/>
        <v>0.72209113234367395</v>
      </c>
    </row>
    <row r="842" spans="1:5" x14ac:dyDescent="0.35">
      <c r="A842" s="12">
        <v>4</v>
      </c>
      <c r="B842" s="3">
        <v>27.8</v>
      </c>
      <c r="C842" s="3">
        <f t="shared" si="39"/>
        <v>32.47951333707509</v>
      </c>
      <c r="D842">
        <f t="shared" si="40"/>
        <v>-4.6795133370750897</v>
      </c>
      <c r="E842">
        <f t="shared" si="41"/>
        <v>21.897845071863642</v>
      </c>
    </row>
    <row r="843" spans="1:5" x14ac:dyDescent="0.35">
      <c r="A843" s="12">
        <v>4.5999999999999996</v>
      </c>
      <c r="B843" s="3">
        <v>29</v>
      </c>
      <c r="C843" s="3">
        <f t="shared" si="39"/>
        <v>29.76696785450962</v>
      </c>
      <c r="D843">
        <f t="shared" si="40"/>
        <v>-0.76696785450961968</v>
      </c>
      <c r="E843">
        <f t="shared" si="41"/>
        <v>0.5882396898510891</v>
      </c>
    </row>
    <row r="844" spans="1:5" x14ac:dyDescent="0.35">
      <c r="A844" s="12">
        <v>3.5</v>
      </c>
      <c r="B844" s="3">
        <v>34.200000000000003</v>
      </c>
      <c r="C844" s="3">
        <f t="shared" si="39"/>
        <v>34.739967905879652</v>
      </c>
      <c r="D844">
        <f t="shared" si="40"/>
        <v>-0.53996790587964938</v>
      </c>
      <c r="E844">
        <f t="shared" si="41"/>
        <v>0.29156533938005391</v>
      </c>
    </row>
    <row r="845" spans="1:5" x14ac:dyDescent="0.35">
      <c r="A845" s="12">
        <v>3.6</v>
      </c>
      <c r="B845" s="3">
        <v>33</v>
      </c>
      <c r="C845" s="3">
        <f t="shared" si="39"/>
        <v>34.28787699211874</v>
      </c>
      <c r="D845">
        <f t="shared" si="40"/>
        <v>-1.2878769921187398</v>
      </c>
      <c r="E845">
        <f t="shared" si="41"/>
        <v>1.6586271468288127</v>
      </c>
    </row>
    <row r="846" spans="1:5" x14ac:dyDescent="0.35">
      <c r="A846" s="12">
        <v>5.3</v>
      </c>
      <c r="B846" s="3">
        <v>28.993500000000001</v>
      </c>
      <c r="C846" s="3">
        <f t="shared" si="39"/>
        <v>26.602331458183237</v>
      </c>
      <c r="D846">
        <f t="shared" si="40"/>
        <v>2.3911685418167643</v>
      </c>
      <c r="E846">
        <f t="shared" si="41"/>
        <v>5.7176869953741107</v>
      </c>
    </row>
    <row r="847" spans="1:5" x14ac:dyDescent="0.35">
      <c r="A847" s="12">
        <v>6.2</v>
      </c>
      <c r="B847" s="3">
        <v>28.4</v>
      </c>
      <c r="C847" s="3">
        <f t="shared" si="39"/>
        <v>22.533513234335025</v>
      </c>
      <c r="D847">
        <f t="shared" si="40"/>
        <v>5.8664867656649733</v>
      </c>
      <c r="E847">
        <f t="shared" si="41"/>
        <v>34.415666971722281</v>
      </c>
    </row>
    <row r="848" spans="1:5" x14ac:dyDescent="0.35">
      <c r="A848" s="12">
        <v>6</v>
      </c>
      <c r="B848" s="3">
        <v>30.5</v>
      </c>
      <c r="C848" s="3">
        <f t="shared" si="39"/>
        <v>23.43769506185685</v>
      </c>
      <c r="D848">
        <f t="shared" si="40"/>
        <v>7.06230493814315</v>
      </c>
      <c r="E848">
        <f t="shared" si="41"/>
        <v>49.876151039321122</v>
      </c>
    </row>
    <row r="849" spans="1:5" x14ac:dyDescent="0.35">
      <c r="A849" s="12">
        <v>5.3</v>
      </c>
      <c r="B849" s="3">
        <v>28.993500000000001</v>
      </c>
      <c r="C849" s="3">
        <f t="shared" si="39"/>
        <v>26.602331458183237</v>
      </c>
      <c r="D849">
        <f t="shared" si="40"/>
        <v>2.3911685418167643</v>
      </c>
      <c r="E849">
        <f t="shared" si="41"/>
        <v>5.7176869953741107</v>
      </c>
    </row>
    <row r="850" spans="1:5" x14ac:dyDescent="0.35">
      <c r="A850" s="12">
        <v>6.2</v>
      </c>
      <c r="B850" s="3">
        <v>28.4</v>
      </c>
      <c r="C850" s="3">
        <f t="shared" si="39"/>
        <v>22.533513234335025</v>
      </c>
      <c r="D850">
        <f t="shared" si="40"/>
        <v>5.8664867656649733</v>
      </c>
      <c r="E850">
        <f t="shared" si="41"/>
        <v>34.415666971722281</v>
      </c>
    </row>
    <row r="851" spans="1:5" x14ac:dyDescent="0.35">
      <c r="A851" s="12">
        <v>6.2</v>
      </c>
      <c r="B851" s="3">
        <v>26</v>
      </c>
      <c r="C851" s="3">
        <f t="shared" si="39"/>
        <v>22.533513234335025</v>
      </c>
      <c r="D851">
        <f t="shared" si="40"/>
        <v>3.4664867656649747</v>
      </c>
      <c r="E851">
        <f t="shared" si="41"/>
        <v>12.016530496530418</v>
      </c>
    </row>
    <row r="852" spans="1:5" x14ac:dyDescent="0.35">
      <c r="A852" s="12">
        <v>2.4</v>
      </c>
      <c r="B852" s="3">
        <v>45.1</v>
      </c>
      <c r="C852" s="3">
        <f t="shared" si="39"/>
        <v>39.712967957249681</v>
      </c>
      <c r="D852">
        <f t="shared" si="40"/>
        <v>5.3870320427503202</v>
      </c>
      <c r="E852">
        <f t="shared" si="41"/>
        <v>29.020114229618688</v>
      </c>
    </row>
    <row r="853" spans="1:5" x14ac:dyDescent="0.35">
      <c r="A853" s="12">
        <v>3</v>
      </c>
      <c r="B853" s="3">
        <v>34.548200000000001</v>
      </c>
      <c r="C853" s="3">
        <f t="shared" si="39"/>
        <v>37.000422474684214</v>
      </c>
      <c r="D853">
        <f t="shared" si="40"/>
        <v>-2.4522224746842127</v>
      </c>
      <c r="E853">
        <f t="shared" si="41"/>
        <v>6.0133950653463639</v>
      </c>
    </row>
    <row r="854" spans="1:5" x14ac:dyDescent="0.35">
      <c r="A854" s="12">
        <v>3.5</v>
      </c>
      <c r="B854" s="3">
        <v>38.299999999999997</v>
      </c>
      <c r="C854" s="3">
        <f t="shared" si="39"/>
        <v>34.739967905879652</v>
      </c>
      <c r="D854">
        <f t="shared" si="40"/>
        <v>3.5600320941203449</v>
      </c>
      <c r="E854">
        <f t="shared" si="41"/>
        <v>12.673828511166889</v>
      </c>
    </row>
    <row r="855" spans="1:5" x14ac:dyDescent="0.35">
      <c r="A855" s="12">
        <v>2.4</v>
      </c>
      <c r="B855" s="3">
        <v>39.200000000000003</v>
      </c>
      <c r="C855" s="3">
        <f t="shared" si="39"/>
        <v>39.712967957249681</v>
      </c>
      <c r="D855">
        <f t="shared" si="40"/>
        <v>-0.51296795724967836</v>
      </c>
      <c r="E855">
        <f t="shared" si="41"/>
        <v>0.26313612516490786</v>
      </c>
    </row>
    <row r="856" spans="1:5" x14ac:dyDescent="0.35">
      <c r="A856" s="12">
        <v>2.4</v>
      </c>
      <c r="B856" s="3">
        <v>34.299999999999997</v>
      </c>
      <c r="C856" s="3">
        <f t="shared" si="39"/>
        <v>39.712967957249681</v>
      </c>
      <c r="D856">
        <f t="shared" si="40"/>
        <v>-5.412967957249684</v>
      </c>
      <c r="E856">
        <f t="shared" si="41"/>
        <v>29.300222106211816</v>
      </c>
    </row>
    <row r="857" spans="1:5" x14ac:dyDescent="0.35">
      <c r="A857" s="12">
        <v>2.4</v>
      </c>
      <c r="B857" s="3">
        <v>31.9</v>
      </c>
      <c r="C857" s="3">
        <f t="shared" si="39"/>
        <v>39.712967957249681</v>
      </c>
      <c r="D857">
        <f t="shared" si="40"/>
        <v>-7.8129679572496826</v>
      </c>
      <c r="E857">
        <f t="shared" si="41"/>
        <v>61.042468301010281</v>
      </c>
    </row>
    <row r="858" spans="1:5" x14ac:dyDescent="0.35">
      <c r="A858" s="12">
        <v>3.5</v>
      </c>
      <c r="B858" s="3">
        <v>31.947500000000002</v>
      </c>
      <c r="C858" s="3">
        <f t="shared" si="39"/>
        <v>34.739967905879652</v>
      </c>
      <c r="D858">
        <f t="shared" si="40"/>
        <v>-2.7924679058796507</v>
      </c>
      <c r="E858">
        <f t="shared" si="41"/>
        <v>7.7978770053678819</v>
      </c>
    </row>
    <row r="859" spans="1:5" x14ac:dyDescent="0.35">
      <c r="A859" s="12">
        <v>2.4</v>
      </c>
      <c r="B859" s="3">
        <v>38.6</v>
      </c>
      <c r="C859" s="3">
        <f t="shared" si="39"/>
        <v>39.712967957249681</v>
      </c>
      <c r="D859">
        <f t="shared" si="40"/>
        <v>-1.1129679572496798</v>
      </c>
      <c r="E859">
        <f t="shared" si="41"/>
        <v>1.238697673864525</v>
      </c>
    </row>
    <row r="860" spans="1:5" x14ac:dyDescent="0.35">
      <c r="A860" s="12">
        <v>2.4</v>
      </c>
      <c r="B860" s="3">
        <v>36.700000000000003</v>
      </c>
      <c r="C860" s="3">
        <f t="shared" si="39"/>
        <v>39.712967957249681</v>
      </c>
      <c r="D860">
        <f t="shared" si="40"/>
        <v>-3.0129679572496784</v>
      </c>
      <c r="E860">
        <f t="shared" si="41"/>
        <v>9.077975911413299</v>
      </c>
    </row>
    <row r="861" spans="1:5" x14ac:dyDescent="0.35">
      <c r="A861" s="12">
        <v>3.5</v>
      </c>
      <c r="B861" s="3">
        <v>36.4</v>
      </c>
      <c r="C861" s="3">
        <f t="shared" si="39"/>
        <v>34.739967905879652</v>
      </c>
      <c r="D861">
        <f t="shared" si="40"/>
        <v>1.6600320941203464</v>
      </c>
      <c r="E861">
        <f t="shared" si="41"/>
        <v>2.7557065535095826</v>
      </c>
    </row>
    <row r="862" spans="1:5" x14ac:dyDescent="0.35">
      <c r="A862" s="12">
        <v>2.4</v>
      </c>
      <c r="B862" s="3">
        <v>41.6</v>
      </c>
      <c r="C862" s="3">
        <f t="shared" si="39"/>
        <v>39.712967957249681</v>
      </c>
      <c r="D862">
        <f t="shared" si="40"/>
        <v>1.8870320427503202</v>
      </c>
      <c r="E862">
        <f t="shared" si="41"/>
        <v>3.5608899303664465</v>
      </c>
    </row>
    <row r="863" spans="1:5" x14ac:dyDescent="0.35">
      <c r="A863" s="12">
        <v>2.4</v>
      </c>
      <c r="B863" s="3">
        <v>43.2286</v>
      </c>
      <c r="C863" s="3">
        <f t="shared" si="39"/>
        <v>39.712967957249681</v>
      </c>
      <c r="D863">
        <f t="shared" si="40"/>
        <v>3.5156320427503189</v>
      </c>
      <c r="E863">
        <f t="shared" si="41"/>
        <v>12.35966866001278</v>
      </c>
    </row>
    <row r="864" spans="1:5" x14ac:dyDescent="0.35">
      <c r="A864" s="12">
        <v>3.8</v>
      </c>
      <c r="B864" s="3">
        <v>32.5</v>
      </c>
      <c r="C864" s="3">
        <f t="shared" si="39"/>
        <v>33.383695164596915</v>
      </c>
      <c r="D864">
        <f t="shared" si="40"/>
        <v>-0.88369516459691511</v>
      </c>
      <c r="E864">
        <f t="shared" si="41"/>
        <v>0.78091714393196887</v>
      </c>
    </row>
    <row r="865" spans="1:5" x14ac:dyDescent="0.35">
      <c r="A865" s="12">
        <v>3.5</v>
      </c>
      <c r="B865" s="3">
        <v>31.496099999999998</v>
      </c>
      <c r="C865" s="3">
        <f t="shared" si="39"/>
        <v>34.739967905879652</v>
      </c>
      <c r="D865">
        <f t="shared" si="40"/>
        <v>-3.2438679058796538</v>
      </c>
      <c r="E865">
        <f t="shared" si="41"/>
        <v>10.522678990796051</v>
      </c>
    </row>
    <row r="866" spans="1:5" x14ac:dyDescent="0.35">
      <c r="A866" s="12">
        <v>5.6</v>
      </c>
      <c r="B866" s="3">
        <v>24.2</v>
      </c>
      <c r="C866" s="3">
        <f t="shared" si="39"/>
        <v>25.2460587169005</v>
      </c>
      <c r="D866">
        <f t="shared" si="40"/>
        <v>-1.0460587169005002</v>
      </c>
      <c r="E866">
        <f t="shared" si="41"/>
        <v>1.0942388392035209</v>
      </c>
    </row>
    <row r="867" spans="1:5" x14ac:dyDescent="0.35">
      <c r="A867" s="12">
        <v>3.7</v>
      </c>
      <c r="B867" s="3">
        <v>27.2</v>
      </c>
      <c r="C867" s="3">
        <f t="shared" si="39"/>
        <v>33.835786078357827</v>
      </c>
      <c r="D867">
        <f t="shared" si="40"/>
        <v>-6.6357860783578282</v>
      </c>
      <c r="E867">
        <f t="shared" si="41"/>
        <v>44.033656877727566</v>
      </c>
    </row>
    <row r="868" spans="1:5" x14ac:dyDescent="0.35">
      <c r="A868" s="12">
        <v>5.7</v>
      </c>
      <c r="B868" s="3">
        <v>27.1</v>
      </c>
      <c r="C868" s="3">
        <f t="shared" si="39"/>
        <v>24.793967803139584</v>
      </c>
      <c r="D868">
        <f t="shared" si="40"/>
        <v>2.3060321968604178</v>
      </c>
      <c r="E868">
        <f t="shared" si="41"/>
        <v>5.3177844929568847</v>
      </c>
    </row>
    <row r="869" spans="1:5" x14ac:dyDescent="0.35">
      <c r="A869" s="12">
        <v>2</v>
      </c>
      <c r="B869" s="3">
        <v>40.239699999999999</v>
      </c>
      <c r="C869" s="3">
        <f t="shared" si="39"/>
        <v>41.521331612293331</v>
      </c>
      <c r="D869">
        <f t="shared" si="40"/>
        <v>-1.2816316122933316</v>
      </c>
      <c r="E869">
        <f t="shared" si="41"/>
        <v>1.6425795896296045</v>
      </c>
    </row>
    <row r="870" spans="1:5" x14ac:dyDescent="0.35">
      <c r="A870" s="12">
        <v>2</v>
      </c>
      <c r="B870" s="3">
        <v>38</v>
      </c>
      <c r="C870" s="3">
        <f t="shared" si="39"/>
        <v>41.521331612293331</v>
      </c>
      <c r="D870">
        <f t="shared" si="40"/>
        <v>-3.5213316122933307</v>
      </c>
      <c r="E870">
        <f t="shared" si="41"/>
        <v>12.399776323736347</v>
      </c>
    </row>
    <row r="871" spans="1:5" x14ac:dyDescent="0.35">
      <c r="A871" s="12">
        <v>2.4</v>
      </c>
      <c r="B871" s="3">
        <v>39.200000000000003</v>
      </c>
      <c r="C871" s="3">
        <f t="shared" si="39"/>
        <v>39.712967957249681</v>
      </c>
      <c r="D871">
        <f t="shared" si="40"/>
        <v>-0.51296795724967836</v>
      </c>
      <c r="E871">
        <f t="shared" si="41"/>
        <v>0.26313612516490786</v>
      </c>
    </row>
    <row r="872" spans="1:5" x14ac:dyDescent="0.35">
      <c r="A872" s="12">
        <v>2.4</v>
      </c>
      <c r="B872" s="3">
        <v>34.700000000000003</v>
      </c>
      <c r="C872" s="3">
        <f t="shared" si="39"/>
        <v>39.712967957249681</v>
      </c>
      <c r="D872">
        <f t="shared" si="40"/>
        <v>-5.0129679572496784</v>
      </c>
      <c r="E872">
        <f t="shared" si="41"/>
        <v>25.129847740412014</v>
      </c>
    </row>
    <row r="873" spans="1:5" x14ac:dyDescent="0.35">
      <c r="A873" s="12">
        <v>3.7</v>
      </c>
      <c r="B873" s="3">
        <v>28.8</v>
      </c>
      <c r="C873" s="3">
        <f t="shared" si="39"/>
        <v>33.835786078357827</v>
      </c>
      <c r="D873">
        <f t="shared" si="40"/>
        <v>-5.0357860783578268</v>
      </c>
      <c r="E873">
        <f t="shared" si="41"/>
        <v>25.3591414269825</v>
      </c>
    </row>
    <row r="874" spans="1:5" x14ac:dyDescent="0.35">
      <c r="A874" s="12">
        <v>5.7</v>
      </c>
      <c r="B874" s="3">
        <v>27.1</v>
      </c>
      <c r="C874" s="3">
        <f t="shared" si="39"/>
        <v>24.793967803139584</v>
      </c>
      <c r="D874">
        <f t="shared" si="40"/>
        <v>2.3060321968604178</v>
      </c>
      <c r="E874">
        <f t="shared" si="41"/>
        <v>5.3177844929568847</v>
      </c>
    </row>
    <row r="875" spans="1:5" x14ac:dyDescent="0.35">
      <c r="A875" s="12">
        <v>3.7</v>
      </c>
      <c r="B875" s="3">
        <v>30.5</v>
      </c>
      <c r="C875" s="3">
        <f t="shared" si="39"/>
        <v>33.835786078357827</v>
      </c>
      <c r="D875">
        <f t="shared" si="40"/>
        <v>-3.3357860783578275</v>
      </c>
      <c r="E875">
        <f t="shared" si="41"/>
        <v>11.127468760565893</v>
      </c>
    </row>
    <row r="876" spans="1:5" x14ac:dyDescent="0.35">
      <c r="A876" s="12">
        <v>2</v>
      </c>
      <c r="B876" s="3">
        <v>40.239699999999999</v>
      </c>
      <c r="C876" s="3">
        <f t="shared" si="39"/>
        <v>41.521331612293331</v>
      </c>
      <c r="D876">
        <f t="shared" si="40"/>
        <v>-1.2816316122933316</v>
      </c>
      <c r="E876">
        <f t="shared" si="41"/>
        <v>1.6425795896296045</v>
      </c>
    </row>
    <row r="877" spans="1:5" x14ac:dyDescent="0.35">
      <c r="A877" s="12">
        <v>2</v>
      </c>
      <c r="B877" s="3">
        <v>38</v>
      </c>
      <c r="C877" s="3">
        <f t="shared" si="39"/>
        <v>41.521331612293331</v>
      </c>
      <c r="D877">
        <f t="shared" si="40"/>
        <v>-3.5213316122933307</v>
      </c>
      <c r="E877">
        <f t="shared" si="41"/>
        <v>12.399776323736347</v>
      </c>
    </row>
    <row r="878" spans="1:5" x14ac:dyDescent="0.35">
      <c r="A878" s="12">
        <v>2.4</v>
      </c>
      <c r="B878" s="3">
        <v>39.200000000000003</v>
      </c>
      <c r="C878" s="3">
        <f t="shared" si="39"/>
        <v>39.712967957249681</v>
      </c>
      <c r="D878">
        <f t="shared" si="40"/>
        <v>-0.51296795724967836</v>
      </c>
      <c r="E878">
        <f t="shared" si="41"/>
        <v>0.26313612516490786</v>
      </c>
    </row>
    <row r="879" spans="1:5" x14ac:dyDescent="0.35">
      <c r="A879" s="12">
        <v>2.4</v>
      </c>
      <c r="B879" s="3">
        <v>34.700000000000003</v>
      </c>
      <c r="C879" s="3">
        <f t="shared" si="39"/>
        <v>39.712967957249681</v>
      </c>
      <c r="D879">
        <f t="shared" si="40"/>
        <v>-5.0129679572496784</v>
      </c>
      <c r="E879">
        <f t="shared" si="41"/>
        <v>25.129847740412014</v>
      </c>
    </row>
    <row r="880" spans="1:5" x14ac:dyDescent="0.35">
      <c r="A880" s="12">
        <v>3.8</v>
      </c>
      <c r="B880" s="3">
        <v>28.2</v>
      </c>
      <c r="C880" s="3">
        <f t="shared" si="39"/>
        <v>33.383695164596915</v>
      </c>
      <c r="D880">
        <f t="shared" si="40"/>
        <v>-5.1836951645969158</v>
      </c>
      <c r="E880">
        <f t="shared" si="41"/>
        <v>26.870695559465446</v>
      </c>
    </row>
    <row r="881" spans="1:5" x14ac:dyDescent="0.35">
      <c r="A881" s="12">
        <v>3.8</v>
      </c>
      <c r="B881" s="3">
        <v>29.5</v>
      </c>
      <c r="C881" s="3">
        <f t="shared" si="39"/>
        <v>33.383695164596915</v>
      </c>
      <c r="D881">
        <f t="shared" si="40"/>
        <v>-3.8836951645969151</v>
      </c>
      <c r="E881">
        <f t="shared" si="41"/>
        <v>15.08308813151346</v>
      </c>
    </row>
    <row r="882" spans="1:5" x14ac:dyDescent="0.35">
      <c r="A882" s="12">
        <v>4.5999999999999996</v>
      </c>
      <c r="B882" s="3">
        <v>29.9</v>
      </c>
      <c r="C882" s="3">
        <f t="shared" si="39"/>
        <v>29.76696785450962</v>
      </c>
      <c r="D882">
        <f t="shared" si="40"/>
        <v>0.13303214549037889</v>
      </c>
      <c r="E882">
        <f t="shared" si="41"/>
        <v>1.7697551733773336E-2</v>
      </c>
    </row>
    <row r="883" spans="1:5" x14ac:dyDescent="0.35">
      <c r="A883" s="12">
        <v>2</v>
      </c>
      <c r="B883" s="3">
        <v>34.5</v>
      </c>
      <c r="C883" s="3">
        <f t="shared" si="39"/>
        <v>41.521331612293331</v>
      </c>
      <c r="D883">
        <f t="shared" si="40"/>
        <v>-7.0213316122933307</v>
      </c>
      <c r="E883">
        <f t="shared" si="41"/>
        <v>49.299097609789662</v>
      </c>
    </row>
    <row r="884" spans="1:5" x14ac:dyDescent="0.35">
      <c r="A884" s="12">
        <v>2</v>
      </c>
      <c r="B884" s="3">
        <v>35.299999999999997</v>
      </c>
      <c r="C884" s="3">
        <f t="shared" si="39"/>
        <v>41.521331612293331</v>
      </c>
      <c r="D884">
        <f t="shared" si="40"/>
        <v>-6.2213316122933335</v>
      </c>
      <c r="E884">
        <f t="shared" si="41"/>
        <v>38.704967030120372</v>
      </c>
    </row>
    <row r="885" spans="1:5" x14ac:dyDescent="0.35">
      <c r="A885" s="12">
        <v>2.7</v>
      </c>
      <c r="B885" s="3">
        <v>32.700000000000003</v>
      </c>
      <c r="C885" s="3">
        <f t="shared" si="39"/>
        <v>38.356695215966944</v>
      </c>
      <c r="D885">
        <f t="shared" si="40"/>
        <v>-5.6566952159669412</v>
      </c>
      <c r="E885">
        <f t="shared" si="41"/>
        <v>31.998200766343281</v>
      </c>
    </row>
    <row r="886" spans="1:5" x14ac:dyDescent="0.35">
      <c r="A886" s="12">
        <v>3.5</v>
      </c>
      <c r="B886" s="3">
        <v>34.5</v>
      </c>
      <c r="C886" s="3">
        <f t="shared" si="39"/>
        <v>34.739967905879652</v>
      </c>
      <c r="D886">
        <f t="shared" si="40"/>
        <v>-0.23996790587965222</v>
      </c>
      <c r="E886">
        <f t="shared" si="41"/>
        <v>5.7584595852265628E-2</v>
      </c>
    </row>
    <row r="887" spans="1:5" x14ac:dyDescent="0.35">
      <c r="A887" s="12">
        <v>3.5</v>
      </c>
      <c r="B887" s="3">
        <v>39.0959</v>
      </c>
      <c r="C887" s="3">
        <f t="shared" si="39"/>
        <v>34.739967905879652</v>
      </c>
      <c r="D887">
        <f t="shared" si="40"/>
        <v>4.3559320941203481</v>
      </c>
      <c r="E887">
        <f t="shared" si="41"/>
        <v>18.97414440858768</v>
      </c>
    </row>
    <row r="888" spans="1:5" x14ac:dyDescent="0.35">
      <c r="A888" s="12">
        <v>3.5</v>
      </c>
      <c r="B888" s="3">
        <v>32.200000000000003</v>
      </c>
      <c r="C888" s="3">
        <f t="shared" si="39"/>
        <v>34.739967905879652</v>
      </c>
      <c r="D888">
        <f t="shared" si="40"/>
        <v>-2.5399679058796494</v>
      </c>
      <c r="E888">
        <f t="shared" si="41"/>
        <v>6.4514369628986517</v>
      </c>
    </row>
    <row r="889" spans="1:5" x14ac:dyDescent="0.35">
      <c r="A889" s="12">
        <v>3.5</v>
      </c>
      <c r="B889" s="3">
        <v>34.200000000000003</v>
      </c>
      <c r="C889" s="3">
        <f t="shared" si="39"/>
        <v>34.739967905879652</v>
      </c>
      <c r="D889">
        <f t="shared" si="40"/>
        <v>-0.53996790587964938</v>
      </c>
      <c r="E889">
        <f t="shared" si="41"/>
        <v>0.29156533938005391</v>
      </c>
    </row>
    <row r="890" spans="1:5" x14ac:dyDescent="0.35">
      <c r="A890" s="12">
        <v>5.4</v>
      </c>
      <c r="B890" s="3">
        <v>27</v>
      </c>
      <c r="C890" s="3">
        <f t="shared" si="39"/>
        <v>26.150240544422321</v>
      </c>
      <c r="D890">
        <f t="shared" si="40"/>
        <v>0.84975945557767929</v>
      </c>
      <c r="E890">
        <f t="shared" si="41"/>
        <v>0.72209113234367395</v>
      </c>
    </row>
    <row r="891" spans="1:5" x14ac:dyDescent="0.35">
      <c r="A891" s="12">
        <v>2.2999999999999998</v>
      </c>
      <c r="B891" s="3">
        <v>34.700000000000003</v>
      </c>
      <c r="C891" s="3">
        <f t="shared" si="39"/>
        <v>40.165058871010594</v>
      </c>
      <c r="D891">
        <f t="shared" si="40"/>
        <v>-5.4650588710105907</v>
      </c>
      <c r="E891">
        <f t="shared" si="41"/>
        <v>29.866868463611553</v>
      </c>
    </row>
    <row r="892" spans="1:5" x14ac:dyDescent="0.35">
      <c r="A892" s="12">
        <v>2.5</v>
      </c>
      <c r="B892" s="3">
        <v>38.6</v>
      </c>
      <c r="C892" s="3">
        <f t="shared" si="39"/>
        <v>39.260877043488769</v>
      </c>
      <c r="D892">
        <f t="shared" si="40"/>
        <v>-0.66087704348876741</v>
      </c>
      <c r="E892">
        <f t="shared" si="41"/>
        <v>0.4367584666104542</v>
      </c>
    </row>
    <row r="893" spans="1:5" x14ac:dyDescent="0.35">
      <c r="A893" s="12">
        <v>3.7</v>
      </c>
      <c r="B893" s="3">
        <v>30.5</v>
      </c>
      <c r="C893" s="3">
        <f t="shared" si="39"/>
        <v>33.835786078357827</v>
      </c>
      <c r="D893">
        <f t="shared" si="40"/>
        <v>-3.3357860783578275</v>
      </c>
      <c r="E893">
        <f t="shared" si="41"/>
        <v>11.127468760565893</v>
      </c>
    </row>
    <row r="894" spans="1:5" x14ac:dyDescent="0.35">
      <c r="A894" s="12">
        <v>2.5</v>
      </c>
      <c r="B894" s="3">
        <v>38.6</v>
      </c>
      <c r="C894" s="3">
        <f t="shared" si="39"/>
        <v>39.260877043488769</v>
      </c>
      <c r="D894">
        <f t="shared" si="40"/>
        <v>-0.66087704348876741</v>
      </c>
      <c r="E894">
        <f t="shared" si="41"/>
        <v>0.4367584666104542</v>
      </c>
    </row>
    <row r="895" spans="1:5" x14ac:dyDescent="0.35">
      <c r="A895" s="12">
        <v>2.5</v>
      </c>
      <c r="B895" s="3">
        <v>39.200000000000003</v>
      </c>
      <c r="C895" s="3">
        <f t="shared" si="39"/>
        <v>39.260877043488769</v>
      </c>
      <c r="D895">
        <f t="shared" si="40"/>
        <v>-6.0877043488765992E-2</v>
      </c>
      <c r="E895">
        <f t="shared" si="41"/>
        <v>3.7060144239331057E-3</v>
      </c>
    </row>
    <row r="896" spans="1:5" x14ac:dyDescent="0.35">
      <c r="A896" s="12">
        <v>3</v>
      </c>
      <c r="B896" s="3">
        <v>34.799999999999997</v>
      </c>
      <c r="C896" s="3">
        <f t="shared" si="39"/>
        <v>37.000422474684214</v>
      </c>
      <c r="D896">
        <f t="shared" si="40"/>
        <v>-2.2004224746842169</v>
      </c>
      <c r="E896">
        <f t="shared" si="41"/>
        <v>4.8418590670954131</v>
      </c>
    </row>
    <row r="897" spans="1:5" x14ac:dyDescent="0.35">
      <c r="A897" s="12">
        <v>2.5</v>
      </c>
      <c r="B897" s="3">
        <v>42.9</v>
      </c>
      <c r="C897" s="3">
        <f t="shared" si="39"/>
        <v>39.260877043488769</v>
      </c>
      <c r="D897">
        <f t="shared" si="40"/>
        <v>3.6391229565112297</v>
      </c>
      <c r="E897">
        <f t="shared" si="41"/>
        <v>13.243215892607033</v>
      </c>
    </row>
    <row r="898" spans="1:5" x14ac:dyDescent="0.35">
      <c r="A898" s="12">
        <v>3.5</v>
      </c>
      <c r="B898" s="3">
        <v>30.6</v>
      </c>
      <c r="C898" s="3">
        <f t="shared" si="39"/>
        <v>34.739967905879652</v>
      </c>
      <c r="D898">
        <f t="shared" si="40"/>
        <v>-4.1399679058796508</v>
      </c>
      <c r="E898">
        <f t="shared" si="41"/>
        <v>17.13933426171354</v>
      </c>
    </row>
    <row r="899" spans="1:5" x14ac:dyDescent="0.35">
      <c r="A899" s="12">
        <v>3.5</v>
      </c>
      <c r="B899" s="3">
        <v>28.7</v>
      </c>
      <c r="C899" s="3">
        <f t="shared" ref="C899:C962" si="42">$I$5+($I$6*A899)</f>
        <v>34.739967905879652</v>
      </c>
      <c r="D899">
        <f t="shared" ref="D899:D962" si="43">B899-C899</f>
        <v>-6.0399679058796529</v>
      </c>
      <c r="E899">
        <f t="shared" ref="E899:E962" si="44">D899^2</f>
        <v>36.481212304056243</v>
      </c>
    </row>
    <row r="900" spans="1:5" x14ac:dyDescent="0.35">
      <c r="A900" s="12">
        <v>2.5</v>
      </c>
      <c r="B900" s="3">
        <v>39.200000000000003</v>
      </c>
      <c r="C900" s="3">
        <f t="shared" si="42"/>
        <v>39.260877043488769</v>
      </c>
      <c r="D900">
        <f t="shared" si="43"/>
        <v>-6.0877043488765992E-2</v>
      </c>
      <c r="E900">
        <f t="shared" si="44"/>
        <v>3.7060144239331057E-3</v>
      </c>
    </row>
    <row r="901" spans="1:5" x14ac:dyDescent="0.35">
      <c r="A901" s="12">
        <v>3</v>
      </c>
      <c r="B901" s="3">
        <v>34.799999999999997</v>
      </c>
      <c r="C901" s="3">
        <f t="shared" si="42"/>
        <v>37.000422474684214</v>
      </c>
      <c r="D901">
        <f t="shared" si="43"/>
        <v>-2.2004224746842169</v>
      </c>
      <c r="E901">
        <f t="shared" si="44"/>
        <v>4.8418590670954131</v>
      </c>
    </row>
    <row r="902" spans="1:5" x14ac:dyDescent="0.35">
      <c r="A902" s="12">
        <v>2.5</v>
      </c>
      <c r="B902" s="3">
        <v>42.9</v>
      </c>
      <c r="C902" s="3">
        <f t="shared" si="42"/>
        <v>39.260877043488769</v>
      </c>
      <c r="D902">
        <f t="shared" si="43"/>
        <v>3.6391229565112297</v>
      </c>
      <c r="E902">
        <f t="shared" si="44"/>
        <v>13.243215892607033</v>
      </c>
    </row>
    <row r="903" spans="1:5" x14ac:dyDescent="0.35">
      <c r="A903" s="12">
        <v>4</v>
      </c>
      <c r="B903" s="3">
        <v>27.8</v>
      </c>
      <c r="C903" s="3">
        <f t="shared" si="42"/>
        <v>32.47951333707509</v>
      </c>
      <c r="D903">
        <f t="shared" si="43"/>
        <v>-4.6795133370750897</v>
      </c>
      <c r="E903">
        <f t="shared" si="44"/>
        <v>21.897845071863642</v>
      </c>
    </row>
    <row r="904" spans="1:5" x14ac:dyDescent="0.35">
      <c r="A904" s="12">
        <v>4.5999999999999996</v>
      </c>
      <c r="B904" s="3">
        <v>29</v>
      </c>
      <c r="C904" s="3">
        <f t="shared" si="42"/>
        <v>29.76696785450962</v>
      </c>
      <c r="D904">
        <f t="shared" si="43"/>
        <v>-0.76696785450961968</v>
      </c>
      <c r="E904">
        <f t="shared" si="44"/>
        <v>0.5882396898510891</v>
      </c>
    </row>
    <row r="905" spans="1:5" x14ac:dyDescent="0.35">
      <c r="A905" s="12">
        <v>2.4</v>
      </c>
      <c r="B905" s="3">
        <v>37.976399999999998</v>
      </c>
      <c r="C905" s="3">
        <f t="shared" si="42"/>
        <v>39.712967957249681</v>
      </c>
      <c r="D905">
        <f t="shared" si="43"/>
        <v>-1.736567957249683</v>
      </c>
      <c r="E905">
        <f t="shared" si="44"/>
        <v>3.0156682701463371</v>
      </c>
    </row>
    <row r="906" spans="1:5" x14ac:dyDescent="0.35">
      <c r="A906" s="12">
        <v>3</v>
      </c>
      <c r="B906" s="3">
        <v>35.288699999999999</v>
      </c>
      <c r="C906" s="3">
        <f t="shared" si="42"/>
        <v>37.000422474684214</v>
      </c>
      <c r="D906">
        <f t="shared" si="43"/>
        <v>-1.7117224746842155</v>
      </c>
      <c r="E906">
        <f t="shared" si="44"/>
        <v>2.9299938303390545</v>
      </c>
    </row>
    <row r="907" spans="1:5" x14ac:dyDescent="0.35">
      <c r="A907" s="12">
        <v>3.8</v>
      </c>
      <c r="B907" s="3">
        <v>29.809899999999999</v>
      </c>
      <c r="C907" s="3">
        <f t="shared" si="42"/>
        <v>33.383695164596915</v>
      </c>
      <c r="D907">
        <f t="shared" si="43"/>
        <v>-3.5737951645969162</v>
      </c>
      <c r="E907">
        <f t="shared" si="44"/>
        <v>12.772011878496299</v>
      </c>
    </row>
    <row r="908" spans="1:5" x14ac:dyDescent="0.35">
      <c r="A908" s="12">
        <v>5.6</v>
      </c>
      <c r="B908" s="3">
        <v>24.947700000000001</v>
      </c>
      <c r="C908" s="3">
        <f t="shared" si="42"/>
        <v>25.2460587169005</v>
      </c>
      <c r="D908">
        <f t="shared" si="43"/>
        <v>-0.29835871690049842</v>
      </c>
      <c r="E908">
        <f t="shared" si="44"/>
        <v>8.9017923950511765E-2</v>
      </c>
    </row>
    <row r="909" spans="1:5" x14ac:dyDescent="0.35">
      <c r="A909" s="12">
        <v>5.6</v>
      </c>
      <c r="B909" s="3">
        <v>25.1952</v>
      </c>
      <c r="C909" s="3">
        <f t="shared" si="42"/>
        <v>25.2460587169005</v>
      </c>
      <c r="D909">
        <f t="shared" si="43"/>
        <v>-5.0858716900499701E-2</v>
      </c>
      <c r="E909">
        <f t="shared" si="44"/>
        <v>2.5866090847651737E-3</v>
      </c>
    </row>
    <row r="910" spans="1:5" x14ac:dyDescent="0.35">
      <c r="A910" s="12">
        <v>3.5</v>
      </c>
      <c r="B910" s="3">
        <v>32.407600000000002</v>
      </c>
      <c r="C910" s="3">
        <f t="shared" si="42"/>
        <v>34.739967905879652</v>
      </c>
      <c r="D910">
        <f t="shared" si="43"/>
        <v>-2.33236790587965</v>
      </c>
      <c r="E910">
        <f t="shared" si="44"/>
        <v>5.4399400483774238</v>
      </c>
    </row>
    <row r="911" spans="1:5" x14ac:dyDescent="0.35">
      <c r="A911" s="12">
        <v>4</v>
      </c>
      <c r="B911" s="3">
        <v>29.9</v>
      </c>
      <c r="C911" s="3">
        <f t="shared" si="42"/>
        <v>32.47951333707509</v>
      </c>
      <c r="D911">
        <f t="shared" si="43"/>
        <v>-2.5795133370750918</v>
      </c>
      <c r="E911">
        <f t="shared" si="44"/>
        <v>6.6538890561482757</v>
      </c>
    </row>
    <row r="912" spans="1:5" x14ac:dyDescent="0.35">
      <c r="A912" s="12">
        <v>4</v>
      </c>
      <c r="B912" s="3">
        <v>30.9375</v>
      </c>
      <c r="C912" s="3">
        <f t="shared" si="42"/>
        <v>32.47951333707509</v>
      </c>
      <c r="D912">
        <f t="shared" si="43"/>
        <v>-1.5420133370750904</v>
      </c>
      <c r="E912">
        <f t="shared" si="44"/>
        <v>2.3778051317174564</v>
      </c>
    </row>
    <row r="913" spans="1:5" x14ac:dyDescent="0.35">
      <c r="A913" s="12">
        <v>2.5</v>
      </c>
      <c r="B913" s="3">
        <v>38.029899999999998</v>
      </c>
      <c r="C913" s="3">
        <f t="shared" si="42"/>
        <v>39.260877043488769</v>
      </c>
      <c r="D913">
        <f t="shared" si="43"/>
        <v>-1.230977043488771</v>
      </c>
      <c r="E913">
        <f t="shared" si="44"/>
        <v>1.5153044815963557</v>
      </c>
    </row>
    <row r="914" spans="1:5" x14ac:dyDescent="0.35">
      <c r="A914" s="12">
        <v>4</v>
      </c>
      <c r="B914" s="3">
        <v>28.0488</v>
      </c>
      <c r="C914" s="3">
        <f t="shared" si="42"/>
        <v>32.47951333707509</v>
      </c>
      <c r="D914">
        <f t="shared" si="43"/>
        <v>-4.4307133370750904</v>
      </c>
      <c r="E914">
        <f t="shared" si="44"/>
        <v>19.631220675335083</v>
      </c>
    </row>
    <row r="915" spans="1:5" x14ac:dyDescent="0.35">
      <c r="A915" s="12">
        <v>4</v>
      </c>
      <c r="B915" s="3">
        <v>28.654900000000001</v>
      </c>
      <c r="C915" s="3">
        <f t="shared" si="42"/>
        <v>32.47951333707509</v>
      </c>
      <c r="D915">
        <f t="shared" si="43"/>
        <v>-3.824613337075089</v>
      </c>
      <c r="E915">
        <f t="shared" si="44"/>
        <v>14.627667178132649</v>
      </c>
    </row>
    <row r="916" spans="1:5" x14ac:dyDescent="0.35">
      <c r="A916" s="12">
        <v>3.6</v>
      </c>
      <c r="B916" s="3">
        <v>33</v>
      </c>
      <c r="C916" s="3">
        <f t="shared" si="42"/>
        <v>34.28787699211874</v>
      </c>
      <c r="D916">
        <f t="shared" si="43"/>
        <v>-1.2878769921187398</v>
      </c>
      <c r="E916">
        <f t="shared" si="44"/>
        <v>1.6586271468288127</v>
      </c>
    </row>
    <row r="917" spans="1:5" x14ac:dyDescent="0.35">
      <c r="A917" s="12">
        <v>2.4</v>
      </c>
      <c r="B917" s="3">
        <v>37</v>
      </c>
      <c r="C917" s="3">
        <f t="shared" si="42"/>
        <v>39.712967957249681</v>
      </c>
      <c r="D917">
        <f t="shared" si="43"/>
        <v>-2.7129679572496812</v>
      </c>
      <c r="E917">
        <f t="shared" si="44"/>
        <v>7.3601951370635081</v>
      </c>
    </row>
    <row r="918" spans="1:5" x14ac:dyDescent="0.35">
      <c r="A918" s="12">
        <v>3.6</v>
      </c>
      <c r="B918" s="3">
        <v>33</v>
      </c>
      <c r="C918" s="3">
        <f t="shared" si="42"/>
        <v>34.28787699211874</v>
      </c>
      <c r="D918">
        <f t="shared" si="43"/>
        <v>-1.2878769921187398</v>
      </c>
      <c r="E918">
        <f t="shared" si="44"/>
        <v>1.6586271468288127</v>
      </c>
    </row>
    <row r="919" spans="1:5" x14ac:dyDescent="0.35">
      <c r="A919" s="12">
        <v>3.6</v>
      </c>
      <c r="B919" s="3">
        <v>33.200000000000003</v>
      </c>
      <c r="C919" s="3">
        <f t="shared" si="42"/>
        <v>34.28787699211874</v>
      </c>
      <c r="D919">
        <f t="shared" si="43"/>
        <v>-1.087876992118737</v>
      </c>
      <c r="E919">
        <f t="shared" si="44"/>
        <v>1.1834763499813106</v>
      </c>
    </row>
    <row r="920" spans="1:5" x14ac:dyDescent="0.35">
      <c r="A920" s="12">
        <v>2.4</v>
      </c>
      <c r="B920" s="3">
        <v>45.3</v>
      </c>
      <c r="C920" s="3">
        <f t="shared" si="42"/>
        <v>39.712967957249681</v>
      </c>
      <c r="D920">
        <f t="shared" si="43"/>
        <v>5.587032042750316</v>
      </c>
      <c r="E920">
        <f t="shared" si="44"/>
        <v>31.214927046718767</v>
      </c>
    </row>
    <row r="921" spans="1:5" x14ac:dyDescent="0.35">
      <c r="A921" s="12">
        <v>2.4</v>
      </c>
      <c r="B921" s="3">
        <v>35.810299999999998</v>
      </c>
      <c r="C921" s="3">
        <f t="shared" si="42"/>
        <v>39.712967957249681</v>
      </c>
      <c r="D921">
        <f t="shared" si="43"/>
        <v>-3.9026679572496832</v>
      </c>
      <c r="E921">
        <f t="shared" si="44"/>
        <v>15.230817184543415</v>
      </c>
    </row>
    <row r="922" spans="1:5" x14ac:dyDescent="0.35">
      <c r="A922" s="12">
        <v>2.4</v>
      </c>
      <c r="B922" s="3">
        <v>34.283099999999997</v>
      </c>
      <c r="C922" s="3">
        <f t="shared" si="42"/>
        <v>39.712967957249681</v>
      </c>
      <c r="D922">
        <f t="shared" si="43"/>
        <v>-5.4298679572496837</v>
      </c>
      <c r="E922">
        <f t="shared" si="44"/>
        <v>29.483466033166852</v>
      </c>
    </row>
    <row r="923" spans="1:5" x14ac:dyDescent="0.35">
      <c r="A923" s="12">
        <v>3.2</v>
      </c>
      <c r="B923" s="3">
        <v>33.762799999999999</v>
      </c>
      <c r="C923" s="3">
        <f t="shared" si="42"/>
        <v>36.096240647162389</v>
      </c>
      <c r="D923">
        <f t="shared" si="43"/>
        <v>-2.3334406471623907</v>
      </c>
      <c r="E923">
        <f t="shared" si="44"/>
        <v>5.444945253829637</v>
      </c>
    </row>
    <row r="924" spans="1:5" x14ac:dyDescent="0.35">
      <c r="A924" s="12">
        <v>2.7</v>
      </c>
      <c r="B924" s="3">
        <v>31.7</v>
      </c>
      <c r="C924" s="3">
        <f t="shared" si="42"/>
        <v>38.356695215966944</v>
      </c>
      <c r="D924">
        <f t="shared" si="43"/>
        <v>-6.6566952159669448</v>
      </c>
      <c r="E924">
        <f t="shared" si="44"/>
        <v>44.311591198277213</v>
      </c>
    </row>
    <row r="925" spans="1:5" x14ac:dyDescent="0.35">
      <c r="A925" s="12">
        <v>4</v>
      </c>
      <c r="B925" s="3">
        <v>31.4</v>
      </c>
      <c r="C925" s="3">
        <f t="shared" si="42"/>
        <v>32.47951333707509</v>
      </c>
      <c r="D925">
        <f t="shared" si="43"/>
        <v>-1.0795133370750918</v>
      </c>
      <c r="E925">
        <f t="shared" si="44"/>
        <v>1.1653490449230008</v>
      </c>
    </row>
    <row r="926" spans="1:5" x14ac:dyDescent="0.35">
      <c r="A926" s="12">
        <v>4</v>
      </c>
      <c r="B926" s="3">
        <v>30.2</v>
      </c>
      <c r="C926" s="3">
        <f t="shared" si="42"/>
        <v>32.47951333707509</v>
      </c>
      <c r="D926">
        <f t="shared" si="43"/>
        <v>-2.2795133370750911</v>
      </c>
      <c r="E926">
        <f t="shared" si="44"/>
        <v>5.1961810539032181</v>
      </c>
    </row>
    <row r="927" spans="1:5" x14ac:dyDescent="0.35">
      <c r="A927" s="12">
        <v>2.7</v>
      </c>
      <c r="B927" s="3">
        <v>37.799999999999997</v>
      </c>
      <c r="C927" s="3">
        <f t="shared" si="42"/>
        <v>38.356695215966944</v>
      </c>
      <c r="D927">
        <f t="shared" si="43"/>
        <v>-0.55669521596694693</v>
      </c>
      <c r="E927">
        <f t="shared" si="44"/>
        <v>0.30990956348048571</v>
      </c>
    </row>
    <row r="928" spans="1:5" x14ac:dyDescent="0.35">
      <c r="A928" s="12">
        <v>3.5</v>
      </c>
      <c r="B928" s="3">
        <v>33.1</v>
      </c>
      <c r="C928" s="3">
        <f t="shared" si="42"/>
        <v>34.739967905879652</v>
      </c>
      <c r="D928">
        <f t="shared" si="43"/>
        <v>-1.6399679058796508</v>
      </c>
      <c r="E928">
        <f t="shared" si="44"/>
        <v>2.6894947323152874</v>
      </c>
    </row>
    <row r="929" spans="1:5" x14ac:dyDescent="0.35">
      <c r="A929" s="12">
        <v>2.5</v>
      </c>
      <c r="B929" s="3">
        <v>39.700000000000003</v>
      </c>
      <c r="C929" s="3">
        <f t="shared" si="42"/>
        <v>39.260877043488769</v>
      </c>
      <c r="D929">
        <f t="shared" si="43"/>
        <v>0.43912295651123401</v>
      </c>
      <c r="E929">
        <f t="shared" si="44"/>
        <v>0.19282897093516713</v>
      </c>
    </row>
    <row r="930" spans="1:5" x14ac:dyDescent="0.35">
      <c r="A930" s="12">
        <v>3.5</v>
      </c>
      <c r="B930" s="3">
        <v>37.349899999999998</v>
      </c>
      <c r="C930" s="3">
        <f t="shared" si="42"/>
        <v>34.739967905879652</v>
      </c>
      <c r="D930">
        <f t="shared" si="43"/>
        <v>2.6099320941203459</v>
      </c>
      <c r="E930">
        <f t="shared" si="44"/>
        <v>6.8117455359194139</v>
      </c>
    </row>
    <row r="931" spans="1:5" x14ac:dyDescent="0.35">
      <c r="A931" s="12">
        <v>4.5999999999999996</v>
      </c>
      <c r="B931" s="3">
        <v>26.548400000000001</v>
      </c>
      <c r="C931" s="3">
        <f t="shared" si="42"/>
        <v>29.76696785450962</v>
      </c>
      <c r="D931">
        <f t="shared" si="43"/>
        <v>-3.2185678545096188</v>
      </c>
      <c r="E931">
        <f t="shared" si="44"/>
        <v>10.359179034082651</v>
      </c>
    </row>
    <row r="932" spans="1:5" x14ac:dyDescent="0.35">
      <c r="A932" s="12">
        <v>5.7</v>
      </c>
      <c r="B932" s="3">
        <v>25.617899999999999</v>
      </c>
      <c r="C932" s="3">
        <f t="shared" si="42"/>
        <v>24.793967803139584</v>
      </c>
      <c r="D932">
        <f t="shared" si="43"/>
        <v>0.82393219686041519</v>
      </c>
      <c r="E932">
        <f t="shared" si="44"/>
        <v>0.67886426502322994</v>
      </c>
    </row>
    <row r="933" spans="1:5" x14ac:dyDescent="0.35">
      <c r="A933" s="12">
        <v>2.7</v>
      </c>
      <c r="B933" s="3">
        <v>40.6</v>
      </c>
      <c r="C933" s="3">
        <f t="shared" si="42"/>
        <v>38.356695215966944</v>
      </c>
      <c r="D933">
        <f t="shared" si="43"/>
        <v>2.2433047840330573</v>
      </c>
      <c r="E933">
        <f t="shared" si="44"/>
        <v>5.0324163540656022</v>
      </c>
    </row>
    <row r="934" spans="1:5" x14ac:dyDescent="0.35">
      <c r="A934" s="12">
        <v>3.5</v>
      </c>
      <c r="B934" s="3">
        <v>36.6</v>
      </c>
      <c r="C934" s="3">
        <f t="shared" si="42"/>
        <v>34.739967905879652</v>
      </c>
      <c r="D934">
        <f t="shared" si="43"/>
        <v>1.8600320941203492</v>
      </c>
      <c r="E934">
        <f t="shared" si="44"/>
        <v>3.4597193911577317</v>
      </c>
    </row>
    <row r="935" spans="1:5" x14ac:dyDescent="0.35">
      <c r="A935" s="12">
        <v>2</v>
      </c>
      <c r="B935" s="3">
        <v>34.1</v>
      </c>
      <c r="C935" s="3">
        <f t="shared" si="42"/>
        <v>41.521331612293331</v>
      </c>
      <c r="D935">
        <f t="shared" si="43"/>
        <v>-7.4213316122933293</v>
      </c>
      <c r="E935">
        <f t="shared" si="44"/>
        <v>55.076162899624308</v>
      </c>
    </row>
    <row r="936" spans="1:5" x14ac:dyDescent="0.35">
      <c r="A936" s="12">
        <v>2</v>
      </c>
      <c r="B936" s="3">
        <v>36.200000000000003</v>
      </c>
      <c r="C936" s="3">
        <f t="shared" si="42"/>
        <v>41.521331612293331</v>
      </c>
      <c r="D936">
        <f t="shared" si="43"/>
        <v>-5.3213316122933279</v>
      </c>
      <c r="E936">
        <f t="shared" si="44"/>
        <v>28.316570127992307</v>
      </c>
    </row>
    <row r="937" spans="1:5" x14ac:dyDescent="0.35">
      <c r="A937" s="12">
        <v>3.2</v>
      </c>
      <c r="B937" s="3">
        <v>36.4</v>
      </c>
      <c r="C937" s="3">
        <f t="shared" si="42"/>
        <v>36.096240647162389</v>
      </c>
      <c r="D937">
        <f t="shared" si="43"/>
        <v>0.30375935283760924</v>
      </c>
      <c r="E937">
        <f t="shared" si="44"/>
        <v>9.2269744436323187E-2</v>
      </c>
    </row>
    <row r="938" spans="1:5" x14ac:dyDescent="0.35">
      <c r="A938" s="12">
        <v>3.2</v>
      </c>
      <c r="B938" s="3">
        <v>29.7</v>
      </c>
      <c r="C938" s="3">
        <f t="shared" si="42"/>
        <v>36.096240647162389</v>
      </c>
      <c r="D938">
        <f t="shared" si="43"/>
        <v>-6.39624064716239</v>
      </c>
      <c r="E938">
        <f t="shared" si="44"/>
        <v>40.911894416412352</v>
      </c>
    </row>
    <row r="939" spans="1:5" x14ac:dyDescent="0.35">
      <c r="A939" s="12">
        <v>3.5</v>
      </c>
      <c r="B939" s="3">
        <v>28.7</v>
      </c>
      <c r="C939" s="3">
        <f t="shared" si="42"/>
        <v>34.739967905879652</v>
      </c>
      <c r="D939">
        <f t="shared" si="43"/>
        <v>-6.0399679058796529</v>
      </c>
      <c r="E939">
        <f t="shared" si="44"/>
        <v>36.481212304056243</v>
      </c>
    </row>
    <row r="940" spans="1:5" x14ac:dyDescent="0.35">
      <c r="A940" s="12">
        <v>2.2999999999999998</v>
      </c>
      <c r="B940" s="3">
        <v>31.9</v>
      </c>
      <c r="C940" s="3">
        <f t="shared" si="42"/>
        <v>40.165058871010594</v>
      </c>
      <c r="D940">
        <f t="shared" si="43"/>
        <v>-8.265058871010595</v>
      </c>
      <c r="E940">
        <f t="shared" si="44"/>
        <v>68.311198141270935</v>
      </c>
    </row>
    <row r="941" spans="1:5" x14ac:dyDescent="0.35">
      <c r="A941" s="12">
        <v>3.7</v>
      </c>
      <c r="B941" s="3">
        <v>31.6</v>
      </c>
      <c r="C941" s="3">
        <f t="shared" si="42"/>
        <v>33.835786078357827</v>
      </c>
      <c r="D941">
        <f t="shared" si="43"/>
        <v>-2.2357860783578261</v>
      </c>
      <c r="E941">
        <f t="shared" si="44"/>
        <v>4.9987393881786675</v>
      </c>
    </row>
    <row r="942" spans="1:5" x14ac:dyDescent="0.35">
      <c r="A942" s="12">
        <v>3.2</v>
      </c>
      <c r="B942" s="3">
        <v>30.7</v>
      </c>
      <c r="C942" s="3">
        <f t="shared" si="42"/>
        <v>36.096240647162389</v>
      </c>
      <c r="D942">
        <f t="shared" si="43"/>
        <v>-5.39624064716239</v>
      </c>
      <c r="E942">
        <f t="shared" si="44"/>
        <v>29.119413122087572</v>
      </c>
    </row>
    <row r="943" spans="1:5" x14ac:dyDescent="0.35">
      <c r="A943" s="12">
        <v>3</v>
      </c>
      <c r="B943" s="3">
        <v>33.200000000000003</v>
      </c>
      <c r="C943" s="3">
        <f t="shared" si="42"/>
        <v>37.000422474684214</v>
      </c>
      <c r="D943">
        <f t="shared" si="43"/>
        <v>-3.8004224746842112</v>
      </c>
      <c r="E943">
        <f t="shared" si="44"/>
        <v>14.443210986084864</v>
      </c>
    </row>
    <row r="944" spans="1:5" x14ac:dyDescent="0.35">
      <c r="A944" s="12">
        <v>3.6</v>
      </c>
      <c r="B944" s="3">
        <v>26.1066</v>
      </c>
      <c r="C944" s="3">
        <f t="shared" si="42"/>
        <v>34.28787699211874</v>
      </c>
      <c r="D944">
        <f t="shared" si="43"/>
        <v>-8.1812769921187396</v>
      </c>
      <c r="E944">
        <f t="shared" si="44"/>
        <v>66.93329322177145</v>
      </c>
    </row>
    <row r="945" spans="1:5" x14ac:dyDescent="0.35">
      <c r="A945" s="12">
        <v>4.2</v>
      </c>
      <c r="B945" s="3">
        <v>24.6</v>
      </c>
      <c r="C945" s="3">
        <f t="shared" si="42"/>
        <v>31.575331509553266</v>
      </c>
      <c r="D945">
        <f t="shared" si="43"/>
        <v>-6.9753315095532642</v>
      </c>
      <c r="E945">
        <f t="shared" si="44"/>
        <v>48.655249668166618</v>
      </c>
    </row>
    <row r="946" spans="1:5" x14ac:dyDescent="0.35">
      <c r="A946" s="12">
        <v>4.4000000000000004</v>
      </c>
      <c r="B946" s="3">
        <v>26.6</v>
      </c>
      <c r="C946" s="3">
        <f t="shared" si="42"/>
        <v>30.671149682031441</v>
      </c>
      <c r="D946">
        <f t="shared" si="43"/>
        <v>-4.0711496820314395</v>
      </c>
      <c r="E946">
        <f t="shared" si="44"/>
        <v>16.57425973350469</v>
      </c>
    </row>
    <row r="947" spans="1:5" x14ac:dyDescent="0.35">
      <c r="A947" s="12">
        <v>3</v>
      </c>
      <c r="B947" s="3">
        <v>33</v>
      </c>
      <c r="C947" s="3">
        <f t="shared" si="42"/>
        <v>37.000422474684214</v>
      </c>
      <c r="D947">
        <f t="shared" si="43"/>
        <v>-4.0004224746842141</v>
      </c>
      <c r="E947">
        <f t="shared" si="44"/>
        <v>16.00337997595857</v>
      </c>
    </row>
    <row r="948" spans="1:5" x14ac:dyDescent="0.35">
      <c r="A948" s="12">
        <v>3</v>
      </c>
      <c r="B948" s="3">
        <v>33.6</v>
      </c>
      <c r="C948" s="3">
        <f t="shared" si="42"/>
        <v>37.000422474684214</v>
      </c>
      <c r="D948">
        <f t="shared" si="43"/>
        <v>-3.4004224746842127</v>
      </c>
      <c r="E948">
        <f t="shared" si="44"/>
        <v>11.562873006337504</v>
      </c>
    </row>
    <row r="949" spans="1:5" x14ac:dyDescent="0.35">
      <c r="A949" s="12">
        <v>3</v>
      </c>
      <c r="B949" s="3">
        <v>29.6</v>
      </c>
      <c r="C949" s="3">
        <f t="shared" si="42"/>
        <v>37.000422474684214</v>
      </c>
      <c r="D949">
        <f t="shared" si="43"/>
        <v>-7.4004224746842127</v>
      </c>
      <c r="E949">
        <f t="shared" si="44"/>
        <v>54.766252803811206</v>
      </c>
    </row>
    <row r="950" spans="1:5" x14ac:dyDescent="0.35">
      <c r="A950" s="12">
        <v>3</v>
      </c>
      <c r="B950" s="3">
        <v>36.558999999999997</v>
      </c>
      <c r="C950" s="3">
        <f t="shared" si="42"/>
        <v>37.000422474684214</v>
      </c>
      <c r="D950">
        <f t="shared" si="43"/>
        <v>-0.44142247468421658</v>
      </c>
      <c r="E950">
        <f t="shared" si="44"/>
        <v>0.19485380115633782</v>
      </c>
    </row>
    <row r="951" spans="1:5" x14ac:dyDescent="0.35">
      <c r="A951" s="12">
        <v>4.8</v>
      </c>
      <c r="B951" s="3">
        <v>26.794599999999999</v>
      </c>
      <c r="C951" s="3">
        <f t="shared" si="42"/>
        <v>28.862786026987795</v>
      </c>
      <c r="D951">
        <f t="shared" si="43"/>
        <v>-2.0681860269877959</v>
      </c>
      <c r="E951">
        <f t="shared" si="44"/>
        <v>4.2773934422275639</v>
      </c>
    </row>
    <row r="952" spans="1:5" x14ac:dyDescent="0.35">
      <c r="A952" s="12">
        <v>4.4000000000000004</v>
      </c>
      <c r="B952" s="3">
        <v>23.152100000000001</v>
      </c>
      <c r="C952" s="3">
        <f t="shared" si="42"/>
        <v>30.671149682031441</v>
      </c>
      <c r="D952">
        <f t="shared" si="43"/>
        <v>-7.5190496820314401</v>
      </c>
      <c r="E952">
        <f t="shared" si="44"/>
        <v>56.536108120857101</v>
      </c>
    </row>
    <row r="953" spans="1:5" x14ac:dyDescent="0.35">
      <c r="A953" s="12">
        <v>3</v>
      </c>
      <c r="B953" s="3">
        <v>29.5</v>
      </c>
      <c r="C953" s="3">
        <f t="shared" si="42"/>
        <v>37.000422474684214</v>
      </c>
      <c r="D953">
        <f t="shared" si="43"/>
        <v>-7.5004224746842141</v>
      </c>
      <c r="E953">
        <f t="shared" si="44"/>
        <v>56.256337298748072</v>
      </c>
    </row>
    <row r="954" spans="1:5" x14ac:dyDescent="0.35">
      <c r="A954" s="12">
        <v>4.4000000000000004</v>
      </c>
      <c r="B954" s="3">
        <v>24.9</v>
      </c>
      <c r="C954" s="3">
        <f t="shared" si="42"/>
        <v>30.671149682031441</v>
      </c>
      <c r="D954">
        <f t="shared" si="43"/>
        <v>-5.7711496820314423</v>
      </c>
      <c r="E954">
        <f t="shared" si="44"/>
        <v>33.306168652411614</v>
      </c>
    </row>
    <row r="955" spans="1:5" x14ac:dyDescent="0.35">
      <c r="A955" s="12">
        <v>4.4000000000000004</v>
      </c>
      <c r="B955" s="3">
        <v>23.152100000000001</v>
      </c>
      <c r="C955" s="3">
        <f t="shared" si="42"/>
        <v>30.671149682031441</v>
      </c>
      <c r="D955">
        <f t="shared" si="43"/>
        <v>-7.5190496820314401</v>
      </c>
      <c r="E955">
        <f t="shared" si="44"/>
        <v>56.536108120857101</v>
      </c>
    </row>
    <row r="956" spans="1:5" x14ac:dyDescent="0.35">
      <c r="A956" s="12">
        <v>3.6</v>
      </c>
      <c r="B956" s="3">
        <v>30.9</v>
      </c>
      <c r="C956" s="3">
        <f t="shared" si="42"/>
        <v>34.28787699211874</v>
      </c>
      <c r="D956">
        <f t="shared" si="43"/>
        <v>-3.3878769921187413</v>
      </c>
      <c r="E956">
        <f t="shared" si="44"/>
        <v>11.47771051372753</v>
      </c>
    </row>
    <row r="957" spans="1:5" x14ac:dyDescent="0.35">
      <c r="A957" s="12">
        <v>6.2</v>
      </c>
      <c r="B957" s="3">
        <v>27.4</v>
      </c>
      <c r="C957" s="3">
        <f t="shared" si="42"/>
        <v>22.533513234335025</v>
      </c>
      <c r="D957">
        <f t="shared" si="43"/>
        <v>4.8664867656649733</v>
      </c>
      <c r="E957">
        <f t="shared" si="44"/>
        <v>23.682693440392331</v>
      </c>
    </row>
    <row r="958" spans="1:5" x14ac:dyDescent="0.35">
      <c r="A958" s="12">
        <v>2.8</v>
      </c>
      <c r="B958" s="3">
        <v>30.299299999999999</v>
      </c>
      <c r="C958" s="3">
        <f t="shared" si="42"/>
        <v>37.904604302206039</v>
      </c>
      <c r="D958">
        <f t="shared" si="43"/>
        <v>-7.60530430220604</v>
      </c>
      <c r="E958">
        <f t="shared" si="44"/>
        <v>57.840653529153698</v>
      </c>
    </row>
    <row r="959" spans="1:5" x14ac:dyDescent="0.35">
      <c r="A959" s="12">
        <v>3</v>
      </c>
      <c r="B959" s="3">
        <v>31.3</v>
      </c>
      <c r="C959" s="3">
        <f t="shared" si="42"/>
        <v>37.000422474684214</v>
      </c>
      <c r="D959">
        <f t="shared" si="43"/>
        <v>-5.7004224746842134</v>
      </c>
      <c r="E959">
        <f t="shared" si="44"/>
        <v>32.494816389884889</v>
      </c>
    </row>
    <row r="960" spans="1:5" x14ac:dyDescent="0.35">
      <c r="A960" s="12">
        <v>2.4</v>
      </c>
      <c r="B960" s="3">
        <v>40.299999999999997</v>
      </c>
      <c r="C960" s="3">
        <f t="shared" si="42"/>
        <v>39.712967957249681</v>
      </c>
      <c r="D960">
        <f t="shared" si="43"/>
        <v>0.58703204275031595</v>
      </c>
      <c r="E960">
        <f t="shared" si="44"/>
        <v>0.34460661921560876</v>
      </c>
    </row>
    <row r="961" spans="1:5" x14ac:dyDescent="0.35">
      <c r="A961" s="12">
        <v>3</v>
      </c>
      <c r="B961" s="3">
        <v>33.1</v>
      </c>
      <c r="C961" s="3">
        <f t="shared" si="42"/>
        <v>37.000422474684214</v>
      </c>
      <c r="D961">
        <f t="shared" si="43"/>
        <v>-3.9004224746842127</v>
      </c>
      <c r="E961">
        <f t="shared" si="44"/>
        <v>15.213295481021717</v>
      </c>
    </row>
    <row r="962" spans="1:5" x14ac:dyDescent="0.35">
      <c r="A962" s="12">
        <v>5.3</v>
      </c>
      <c r="B962" s="3">
        <v>29</v>
      </c>
      <c r="C962" s="3">
        <f t="shared" si="42"/>
        <v>26.602331458183237</v>
      </c>
      <c r="D962">
        <f t="shared" si="43"/>
        <v>2.3976685418167634</v>
      </c>
      <c r="E962">
        <f t="shared" si="44"/>
        <v>5.7488144364177245</v>
      </c>
    </row>
    <row r="963" spans="1:5" x14ac:dyDescent="0.35">
      <c r="A963" s="12">
        <v>6</v>
      </c>
      <c r="B963" s="3">
        <v>30.299900000000001</v>
      </c>
      <c r="C963" s="3">
        <f t="shared" ref="C963:C1026" si="45">$I$5+($I$6*A963)</f>
        <v>23.43769506185685</v>
      </c>
      <c r="D963">
        <f t="shared" ref="D963:D1026" si="46">B963-C963</f>
        <v>6.8622049381431509</v>
      </c>
      <c r="E963">
        <f t="shared" ref="E963:E1026" si="47">D963^2</f>
        <v>47.089856613076243</v>
      </c>
    </row>
    <row r="964" spans="1:5" x14ac:dyDescent="0.35">
      <c r="A964" s="12">
        <v>3.6</v>
      </c>
      <c r="B964" s="3">
        <v>31.6</v>
      </c>
      <c r="C964" s="3">
        <f t="shared" si="45"/>
        <v>34.28787699211874</v>
      </c>
      <c r="D964">
        <f t="shared" si="46"/>
        <v>-2.6878769921187384</v>
      </c>
      <c r="E964">
        <f t="shared" si="47"/>
        <v>7.2246827247612764</v>
      </c>
    </row>
    <row r="965" spans="1:5" x14ac:dyDescent="0.35">
      <c r="A965" s="12">
        <v>3.5</v>
      </c>
      <c r="B965" s="3">
        <v>31.9</v>
      </c>
      <c r="C965" s="3">
        <f t="shared" si="45"/>
        <v>34.739967905879652</v>
      </c>
      <c r="D965">
        <f t="shared" si="46"/>
        <v>-2.8399679058796536</v>
      </c>
      <c r="E965">
        <f t="shared" si="47"/>
        <v>8.0654177064264658</v>
      </c>
    </row>
    <row r="966" spans="1:5" x14ac:dyDescent="0.35">
      <c r="A966" s="12">
        <v>3.7</v>
      </c>
      <c r="B966" s="3">
        <v>28.5</v>
      </c>
      <c r="C966" s="3">
        <f t="shared" si="45"/>
        <v>33.835786078357827</v>
      </c>
      <c r="D966">
        <f t="shared" si="46"/>
        <v>-5.3357860783578275</v>
      </c>
      <c r="E966">
        <f t="shared" si="47"/>
        <v>28.470613073997203</v>
      </c>
    </row>
    <row r="967" spans="1:5" x14ac:dyDescent="0.35">
      <c r="A967" s="12">
        <v>4</v>
      </c>
      <c r="B967" s="3">
        <v>28.4</v>
      </c>
      <c r="C967" s="3">
        <f t="shared" si="45"/>
        <v>32.47951333707509</v>
      </c>
      <c r="D967">
        <f t="shared" si="46"/>
        <v>-4.0795133370750918</v>
      </c>
      <c r="E967">
        <f t="shared" si="47"/>
        <v>16.642429067373552</v>
      </c>
    </row>
    <row r="968" spans="1:5" x14ac:dyDescent="0.35">
      <c r="A968" s="12">
        <v>3.5</v>
      </c>
      <c r="B968" s="3">
        <v>31.4</v>
      </c>
      <c r="C968" s="3">
        <f t="shared" si="45"/>
        <v>34.739967905879652</v>
      </c>
      <c r="D968">
        <f t="shared" si="46"/>
        <v>-3.3399679058796536</v>
      </c>
      <c r="E968">
        <f t="shared" si="47"/>
        <v>11.155385612306119</v>
      </c>
    </row>
    <row r="969" spans="1:5" x14ac:dyDescent="0.35">
      <c r="A969" s="12">
        <v>2.5</v>
      </c>
      <c r="B969" s="3">
        <v>36.030700000000003</v>
      </c>
      <c r="C969" s="3">
        <f t="shared" si="45"/>
        <v>39.260877043488769</v>
      </c>
      <c r="D969">
        <f t="shared" si="46"/>
        <v>-3.2301770434887658</v>
      </c>
      <c r="E969">
        <f t="shared" si="47"/>
        <v>10.434043732281824</v>
      </c>
    </row>
    <row r="970" spans="1:5" x14ac:dyDescent="0.35">
      <c r="A970" s="12">
        <v>3</v>
      </c>
      <c r="B970" s="3">
        <v>31.3917</v>
      </c>
      <c r="C970" s="3">
        <f t="shared" si="45"/>
        <v>37.000422474684214</v>
      </c>
      <c r="D970">
        <f t="shared" si="46"/>
        <v>-5.6087224746842139</v>
      </c>
      <c r="E970">
        <f t="shared" si="47"/>
        <v>31.457767798027813</v>
      </c>
    </row>
    <row r="971" spans="1:5" x14ac:dyDescent="0.35">
      <c r="A971" s="12">
        <v>2.5</v>
      </c>
      <c r="B971" s="3">
        <v>37.9</v>
      </c>
      <c r="C971" s="3">
        <f t="shared" si="45"/>
        <v>39.260877043488769</v>
      </c>
      <c r="D971">
        <f t="shared" si="46"/>
        <v>-1.3608770434887703</v>
      </c>
      <c r="E971">
        <f t="shared" si="47"/>
        <v>1.8519863274947364</v>
      </c>
    </row>
    <row r="972" spans="1:5" x14ac:dyDescent="0.35">
      <c r="A972" s="12">
        <v>5.4</v>
      </c>
      <c r="B972" s="3">
        <v>23.898299999999999</v>
      </c>
      <c r="C972" s="3">
        <f t="shared" si="45"/>
        <v>26.150240544422321</v>
      </c>
      <c r="D972">
        <f t="shared" si="46"/>
        <v>-2.2519405444223217</v>
      </c>
      <c r="E972">
        <f t="shared" si="47"/>
        <v>5.0712362156131023</v>
      </c>
    </row>
    <row r="973" spans="1:5" x14ac:dyDescent="0.35">
      <c r="A973" s="12">
        <v>4</v>
      </c>
      <c r="B973" s="3">
        <v>25.753499999999999</v>
      </c>
      <c r="C973" s="3">
        <f t="shared" si="45"/>
        <v>32.47951333707509</v>
      </c>
      <c r="D973">
        <f t="shared" si="46"/>
        <v>-6.7260133370750914</v>
      </c>
      <c r="E973">
        <f t="shared" si="47"/>
        <v>45.239255410512008</v>
      </c>
    </row>
    <row r="974" spans="1:5" x14ac:dyDescent="0.35">
      <c r="A974" s="12">
        <v>4.5999999999999996</v>
      </c>
      <c r="B974" s="3">
        <v>26.662199999999999</v>
      </c>
      <c r="C974" s="3">
        <f t="shared" si="45"/>
        <v>29.76696785450962</v>
      </c>
      <c r="D974">
        <f t="shared" si="46"/>
        <v>-3.1047678545096211</v>
      </c>
      <c r="E974">
        <f t="shared" si="47"/>
        <v>9.6395834303962751</v>
      </c>
    </row>
    <row r="975" spans="1:5" x14ac:dyDescent="0.35">
      <c r="A975" s="12">
        <v>3.5</v>
      </c>
      <c r="B975" s="3">
        <v>30.380500000000001</v>
      </c>
      <c r="C975" s="3">
        <f t="shared" si="45"/>
        <v>34.739967905879652</v>
      </c>
      <c r="D975">
        <f t="shared" si="46"/>
        <v>-4.3594679058796508</v>
      </c>
      <c r="E975">
        <f t="shared" si="47"/>
        <v>19.004960422394706</v>
      </c>
    </row>
    <row r="976" spans="1:5" x14ac:dyDescent="0.35">
      <c r="A976" s="12">
        <v>3.5</v>
      </c>
      <c r="B976" s="3">
        <v>30.2</v>
      </c>
      <c r="C976" s="3">
        <f t="shared" si="45"/>
        <v>34.739967905879652</v>
      </c>
      <c r="D976">
        <f t="shared" si="46"/>
        <v>-4.5399679058796529</v>
      </c>
      <c r="E976">
        <f t="shared" si="47"/>
        <v>20.61130858641728</v>
      </c>
    </row>
    <row r="977" spans="1:5" x14ac:dyDescent="0.35">
      <c r="A977" s="12">
        <v>3.6</v>
      </c>
      <c r="B977" s="3">
        <v>31.6</v>
      </c>
      <c r="C977" s="3">
        <f t="shared" si="45"/>
        <v>34.28787699211874</v>
      </c>
      <c r="D977">
        <f t="shared" si="46"/>
        <v>-2.6878769921187384</v>
      </c>
      <c r="E977">
        <f t="shared" si="47"/>
        <v>7.2246827247612764</v>
      </c>
    </row>
    <row r="978" spans="1:5" x14ac:dyDescent="0.35">
      <c r="A978" s="12">
        <v>5.3</v>
      </c>
      <c r="B978" s="3">
        <v>29</v>
      </c>
      <c r="C978" s="3">
        <f t="shared" si="45"/>
        <v>26.602331458183237</v>
      </c>
      <c r="D978">
        <f t="shared" si="46"/>
        <v>2.3976685418167634</v>
      </c>
      <c r="E978">
        <f t="shared" si="47"/>
        <v>5.7488144364177245</v>
      </c>
    </row>
    <row r="979" spans="1:5" x14ac:dyDescent="0.35">
      <c r="A979" s="12">
        <v>6</v>
      </c>
      <c r="B979" s="3">
        <v>30.299900000000001</v>
      </c>
      <c r="C979" s="3">
        <f t="shared" si="45"/>
        <v>23.43769506185685</v>
      </c>
      <c r="D979">
        <f t="shared" si="46"/>
        <v>6.8622049381431509</v>
      </c>
      <c r="E979">
        <f t="shared" si="47"/>
        <v>47.089856613076243</v>
      </c>
    </row>
    <row r="980" spans="1:5" x14ac:dyDescent="0.35">
      <c r="A980" s="12">
        <v>6.2</v>
      </c>
      <c r="B980" s="3">
        <v>27.4</v>
      </c>
      <c r="C980" s="3">
        <f t="shared" si="45"/>
        <v>22.533513234335025</v>
      </c>
      <c r="D980">
        <f t="shared" si="46"/>
        <v>4.8664867656649733</v>
      </c>
      <c r="E980">
        <f t="shared" si="47"/>
        <v>23.682693440392331</v>
      </c>
    </row>
    <row r="981" spans="1:5" x14ac:dyDescent="0.35">
      <c r="A981" s="12">
        <v>2.4</v>
      </c>
      <c r="B981" s="3">
        <v>40.299999999999997</v>
      </c>
      <c r="C981" s="3">
        <f t="shared" si="45"/>
        <v>39.712967957249681</v>
      </c>
      <c r="D981">
        <f t="shared" si="46"/>
        <v>0.58703204275031595</v>
      </c>
      <c r="E981">
        <f t="shared" si="47"/>
        <v>0.34460661921560876</v>
      </c>
    </row>
    <row r="982" spans="1:5" x14ac:dyDescent="0.35">
      <c r="A982" s="12">
        <v>3</v>
      </c>
      <c r="B982" s="3">
        <v>33.1</v>
      </c>
      <c r="C982" s="3">
        <f t="shared" si="45"/>
        <v>37.000422474684214</v>
      </c>
      <c r="D982">
        <f t="shared" si="46"/>
        <v>-3.9004224746842127</v>
      </c>
      <c r="E982">
        <f t="shared" si="47"/>
        <v>15.213295481021717</v>
      </c>
    </row>
    <row r="983" spans="1:5" x14ac:dyDescent="0.35">
      <c r="A983" s="12">
        <v>3.5</v>
      </c>
      <c r="B983" s="3">
        <v>34.6</v>
      </c>
      <c r="C983" s="3">
        <f t="shared" si="45"/>
        <v>34.739967905879652</v>
      </c>
      <c r="D983">
        <f t="shared" si="46"/>
        <v>-0.1399679058796508</v>
      </c>
      <c r="E983">
        <f t="shared" si="47"/>
        <v>1.9591014676334784E-2</v>
      </c>
    </row>
    <row r="984" spans="1:5" x14ac:dyDescent="0.35">
      <c r="A984" s="12">
        <v>2.4</v>
      </c>
      <c r="B984" s="3">
        <v>37.709800000000001</v>
      </c>
      <c r="C984" s="3">
        <f t="shared" si="45"/>
        <v>39.712967957249681</v>
      </c>
      <c r="D984">
        <f t="shared" si="46"/>
        <v>-2.0031679572496799</v>
      </c>
      <c r="E984">
        <f t="shared" si="47"/>
        <v>4.0126818649518556</v>
      </c>
    </row>
    <row r="985" spans="1:5" x14ac:dyDescent="0.35">
      <c r="A985" s="12">
        <v>2.4</v>
      </c>
      <c r="B985" s="3">
        <v>31.3</v>
      </c>
      <c r="C985" s="3">
        <f t="shared" si="45"/>
        <v>39.712967957249681</v>
      </c>
      <c r="D985">
        <f t="shared" si="46"/>
        <v>-8.4129679572496805</v>
      </c>
      <c r="E985">
        <f t="shared" si="47"/>
        <v>70.778029849709867</v>
      </c>
    </row>
    <row r="986" spans="1:5" x14ac:dyDescent="0.35">
      <c r="A986" s="12">
        <v>2.4</v>
      </c>
      <c r="B986" s="3">
        <v>33.5</v>
      </c>
      <c r="C986" s="3">
        <f t="shared" si="45"/>
        <v>39.712967957249681</v>
      </c>
      <c r="D986">
        <f t="shared" si="46"/>
        <v>-6.2129679572496812</v>
      </c>
      <c r="E986">
        <f t="shared" si="47"/>
        <v>38.600970837811275</v>
      </c>
    </row>
    <row r="987" spans="1:5" x14ac:dyDescent="0.35">
      <c r="A987" s="12">
        <v>3.5</v>
      </c>
      <c r="B987" s="3">
        <v>30.5</v>
      </c>
      <c r="C987" s="3">
        <f t="shared" si="45"/>
        <v>34.739967905879652</v>
      </c>
      <c r="D987">
        <f t="shared" si="46"/>
        <v>-4.2399679058796522</v>
      </c>
      <c r="E987">
        <f t="shared" si="47"/>
        <v>17.977327842889483</v>
      </c>
    </row>
    <row r="988" spans="1:5" x14ac:dyDescent="0.35">
      <c r="A988" s="12">
        <v>3.7</v>
      </c>
      <c r="B988" s="3">
        <v>25.2</v>
      </c>
      <c r="C988" s="3">
        <f t="shared" si="45"/>
        <v>33.835786078357827</v>
      </c>
      <c r="D988">
        <f t="shared" si="46"/>
        <v>-8.6357860783578282</v>
      </c>
      <c r="E988">
        <f t="shared" si="47"/>
        <v>74.576801191158879</v>
      </c>
    </row>
    <row r="989" spans="1:5" x14ac:dyDescent="0.35">
      <c r="A989" s="12">
        <v>3.7</v>
      </c>
      <c r="B989" s="3">
        <v>25.1</v>
      </c>
      <c r="C989" s="3">
        <f t="shared" si="45"/>
        <v>33.835786078357827</v>
      </c>
      <c r="D989">
        <f t="shared" si="46"/>
        <v>-8.7357860783578261</v>
      </c>
      <c r="E989">
        <f t="shared" si="47"/>
        <v>76.313958406830409</v>
      </c>
    </row>
    <row r="990" spans="1:5" x14ac:dyDescent="0.35">
      <c r="A990" s="12">
        <v>5.3</v>
      </c>
      <c r="B990" s="3">
        <v>22.299900000000001</v>
      </c>
      <c r="C990" s="3">
        <f t="shared" si="45"/>
        <v>26.602331458183237</v>
      </c>
      <c r="D990">
        <f t="shared" si="46"/>
        <v>-4.3024314581832357</v>
      </c>
      <c r="E990">
        <f t="shared" si="47"/>
        <v>18.510916452364725</v>
      </c>
    </row>
    <row r="991" spans="1:5" x14ac:dyDescent="0.35">
      <c r="A991" s="12">
        <v>2.4</v>
      </c>
      <c r="B991" s="3">
        <v>37.6</v>
      </c>
      <c r="C991" s="3">
        <f t="shared" si="45"/>
        <v>39.712967957249681</v>
      </c>
      <c r="D991">
        <f t="shared" si="46"/>
        <v>-2.1129679572496798</v>
      </c>
      <c r="E991">
        <f t="shared" si="47"/>
        <v>4.4646335883638848</v>
      </c>
    </row>
    <row r="992" spans="1:5" x14ac:dyDescent="0.35">
      <c r="A992" s="12">
        <v>3.5</v>
      </c>
      <c r="B992" s="3">
        <v>36</v>
      </c>
      <c r="C992" s="3">
        <f t="shared" si="45"/>
        <v>34.739967905879652</v>
      </c>
      <c r="D992">
        <f t="shared" si="46"/>
        <v>1.2600320941203478</v>
      </c>
      <c r="E992">
        <f t="shared" si="47"/>
        <v>1.5876808782133089</v>
      </c>
    </row>
    <row r="993" spans="1:5" x14ac:dyDescent="0.35">
      <c r="A993" s="12">
        <v>2.4</v>
      </c>
      <c r="B993" s="3">
        <v>39.204099999999997</v>
      </c>
      <c r="C993" s="3">
        <f t="shared" si="45"/>
        <v>39.712967957249681</v>
      </c>
      <c r="D993">
        <f t="shared" si="46"/>
        <v>-0.50886795724968437</v>
      </c>
      <c r="E993">
        <f t="shared" si="47"/>
        <v>0.25894659791546659</v>
      </c>
    </row>
    <row r="994" spans="1:5" x14ac:dyDescent="0.35">
      <c r="A994" s="12">
        <v>2.4</v>
      </c>
      <c r="B994" s="3">
        <v>38.6</v>
      </c>
      <c r="C994" s="3">
        <f t="shared" si="45"/>
        <v>39.712967957249681</v>
      </c>
      <c r="D994">
        <f t="shared" si="46"/>
        <v>-1.1129679572496798</v>
      </c>
      <c r="E994">
        <f t="shared" si="47"/>
        <v>1.238697673864525</v>
      </c>
    </row>
    <row r="995" spans="1:5" x14ac:dyDescent="0.35">
      <c r="A995" s="12">
        <v>3.8</v>
      </c>
      <c r="B995" s="3">
        <v>31.1</v>
      </c>
      <c r="C995" s="3">
        <f t="shared" si="45"/>
        <v>33.383695164596915</v>
      </c>
      <c r="D995">
        <f t="shared" si="46"/>
        <v>-2.2836951645969137</v>
      </c>
      <c r="E995">
        <f t="shared" si="47"/>
        <v>5.215263604803325</v>
      </c>
    </row>
    <row r="996" spans="1:5" x14ac:dyDescent="0.35">
      <c r="A996" s="12">
        <v>3.5</v>
      </c>
      <c r="B996" s="3">
        <v>29.773399999999999</v>
      </c>
      <c r="C996" s="3">
        <f t="shared" si="45"/>
        <v>34.739967905879652</v>
      </c>
      <c r="D996">
        <f t="shared" si="46"/>
        <v>-4.9665679058796535</v>
      </c>
      <c r="E996">
        <f t="shared" si="47"/>
        <v>24.666796763713805</v>
      </c>
    </row>
    <row r="997" spans="1:5" x14ac:dyDescent="0.35">
      <c r="A997" s="12">
        <v>5</v>
      </c>
      <c r="B997" s="3">
        <v>27.251100000000001</v>
      </c>
      <c r="C997" s="3">
        <f t="shared" si="45"/>
        <v>27.95860419946597</v>
      </c>
      <c r="D997">
        <f t="shared" si="46"/>
        <v>-0.70750419946596921</v>
      </c>
      <c r="E997">
        <f t="shared" si="47"/>
        <v>0.50056219226198195</v>
      </c>
    </row>
    <row r="998" spans="1:5" x14ac:dyDescent="0.35">
      <c r="A998" s="12">
        <v>5.6</v>
      </c>
      <c r="B998" s="3">
        <v>23.6</v>
      </c>
      <c r="C998" s="3">
        <f t="shared" si="45"/>
        <v>25.2460587169005</v>
      </c>
      <c r="D998">
        <f t="shared" si="46"/>
        <v>-1.6460587169004981</v>
      </c>
      <c r="E998">
        <f t="shared" si="47"/>
        <v>2.7095092994841141</v>
      </c>
    </row>
    <row r="999" spans="1:5" x14ac:dyDescent="0.35">
      <c r="A999" s="12">
        <v>3.7</v>
      </c>
      <c r="B999" s="3">
        <v>26.6</v>
      </c>
      <c r="C999" s="3">
        <f t="shared" si="45"/>
        <v>33.835786078357827</v>
      </c>
      <c r="D999">
        <f t="shared" si="46"/>
        <v>-7.2357860783578261</v>
      </c>
      <c r="E999">
        <f t="shared" si="47"/>
        <v>52.356600171756931</v>
      </c>
    </row>
    <row r="1000" spans="1:5" x14ac:dyDescent="0.35">
      <c r="A1000" s="12">
        <v>5.7</v>
      </c>
      <c r="B1000" s="3">
        <v>26</v>
      </c>
      <c r="C1000" s="3">
        <f t="shared" si="45"/>
        <v>24.793967803139584</v>
      </c>
      <c r="D1000">
        <f t="shared" si="46"/>
        <v>1.2060321968604164</v>
      </c>
      <c r="E1000">
        <f t="shared" si="47"/>
        <v>1.4545136598639621</v>
      </c>
    </row>
    <row r="1001" spans="1:5" x14ac:dyDescent="0.35">
      <c r="A1001" s="12">
        <v>2.4</v>
      </c>
      <c r="B1001" s="3">
        <v>38.6</v>
      </c>
      <c r="C1001" s="3">
        <f t="shared" si="45"/>
        <v>39.712967957249681</v>
      </c>
      <c r="D1001">
        <f t="shared" si="46"/>
        <v>-1.1129679572496798</v>
      </c>
      <c r="E1001">
        <f t="shared" si="47"/>
        <v>1.238697673864525</v>
      </c>
    </row>
    <row r="1002" spans="1:5" x14ac:dyDescent="0.35">
      <c r="A1002" s="12">
        <v>2.4</v>
      </c>
      <c r="B1002" s="3">
        <v>33.6</v>
      </c>
      <c r="C1002" s="3">
        <f t="shared" si="45"/>
        <v>39.712967957249681</v>
      </c>
      <c r="D1002">
        <f t="shared" si="46"/>
        <v>-6.1129679572496798</v>
      </c>
      <c r="E1002">
        <f t="shared" si="47"/>
        <v>37.36837724636132</v>
      </c>
    </row>
    <row r="1003" spans="1:5" x14ac:dyDescent="0.35">
      <c r="A1003" s="12">
        <v>3.7</v>
      </c>
      <c r="B1003" s="3">
        <v>27.5</v>
      </c>
      <c r="C1003" s="3">
        <f t="shared" si="45"/>
        <v>33.835786078357827</v>
      </c>
      <c r="D1003">
        <f t="shared" si="46"/>
        <v>-6.3357860783578275</v>
      </c>
      <c r="E1003">
        <f t="shared" si="47"/>
        <v>40.142185230712862</v>
      </c>
    </row>
    <row r="1004" spans="1:5" x14ac:dyDescent="0.35">
      <c r="A1004" s="12">
        <v>5.7</v>
      </c>
      <c r="B1004" s="3">
        <v>26</v>
      </c>
      <c r="C1004" s="3">
        <f t="shared" si="45"/>
        <v>24.793967803139584</v>
      </c>
      <c r="D1004">
        <f t="shared" si="46"/>
        <v>1.2060321968604164</v>
      </c>
      <c r="E1004">
        <f t="shared" si="47"/>
        <v>1.4545136598639621</v>
      </c>
    </row>
    <row r="1005" spans="1:5" x14ac:dyDescent="0.35">
      <c r="A1005" s="12">
        <v>6.1</v>
      </c>
      <c r="B1005" s="3">
        <v>20.9</v>
      </c>
      <c r="C1005" s="3">
        <f t="shared" si="45"/>
        <v>22.985604148095941</v>
      </c>
      <c r="D1005">
        <f t="shared" si="46"/>
        <v>-2.0856041480959426</v>
      </c>
      <c r="E1005">
        <f t="shared" si="47"/>
        <v>4.3497446625550023</v>
      </c>
    </row>
    <row r="1006" spans="1:5" x14ac:dyDescent="0.35">
      <c r="A1006" s="12">
        <v>3.7</v>
      </c>
      <c r="B1006" s="3">
        <v>28.5</v>
      </c>
      <c r="C1006" s="3">
        <f t="shared" si="45"/>
        <v>33.835786078357827</v>
      </c>
      <c r="D1006">
        <f t="shared" si="46"/>
        <v>-5.3357860783578275</v>
      </c>
      <c r="E1006">
        <f t="shared" si="47"/>
        <v>28.470613073997203</v>
      </c>
    </row>
    <row r="1007" spans="1:5" x14ac:dyDescent="0.35">
      <c r="A1007" s="12">
        <v>2.4</v>
      </c>
      <c r="B1007" s="3">
        <v>38.6</v>
      </c>
      <c r="C1007" s="3">
        <f t="shared" si="45"/>
        <v>39.712967957249681</v>
      </c>
      <c r="D1007">
        <f t="shared" si="46"/>
        <v>-1.1129679572496798</v>
      </c>
      <c r="E1007">
        <f t="shared" si="47"/>
        <v>1.238697673864525</v>
      </c>
    </row>
    <row r="1008" spans="1:5" x14ac:dyDescent="0.35">
      <c r="A1008" s="12">
        <v>2.4</v>
      </c>
      <c r="B1008" s="3">
        <v>33.6</v>
      </c>
      <c r="C1008" s="3">
        <f t="shared" si="45"/>
        <v>39.712967957249681</v>
      </c>
      <c r="D1008">
        <f t="shared" si="46"/>
        <v>-6.1129679572496798</v>
      </c>
      <c r="E1008">
        <f t="shared" si="47"/>
        <v>37.36837724636132</v>
      </c>
    </row>
    <row r="1009" spans="1:5" x14ac:dyDescent="0.35">
      <c r="A1009" s="12">
        <v>2.4</v>
      </c>
      <c r="B1009" s="3">
        <v>33.6</v>
      </c>
      <c r="C1009" s="3">
        <f t="shared" si="45"/>
        <v>39.712967957249681</v>
      </c>
      <c r="D1009">
        <f t="shared" si="46"/>
        <v>-6.1129679572496798</v>
      </c>
      <c r="E1009">
        <f t="shared" si="47"/>
        <v>37.36837724636132</v>
      </c>
    </row>
    <row r="1010" spans="1:5" x14ac:dyDescent="0.35">
      <c r="A1010" s="12">
        <v>3.8</v>
      </c>
      <c r="B1010" s="3">
        <v>26.163</v>
      </c>
      <c r="C1010" s="3">
        <f t="shared" si="45"/>
        <v>33.383695164596915</v>
      </c>
      <c r="D1010">
        <f t="shared" si="46"/>
        <v>-7.2206951645969149</v>
      </c>
      <c r="E1010">
        <f t="shared" si="47"/>
        <v>52.138438660033266</v>
      </c>
    </row>
    <row r="1011" spans="1:5" x14ac:dyDescent="0.35">
      <c r="A1011" s="12">
        <v>3.8</v>
      </c>
      <c r="B1011" s="3">
        <v>26.563199999999998</v>
      </c>
      <c r="C1011" s="3">
        <f t="shared" si="45"/>
        <v>33.383695164596915</v>
      </c>
      <c r="D1011">
        <f t="shared" si="46"/>
        <v>-6.8204951645969167</v>
      </c>
      <c r="E1011">
        <f t="shared" si="47"/>
        <v>46.519154290289926</v>
      </c>
    </row>
    <row r="1012" spans="1:5" x14ac:dyDescent="0.35">
      <c r="A1012" s="12">
        <v>3.8</v>
      </c>
      <c r="B1012" s="3">
        <v>29.2986</v>
      </c>
      <c r="C1012" s="3">
        <f t="shared" si="45"/>
        <v>33.383695164596915</v>
      </c>
      <c r="D1012">
        <f t="shared" si="46"/>
        <v>-4.0850951645969147</v>
      </c>
      <c r="E1012">
        <f t="shared" si="47"/>
        <v>16.688002503813095</v>
      </c>
    </row>
    <row r="1013" spans="1:5" x14ac:dyDescent="0.35">
      <c r="A1013" s="12">
        <v>4.5999999999999996</v>
      </c>
      <c r="B1013" s="3">
        <v>28.4</v>
      </c>
      <c r="C1013" s="3">
        <f t="shared" si="45"/>
        <v>29.76696785450962</v>
      </c>
      <c r="D1013">
        <f t="shared" si="46"/>
        <v>-1.3669678545096211</v>
      </c>
      <c r="E1013">
        <f t="shared" si="47"/>
        <v>1.8686011152626367</v>
      </c>
    </row>
    <row r="1014" spans="1:5" x14ac:dyDescent="0.35">
      <c r="A1014" s="12">
        <v>2</v>
      </c>
      <c r="B1014" s="3">
        <v>33.4</v>
      </c>
      <c r="C1014" s="3">
        <f t="shared" si="45"/>
        <v>41.521331612293331</v>
      </c>
      <c r="D1014">
        <f t="shared" si="46"/>
        <v>-8.1213316122933321</v>
      </c>
      <c r="E1014">
        <f t="shared" si="47"/>
        <v>65.95602715683502</v>
      </c>
    </row>
    <row r="1015" spans="1:5" x14ac:dyDescent="0.35">
      <c r="A1015" s="12">
        <v>2.7</v>
      </c>
      <c r="B1015" s="3">
        <v>31.3</v>
      </c>
      <c r="C1015" s="3">
        <f t="shared" si="45"/>
        <v>38.356695215966944</v>
      </c>
      <c r="D1015">
        <f t="shared" si="46"/>
        <v>-7.0566952159669434</v>
      </c>
      <c r="E1015">
        <f t="shared" si="47"/>
        <v>49.796947371050749</v>
      </c>
    </row>
    <row r="1016" spans="1:5" x14ac:dyDescent="0.35">
      <c r="A1016" s="12">
        <v>3.2</v>
      </c>
      <c r="B1016" s="3">
        <v>30.347000000000001</v>
      </c>
      <c r="C1016" s="3">
        <f t="shared" si="45"/>
        <v>36.096240647162389</v>
      </c>
      <c r="D1016">
        <f t="shared" si="46"/>
        <v>-5.749240647162388</v>
      </c>
      <c r="E1016">
        <f t="shared" si="47"/>
        <v>33.053768018984194</v>
      </c>
    </row>
    <row r="1017" spans="1:5" x14ac:dyDescent="0.35">
      <c r="A1017" s="12">
        <v>5</v>
      </c>
      <c r="B1017" s="3">
        <v>23.820399999999999</v>
      </c>
      <c r="C1017" s="3">
        <f t="shared" si="45"/>
        <v>27.95860419946597</v>
      </c>
      <c r="D1017">
        <f t="shared" si="46"/>
        <v>-4.1382041994659708</v>
      </c>
      <c r="E1017">
        <f t="shared" si="47"/>
        <v>17.124733996477797</v>
      </c>
    </row>
    <row r="1018" spans="1:5" x14ac:dyDescent="0.35">
      <c r="A1018" s="12">
        <v>5</v>
      </c>
      <c r="B1018" s="3">
        <v>24.572199999999999</v>
      </c>
      <c r="C1018" s="3">
        <f t="shared" si="45"/>
        <v>27.95860419946597</v>
      </c>
      <c r="D1018">
        <f t="shared" si="46"/>
        <v>-3.3864041994659715</v>
      </c>
      <c r="E1018">
        <f t="shared" si="47"/>
        <v>11.467733402160768</v>
      </c>
    </row>
    <row r="1019" spans="1:5" x14ac:dyDescent="0.35">
      <c r="A1019" s="12">
        <v>5</v>
      </c>
      <c r="B1019" s="3">
        <v>25.508199999999999</v>
      </c>
      <c r="C1019" s="3">
        <f t="shared" si="45"/>
        <v>27.95860419946597</v>
      </c>
      <c r="D1019">
        <f t="shared" si="46"/>
        <v>-2.4504041994659715</v>
      </c>
      <c r="E1019">
        <f t="shared" si="47"/>
        <v>6.004480740760469</v>
      </c>
    </row>
    <row r="1020" spans="1:5" x14ac:dyDescent="0.35">
      <c r="A1020" s="12">
        <v>5</v>
      </c>
      <c r="B1020" s="3">
        <v>23.574300000000001</v>
      </c>
      <c r="C1020" s="3">
        <f t="shared" si="45"/>
        <v>27.95860419946597</v>
      </c>
      <c r="D1020">
        <f t="shared" si="46"/>
        <v>-4.3843041994659693</v>
      </c>
      <c r="E1020">
        <f t="shared" si="47"/>
        <v>19.222123313454933</v>
      </c>
    </row>
    <row r="1021" spans="1:5" x14ac:dyDescent="0.35">
      <c r="A1021" s="12">
        <v>5</v>
      </c>
      <c r="B1021" s="3">
        <v>24.7928</v>
      </c>
      <c r="C1021" s="3">
        <f t="shared" si="45"/>
        <v>27.95860419946597</v>
      </c>
      <c r="D1021">
        <f t="shared" si="46"/>
        <v>-3.1658041994659705</v>
      </c>
      <c r="E1021">
        <f t="shared" si="47"/>
        <v>10.022316229356374</v>
      </c>
    </row>
    <row r="1022" spans="1:5" x14ac:dyDescent="0.35">
      <c r="A1022" s="12">
        <v>4.5999999999999996</v>
      </c>
      <c r="B1022" s="3">
        <v>28.3</v>
      </c>
      <c r="C1022" s="3">
        <f t="shared" si="45"/>
        <v>29.76696785450962</v>
      </c>
      <c r="D1022">
        <f t="shared" si="46"/>
        <v>-1.466967854509619</v>
      </c>
      <c r="E1022">
        <f t="shared" si="47"/>
        <v>2.1519946861645547</v>
      </c>
    </row>
    <row r="1023" spans="1:5" x14ac:dyDescent="0.35">
      <c r="A1023" s="12">
        <v>5.7</v>
      </c>
      <c r="B1023" s="3">
        <v>24.149100000000001</v>
      </c>
      <c r="C1023" s="3">
        <f t="shared" si="45"/>
        <v>24.793967803139584</v>
      </c>
      <c r="D1023">
        <f t="shared" si="46"/>
        <v>-0.64486780313958292</v>
      </c>
      <c r="E1023">
        <f t="shared" si="47"/>
        <v>0.41585448352607185</v>
      </c>
    </row>
    <row r="1024" spans="1:5" x14ac:dyDescent="0.35">
      <c r="A1024" s="12">
        <v>3.5</v>
      </c>
      <c r="B1024" s="3">
        <v>33.793700000000001</v>
      </c>
      <c r="C1024" s="3">
        <f t="shared" si="45"/>
        <v>34.739967905879652</v>
      </c>
      <c r="D1024">
        <f t="shared" si="46"/>
        <v>-0.94626790587965104</v>
      </c>
      <c r="E1024">
        <f t="shared" si="47"/>
        <v>0.89542294969786007</v>
      </c>
    </row>
    <row r="1025" spans="1:5" x14ac:dyDescent="0.35">
      <c r="A1025" s="12">
        <v>3.5</v>
      </c>
      <c r="B1025" s="3">
        <v>38.719299999999997</v>
      </c>
      <c r="C1025" s="3">
        <f t="shared" si="45"/>
        <v>34.739967905879652</v>
      </c>
      <c r="D1025">
        <f t="shared" si="46"/>
        <v>3.9793320941203447</v>
      </c>
      <c r="E1025">
        <f t="shared" si="47"/>
        <v>15.835083915296208</v>
      </c>
    </row>
    <row r="1026" spans="1:5" x14ac:dyDescent="0.35">
      <c r="A1026" s="12">
        <v>3.5</v>
      </c>
      <c r="B1026" s="3">
        <v>29.9849</v>
      </c>
      <c r="C1026" s="3">
        <f t="shared" si="45"/>
        <v>34.739967905879652</v>
      </c>
      <c r="D1026">
        <f t="shared" si="46"/>
        <v>-4.7550679058796526</v>
      </c>
      <c r="E1026">
        <f t="shared" si="47"/>
        <v>22.610670789526704</v>
      </c>
    </row>
    <row r="1027" spans="1:5" x14ac:dyDescent="0.35">
      <c r="A1027" s="12">
        <v>3.5</v>
      </c>
      <c r="B1027" s="3">
        <v>30.2</v>
      </c>
      <c r="C1027" s="3">
        <f t="shared" ref="C1027:C1090" si="48">$I$5+($I$6*A1027)</f>
        <v>34.739967905879652</v>
      </c>
      <c r="D1027">
        <f t="shared" ref="D1027:D1090" si="49">B1027-C1027</f>
        <v>-4.5399679058796529</v>
      </c>
      <c r="E1027">
        <f t="shared" ref="E1027:E1090" si="50">D1027^2</f>
        <v>20.61130858641728</v>
      </c>
    </row>
    <row r="1028" spans="1:5" x14ac:dyDescent="0.35">
      <c r="A1028" s="12">
        <v>3.5</v>
      </c>
      <c r="B1028" s="3">
        <v>31.4</v>
      </c>
      <c r="C1028" s="3">
        <f t="shared" si="48"/>
        <v>34.739967905879652</v>
      </c>
      <c r="D1028">
        <f t="shared" si="49"/>
        <v>-3.3399679058796536</v>
      </c>
      <c r="E1028">
        <f t="shared" si="50"/>
        <v>11.155385612306119</v>
      </c>
    </row>
    <row r="1029" spans="1:5" x14ac:dyDescent="0.35">
      <c r="A1029" s="12">
        <v>2.2999999999999998</v>
      </c>
      <c r="B1029" s="3">
        <v>31.7</v>
      </c>
      <c r="C1029" s="3">
        <f t="shared" si="48"/>
        <v>40.165058871010594</v>
      </c>
      <c r="D1029">
        <f t="shared" si="49"/>
        <v>-8.4650588710105943</v>
      </c>
      <c r="E1029">
        <f t="shared" si="50"/>
        <v>71.657221689675154</v>
      </c>
    </row>
    <row r="1030" spans="1:5" x14ac:dyDescent="0.35">
      <c r="A1030" s="12">
        <v>3.7</v>
      </c>
      <c r="B1030" s="3">
        <v>28.7</v>
      </c>
      <c r="C1030" s="3">
        <f t="shared" si="48"/>
        <v>33.835786078357827</v>
      </c>
      <c r="D1030">
        <f t="shared" si="49"/>
        <v>-5.1357860783578282</v>
      </c>
      <c r="E1030">
        <f t="shared" si="50"/>
        <v>26.376298642654081</v>
      </c>
    </row>
    <row r="1031" spans="1:5" x14ac:dyDescent="0.35">
      <c r="A1031" s="12">
        <v>2.5</v>
      </c>
      <c r="B1031" s="3">
        <v>37</v>
      </c>
      <c r="C1031" s="3">
        <f t="shared" si="48"/>
        <v>39.260877043488769</v>
      </c>
      <c r="D1031">
        <f t="shared" si="49"/>
        <v>-2.2608770434887688</v>
      </c>
      <c r="E1031">
        <f t="shared" si="50"/>
        <v>5.1115650057745166</v>
      </c>
    </row>
    <row r="1032" spans="1:5" x14ac:dyDescent="0.35">
      <c r="A1032" s="12">
        <v>3</v>
      </c>
      <c r="B1032" s="3">
        <v>32.1</v>
      </c>
      <c r="C1032" s="3">
        <f t="shared" si="48"/>
        <v>37.000422474684214</v>
      </c>
      <c r="D1032">
        <f t="shared" si="49"/>
        <v>-4.9004224746842127</v>
      </c>
      <c r="E1032">
        <f t="shared" si="50"/>
        <v>24.014140430390142</v>
      </c>
    </row>
    <row r="1033" spans="1:5" x14ac:dyDescent="0.35">
      <c r="A1033" s="12">
        <v>2.5</v>
      </c>
      <c r="B1033" s="3">
        <v>37.9</v>
      </c>
      <c r="C1033" s="3">
        <f t="shared" si="48"/>
        <v>39.260877043488769</v>
      </c>
      <c r="D1033">
        <f t="shared" si="49"/>
        <v>-1.3608770434887703</v>
      </c>
      <c r="E1033">
        <f t="shared" si="50"/>
        <v>1.8519863274947364</v>
      </c>
    </row>
    <row r="1034" spans="1:5" x14ac:dyDescent="0.35">
      <c r="A1034" s="12">
        <v>5.4</v>
      </c>
      <c r="B1034" s="3">
        <v>20.7</v>
      </c>
      <c r="C1034" s="3">
        <f t="shared" si="48"/>
        <v>26.150240544422321</v>
      </c>
      <c r="D1034">
        <f t="shared" si="49"/>
        <v>-5.4502405444223214</v>
      </c>
      <c r="E1034">
        <f t="shared" si="50"/>
        <v>29.705121992064921</v>
      </c>
    </row>
    <row r="1035" spans="1:5" x14ac:dyDescent="0.35">
      <c r="A1035" s="12">
        <v>5.5</v>
      </c>
      <c r="B1035" s="3">
        <v>20.100000000000001</v>
      </c>
      <c r="C1035" s="3">
        <f t="shared" si="48"/>
        <v>25.698149630661412</v>
      </c>
      <c r="D1035">
        <f t="shared" si="49"/>
        <v>-5.5981496306614105</v>
      </c>
      <c r="E1035">
        <f t="shared" si="50"/>
        <v>31.339279287274486</v>
      </c>
    </row>
    <row r="1036" spans="1:5" x14ac:dyDescent="0.35">
      <c r="A1036" s="12">
        <v>3</v>
      </c>
      <c r="B1036" s="3">
        <v>31.5</v>
      </c>
      <c r="C1036" s="3">
        <f t="shared" si="48"/>
        <v>37.000422474684214</v>
      </c>
      <c r="D1036">
        <f t="shared" si="49"/>
        <v>-5.5004224746842141</v>
      </c>
      <c r="E1036">
        <f t="shared" si="50"/>
        <v>30.254647400011212</v>
      </c>
    </row>
    <row r="1037" spans="1:5" x14ac:dyDescent="0.35">
      <c r="A1037" s="12">
        <v>4.7</v>
      </c>
      <c r="B1037" s="3">
        <v>23.8</v>
      </c>
      <c r="C1037" s="3">
        <f t="shared" si="48"/>
        <v>29.314876940748704</v>
      </c>
      <c r="D1037">
        <f t="shared" si="49"/>
        <v>-5.514876940748703</v>
      </c>
      <c r="E1037">
        <f t="shared" si="50"/>
        <v>30.413867671601775</v>
      </c>
    </row>
    <row r="1038" spans="1:5" x14ac:dyDescent="0.35">
      <c r="A1038" s="12">
        <v>5.5</v>
      </c>
      <c r="B1038" s="3">
        <v>23.2</v>
      </c>
      <c r="C1038" s="3">
        <f t="shared" si="48"/>
        <v>25.698149630661412</v>
      </c>
      <c r="D1038">
        <f t="shared" si="49"/>
        <v>-2.4981496306614126</v>
      </c>
      <c r="E1038">
        <f t="shared" si="50"/>
        <v>6.2407515771737518</v>
      </c>
    </row>
    <row r="1039" spans="1:5" x14ac:dyDescent="0.35">
      <c r="A1039" s="12">
        <v>3.5</v>
      </c>
      <c r="B1039" s="3">
        <v>28.668299999999999</v>
      </c>
      <c r="C1039" s="3">
        <f t="shared" si="48"/>
        <v>34.739967905879652</v>
      </c>
      <c r="D1039">
        <f t="shared" si="49"/>
        <v>-6.0716679058796537</v>
      </c>
      <c r="E1039">
        <f t="shared" si="50"/>
        <v>36.86515115928902</v>
      </c>
    </row>
    <row r="1040" spans="1:5" x14ac:dyDescent="0.35">
      <c r="A1040" s="12">
        <v>3.5</v>
      </c>
      <c r="B1040" s="3">
        <v>27.3</v>
      </c>
      <c r="C1040" s="3">
        <f t="shared" si="48"/>
        <v>34.739967905879652</v>
      </c>
      <c r="D1040">
        <f t="shared" si="49"/>
        <v>-7.4399679058796515</v>
      </c>
      <c r="E1040">
        <f t="shared" si="50"/>
        <v>55.35312244051925</v>
      </c>
    </row>
    <row r="1041" spans="1:5" x14ac:dyDescent="0.35">
      <c r="A1041" s="12">
        <v>3</v>
      </c>
      <c r="B1041" s="3">
        <v>34.4</v>
      </c>
      <c r="C1041" s="3">
        <f t="shared" si="48"/>
        <v>37.000422474684214</v>
      </c>
      <c r="D1041">
        <f t="shared" si="49"/>
        <v>-2.6004224746842155</v>
      </c>
      <c r="E1041">
        <f t="shared" si="50"/>
        <v>6.762197046842779</v>
      </c>
    </row>
    <row r="1042" spans="1:5" x14ac:dyDescent="0.35">
      <c r="A1042" s="12">
        <v>5.5</v>
      </c>
      <c r="B1042" s="3">
        <v>24.6</v>
      </c>
      <c r="C1042" s="3">
        <f t="shared" si="48"/>
        <v>25.698149630661412</v>
      </c>
      <c r="D1042">
        <f t="shared" si="49"/>
        <v>-1.0981496306614105</v>
      </c>
      <c r="E1042">
        <f t="shared" si="50"/>
        <v>1.2059326113217923</v>
      </c>
    </row>
    <row r="1043" spans="1:5" x14ac:dyDescent="0.35">
      <c r="A1043" s="12">
        <v>6.3</v>
      </c>
      <c r="B1043" s="3">
        <v>19.7</v>
      </c>
      <c r="C1043" s="3">
        <f t="shared" si="48"/>
        <v>22.081422320574116</v>
      </c>
      <c r="D1043">
        <f t="shared" si="49"/>
        <v>-2.3814223205741172</v>
      </c>
      <c r="E1043">
        <f t="shared" si="50"/>
        <v>5.671172268928613</v>
      </c>
    </row>
    <row r="1044" spans="1:5" x14ac:dyDescent="0.35">
      <c r="A1044" s="12">
        <v>3.5</v>
      </c>
      <c r="B1044" s="3">
        <v>33.700000000000003</v>
      </c>
      <c r="C1044" s="3">
        <f t="shared" si="48"/>
        <v>34.739967905879652</v>
      </c>
      <c r="D1044">
        <f t="shared" si="49"/>
        <v>-1.0399679058796494</v>
      </c>
      <c r="E1044">
        <f t="shared" si="50"/>
        <v>1.0815332452597033</v>
      </c>
    </row>
    <row r="1045" spans="1:5" x14ac:dyDescent="0.35">
      <c r="A1045" s="12">
        <v>3.5</v>
      </c>
      <c r="B1045" s="3">
        <v>25.8</v>
      </c>
      <c r="C1045" s="3">
        <f t="shared" si="48"/>
        <v>34.739967905879652</v>
      </c>
      <c r="D1045">
        <f t="shared" si="49"/>
        <v>-8.9399679058796515</v>
      </c>
      <c r="E1045">
        <f t="shared" si="50"/>
        <v>79.923026158158208</v>
      </c>
    </row>
    <row r="1046" spans="1:5" x14ac:dyDescent="0.35">
      <c r="A1046" s="12">
        <v>3</v>
      </c>
      <c r="B1046" s="3">
        <v>33.299999999999997</v>
      </c>
      <c r="C1046" s="3">
        <f t="shared" si="48"/>
        <v>37.000422474684214</v>
      </c>
      <c r="D1046">
        <f t="shared" si="49"/>
        <v>-3.7004224746842169</v>
      </c>
      <c r="E1046">
        <f t="shared" si="50"/>
        <v>13.693126491148064</v>
      </c>
    </row>
    <row r="1047" spans="1:5" x14ac:dyDescent="0.35">
      <c r="A1047" s="12">
        <v>2.5</v>
      </c>
      <c r="B1047" s="3">
        <v>36.030700000000003</v>
      </c>
      <c r="C1047" s="3">
        <f t="shared" si="48"/>
        <v>39.260877043488769</v>
      </c>
      <c r="D1047">
        <f t="shared" si="49"/>
        <v>-3.2301770434887658</v>
      </c>
      <c r="E1047">
        <f t="shared" si="50"/>
        <v>10.434043732281824</v>
      </c>
    </row>
    <row r="1048" spans="1:5" x14ac:dyDescent="0.35">
      <c r="A1048" s="12">
        <v>3</v>
      </c>
      <c r="B1048" s="3">
        <v>31.3917</v>
      </c>
      <c r="C1048" s="3">
        <f t="shared" si="48"/>
        <v>37.000422474684214</v>
      </c>
      <c r="D1048">
        <f t="shared" si="49"/>
        <v>-5.6087224746842139</v>
      </c>
      <c r="E1048">
        <f t="shared" si="50"/>
        <v>31.457767798027813</v>
      </c>
    </row>
    <row r="1049" spans="1:5" x14ac:dyDescent="0.35">
      <c r="A1049" s="12">
        <v>2.5</v>
      </c>
      <c r="B1049" s="3">
        <v>37.9</v>
      </c>
      <c r="C1049" s="3">
        <f t="shared" si="48"/>
        <v>39.260877043488769</v>
      </c>
      <c r="D1049">
        <f t="shared" si="49"/>
        <v>-1.3608770434887703</v>
      </c>
      <c r="E1049">
        <f t="shared" si="50"/>
        <v>1.8519863274947364</v>
      </c>
    </row>
    <row r="1050" spans="1:5" x14ac:dyDescent="0.35">
      <c r="A1050" s="12">
        <v>4</v>
      </c>
      <c r="B1050" s="3">
        <v>25.753499999999999</v>
      </c>
      <c r="C1050" s="3">
        <f t="shared" si="48"/>
        <v>32.47951333707509</v>
      </c>
      <c r="D1050">
        <f t="shared" si="49"/>
        <v>-6.7260133370750914</v>
      </c>
      <c r="E1050">
        <f t="shared" si="50"/>
        <v>45.239255410512008</v>
      </c>
    </row>
    <row r="1051" spans="1:5" x14ac:dyDescent="0.35">
      <c r="A1051" s="12">
        <v>4.5999999999999996</v>
      </c>
      <c r="B1051" s="3">
        <v>26.662199999999999</v>
      </c>
      <c r="C1051" s="3">
        <f t="shared" si="48"/>
        <v>29.76696785450962</v>
      </c>
      <c r="D1051">
        <f t="shared" si="49"/>
        <v>-3.1047678545096211</v>
      </c>
      <c r="E1051">
        <f t="shared" si="50"/>
        <v>9.6395834303962751</v>
      </c>
    </row>
    <row r="1052" spans="1:5" x14ac:dyDescent="0.35">
      <c r="A1052" s="12">
        <v>2.4</v>
      </c>
      <c r="B1052" s="3">
        <v>35.241799999999998</v>
      </c>
      <c r="C1052" s="3">
        <f t="shared" si="48"/>
        <v>39.712967957249681</v>
      </c>
      <c r="D1052">
        <f t="shared" si="49"/>
        <v>-4.4711679572496834</v>
      </c>
      <c r="E1052">
        <f t="shared" si="50"/>
        <v>19.991342901936306</v>
      </c>
    </row>
    <row r="1053" spans="1:5" x14ac:dyDescent="0.35">
      <c r="A1053" s="12">
        <v>3</v>
      </c>
      <c r="B1053" s="3">
        <v>32.954799999999999</v>
      </c>
      <c r="C1053" s="3">
        <f t="shared" si="48"/>
        <v>37.000422474684214</v>
      </c>
      <c r="D1053">
        <f t="shared" si="49"/>
        <v>-4.0456224746842153</v>
      </c>
      <c r="E1053">
        <f t="shared" si="50"/>
        <v>16.367061207670034</v>
      </c>
    </row>
    <row r="1054" spans="1:5" x14ac:dyDescent="0.35">
      <c r="A1054" s="12">
        <v>3.8</v>
      </c>
      <c r="B1054" s="3">
        <v>26.9</v>
      </c>
      <c r="C1054" s="3">
        <f t="shared" si="48"/>
        <v>33.383695164596915</v>
      </c>
      <c r="D1054">
        <f t="shared" si="49"/>
        <v>-6.4836951645969165</v>
      </c>
      <c r="E1054">
        <f t="shared" si="50"/>
        <v>42.038302987417438</v>
      </c>
    </row>
    <row r="1055" spans="1:5" x14ac:dyDescent="0.35">
      <c r="A1055" s="12">
        <v>5.6</v>
      </c>
      <c r="B1055" s="3">
        <v>24.192399999999999</v>
      </c>
      <c r="C1055" s="3">
        <f t="shared" si="48"/>
        <v>25.2460587169005</v>
      </c>
      <c r="D1055">
        <f t="shared" si="49"/>
        <v>-1.0536587169005003</v>
      </c>
      <c r="E1055">
        <f t="shared" si="50"/>
        <v>1.1101966917004087</v>
      </c>
    </row>
    <row r="1056" spans="1:5" x14ac:dyDescent="0.35">
      <c r="A1056" s="12">
        <v>5.6</v>
      </c>
      <c r="B1056" s="3">
        <v>24.149100000000001</v>
      </c>
      <c r="C1056" s="3">
        <f t="shared" si="48"/>
        <v>25.2460587169005</v>
      </c>
      <c r="D1056">
        <f t="shared" si="49"/>
        <v>-1.0969587169004988</v>
      </c>
      <c r="E1056">
        <f t="shared" si="50"/>
        <v>1.2033184265839887</v>
      </c>
    </row>
    <row r="1057" spans="1:5" x14ac:dyDescent="0.35">
      <c r="A1057" s="12">
        <v>3.5</v>
      </c>
      <c r="B1057" s="3">
        <v>31.708200000000001</v>
      </c>
      <c r="C1057" s="3">
        <f t="shared" si="48"/>
        <v>34.739967905879652</v>
      </c>
      <c r="D1057">
        <f t="shared" si="49"/>
        <v>-3.0317679058796507</v>
      </c>
      <c r="E1057">
        <f t="shared" si="50"/>
        <v>9.191616635121882</v>
      </c>
    </row>
    <row r="1058" spans="1:5" x14ac:dyDescent="0.35">
      <c r="A1058" s="12">
        <v>4</v>
      </c>
      <c r="B1058" s="3">
        <v>27.234000000000002</v>
      </c>
      <c r="C1058" s="3">
        <f t="shared" si="48"/>
        <v>32.47951333707509</v>
      </c>
      <c r="D1058">
        <f t="shared" si="49"/>
        <v>-5.2455133370750886</v>
      </c>
      <c r="E1058">
        <f t="shared" si="50"/>
        <v>27.515410169432631</v>
      </c>
    </row>
    <row r="1059" spans="1:5" x14ac:dyDescent="0.35">
      <c r="A1059" s="12">
        <v>5.6</v>
      </c>
      <c r="B1059" s="3">
        <v>24.299600000000002</v>
      </c>
      <c r="C1059" s="3">
        <f t="shared" si="48"/>
        <v>25.2460587169005</v>
      </c>
      <c r="D1059">
        <f t="shared" si="49"/>
        <v>-0.94645871690049788</v>
      </c>
      <c r="E1059">
        <f t="shared" si="50"/>
        <v>0.89578410279693677</v>
      </c>
    </row>
    <row r="1060" spans="1:5" x14ac:dyDescent="0.35">
      <c r="A1060" s="12">
        <v>2.5</v>
      </c>
      <c r="B1060" s="3">
        <v>35.860599999999998</v>
      </c>
      <c r="C1060" s="3">
        <f t="shared" si="48"/>
        <v>39.260877043488769</v>
      </c>
      <c r="D1060">
        <f t="shared" si="49"/>
        <v>-3.4002770434887708</v>
      </c>
      <c r="E1060">
        <f t="shared" si="50"/>
        <v>11.561883972476735</v>
      </c>
    </row>
    <row r="1061" spans="1:5" x14ac:dyDescent="0.35">
      <c r="A1061" s="12">
        <v>4</v>
      </c>
      <c r="B1061" s="3">
        <v>27.1846</v>
      </c>
      <c r="C1061" s="3">
        <f t="shared" si="48"/>
        <v>32.47951333707509</v>
      </c>
      <c r="D1061">
        <f t="shared" si="49"/>
        <v>-5.2949133370750907</v>
      </c>
      <c r="E1061">
        <f t="shared" si="50"/>
        <v>28.036107247135675</v>
      </c>
    </row>
    <row r="1062" spans="1:5" x14ac:dyDescent="0.35">
      <c r="A1062" s="12">
        <v>4</v>
      </c>
      <c r="B1062" s="3">
        <v>27.566500000000001</v>
      </c>
      <c r="C1062" s="3">
        <f t="shared" si="48"/>
        <v>32.47951333707509</v>
      </c>
      <c r="D1062">
        <f t="shared" si="49"/>
        <v>-4.913013337075089</v>
      </c>
      <c r="E1062">
        <f t="shared" si="50"/>
        <v>24.137700050277701</v>
      </c>
    </row>
    <row r="1063" spans="1:5" x14ac:dyDescent="0.35">
      <c r="A1063" s="12">
        <v>3.6</v>
      </c>
      <c r="B1063" s="3">
        <v>27.581099999999999</v>
      </c>
      <c r="C1063" s="3">
        <f t="shared" si="48"/>
        <v>34.28787699211874</v>
      </c>
      <c r="D1063">
        <f t="shared" si="49"/>
        <v>-6.7067769921187406</v>
      </c>
      <c r="E1063">
        <f t="shared" si="50"/>
        <v>44.980857622013303</v>
      </c>
    </row>
    <row r="1064" spans="1:5" x14ac:dyDescent="0.35">
      <c r="A1064" s="12">
        <v>3.6</v>
      </c>
      <c r="B1064" s="3">
        <v>28.1127</v>
      </c>
      <c r="C1064" s="3">
        <f t="shared" si="48"/>
        <v>34.28787699211874</v>
      </c>
      <c r="D1064">
        <f t="shared" si="49"/>
        <v>-6.1751769921187396</v>
      </c>
      <c r="E1064">
        <f t="shared" si="50"/>
        <v>38.132810883992647</v>
      </c>
    </row>
    <row r="1065" spans="1:5" x14ac:dyDescent="0.35">
      <c r="A1065" s="12">
        <v>4.8</v>
      </c>
      <c r="B1065" s="3">
        <v>25.56</v>
      </c>
      <c r="C1065" s="3">
        <f t="shared" si="48"/>
        <v>28.862786026987795</v>
      </c>
      <c r="D1065">
        <f t="shared" si="49"/>
        <v>-3.3027860269877962</v>
      </c>
      <c r="E1065">
        <f t="shared" si="50"/>
        <v>10.908395540065833</v>
      </c>
    </row>
    <row r="1066" spans="1:5" x14ac:dyDescent="0.35">
      <c r="A1066" s="12">
        <v>4.8</v>
      </c>
      <c r="B1066" s="3">
        <v>23.577999999999999</v>
      </c>
      <c r="C1066" s="3">
        <f t="shared" si="48"/>
        <v>28.862786026987795</v>
      </c>
      <c r="D1066">
        <f t="shared" si="49"/>
        <v>-5.2847860269877955</v>
      </c>
      <c r="E1066">
        <f t="shared" si="50"/>
        <v>27.92896335104545</v>
      </c>
    </row>
    <row r="1067" spans="1:5" x14ac:dyDescent="0.35">
      <c r="A1067" s="12">
        <v>4.8</v>
      </c>
      <c r="B1067" s="3">
        <v>26.388000000000002</v>
      </c>
      <c r="C1067" s="3">
        <f t="shared" si="48"/>
        <v>28.862786026987795</v>
      </c>
      <c r="D1067">
        <f t="shared" si="49"/>
        <v>-2.4747860269877933</v>
      </c>
      <c r="E1067">
        <f t="shared" si="50"/>
        <v>6.1245658793740265</v>
      </c>
    </row>
    <row r="1068" spans="1:5" x14ac:dyDescent="0.35">
      <c r="A1068" s="12">
        <v>4.8</v>
      </c>
      <c r="B1068" s="3">
        <v>23.577999999999999</v>
      </c>
      <c r="C1068" s="3">
        <f t="shared" si="48"/>
        <v>28.862786026987795</v>
      </c>
      <c r="D1068">
        <f t="shared" si="49"/>
        <v>-5.2847860269877955</v>
      </c>
      <c r="E1068">
        <f t="shared" si="50"/>
        <v>27.92896335104545</v>
      </c>
    </row>
    <row r="1069" spans="1:5" x14ac:dyDescent="0.35">
      <c r="A1069" s="12">
        <v>4.8</v>
      </c>
      <c r="B1069" s="3">
        <v>25.7761</v>
      </c>
      <c r="C1069" s="3">
        <f t="shared" si="48"/>
        <v>28.862786026987795</v>
      </c>
      <c r="D1069">
        <f t="shared" si="49"/>
        <v>-3.0866860269877954</v>
      </c>
      <c r="E1069">
        <f t="shared" si="50"/>
        <v>9.5276306292017008</v>
      </c>
    </row>
    <row r="1070" spans="1:5" x14ac:dyDescent="0.35">
      <c r="A1070" s="12">
        <v>4.8</v>
      </c>
      <c r="B1070" s="3">
        <v>25.7761</v>
      </c>
      <c r="C1070" s="3">
        <f t="shared" si="48"/>
        <v>28.862786026987795</v>
      </c>
      <c r="D1070">
        <f t="shared" si="49"/>
        <v>-3.0866860269877954</v>
      </c>
      <c r="E1070">
        <f t="shared" si="50"/>
        <v>9.5276306292017008</v>
      </c>
    </row>
    <row r="1071" spans="1:5" x14ac:dyDescent="0.35">
      <c r="A1071" s="12">
        <v>4.8</v>
      </c>
      <c r="B1071" s="3">
        <v>25.7761</v>
      </c>
      <c r="C1071" s="3">
        <f t="shared" si="48"/>
        <v>28.862786026987795</v>
      </c>
      <c r="D1071">
        <f t="shared" si="49"/>
        <v>-3.0866860269877954</v>
      </c>
      <c r="E1071">
        <f t="shared" si="50"/>
        <v>9.5276306292017008</v>
      </c>
    </row>
    <row r="1072" spans="1:5" x14ac:dyDescent="0.35">
      <c r="A1072" s="12">
        <v>3.6</v>
      </c>
      <c r="B1072" s="3">
        <v>31.6</v>
      </c>
      <c r="C1072" s="3">
        <f t="shared" si="48"/>
        <v>34.28787699211874</v>
      </c>
      <c r="D1072">
        <f t="shared" si="49"/>
        <v>-2.6878769921187384</v>
      </c>
      <c r="E1072">
        <f t="shared" si="50"/>
        <v>7.2246827247612764</v>
      </c>
    </row>
    <row r="1073" spans="1:5" x14ac:dyDescent="0.35">
      <c r="A1073" s="12">
        <v>3.5</v>
      </c>
      <c r="B1073" s="3">
        <v>32.200000000000003</v>
      </c>
      <c r="C1073" s="3">
        <f t="shared" si="48"/>
        <v>34.739967905879652</v>
      </c>
      <c r="D1073">
        <f t="shared" si="49"/>
        <v>-2.5399679058796494</v>
      </c>
      <c r="E1073">
        <f t="shared" si="50"/>
        <v>6.4514369628986517</v>
      </c>
    </row>
    <row r="1074" spans="1:5" x14ac:dyDescent="0.35">
      <c r="A1074" s="12">
        <v>3.6</v>
      </c>
      <c r="B1074" s="3">
        <v>32.1</v>
      </c>
      <c r="C1074" s="3">
        <f t="shared" si="48"/>
        <v>34.28787699211874</v>
      </c>
      <c r="D1074">
        <f t="shared" si="49"/>
        <v>-2.1878769921187384</v>
      </c>
      <c r="E1074">
        <f t="shared" si="50"/>
        <v>4.7868057326425379</v>
      </c>
    </row>
    <row r="1075" spans="1:5" x14ac:dyDescent="0.35">
      <c r="A1075" s="12">
        <v>3.6</v>
      </c>
      <c r="B1075" s="3">
        <v>32.6</v>
      </c>
      <c r="C1075" s="3">
        <f t="shared" si="48"/>
        <v>34.28787699211874</v>
      </c>
      <c r="D1075">
        <f t="shared" si="49"/>
        <v>-1.6878769921187384</v>
      </c>
      <c r="E1075">
        <f t="shared" si="50"/>
        <v>2.8489287405238</v>
      </c>
    </row>
    <row r="1076" spans="1:5" x14ac:dyDescent="0.35">
      <c r="A1076" s="12">
        <v>2.5</v>
      </c>
      <c r="B1076" s="3">
        <v>37.070999999999998</v>
      </c>
      <c r="C1076" s="3">
        <f t="shared" si="48"/>
        <v>39.260877043488769</v>
      </c>
      <c r="D1076">
        <f t="shared" si="49"/>
        <v>-2.1898770434887709</v>
      </c>
      <c r="E1076">
        <f t="shared" si="50"/>
        <v>4.7955614655991203</v>
      </c>
    </row>
    <row r="1077" spans="1:5" x14ac:dyDescent="0.35">
      <c r="A1077" s="12">
        <v>2.5</v>
      </c>
      <c r="B1077" s="3">
        <v>35.922600000000003</v>
      </c>
      <c r="C1077" s="3">
        <f t="shared" si="48"/>
        <v>39.260877043488769</v>
      </c>
      <c r="D1077">
        <f t="shared" si="49"/>
        <v>-3.3382770434887661</v>
      </c>
      <c r="E1077">
        <f t="shared" si="50"/>
        <v>11.144093619084098</v>
      </c>
    </row>
    <row r="1078" spans="1:5" x14ac:dyDescent="0.35">
      <c r="A1078" s="12">
        <v>2.5</v>
      </c>
      <c r="B1078" s="3">
        <v>32.910299999999999</v>
      </c>
      <c r="C1078" s="3">
        <f t="shared" si="48"/>
        <v>39.260877043488769</v>
      </c>
      <c r="D1078">
        <f t="shared" si="49"/>
        <v>-6.3505770434887694</v>
      </c>
      <c r="E1078">
        <f t="shared" si="50"/>
        <v>40.329828785286558</v>
      </c>
    </row>
    <row r="1079" spans="1:5" x14ac:dyDescent="0.35">
      <c r="A1079" s="12">
        <v>2.5</v>
      </c>
      <c r="B1079" s="3">
        <v>40.081600000000002</v>
      </c>
      <c r="C1079" s="3">
        <f t="shared" si="48"/>
        <v>39.260877043488769</v>
      </c>
      <c r="D1079">
        <f t="shared" si="49"/>
        <v>0.82072295651123284</v>
      </c>
      <c r="E1079">
        <f t="shared" si="50"/>
        <v>0.67358617134453902</v>
      </c>
    </row>
    <row r="1080" spans="1:5" x14ac:dyDescent="0.35">
      <c r="A1080" s="12">
        <v>2.5</v>
      </c>
      <c r="B1080" s="3">
        <v>37.057400000000001</v>
      </c>
      <c r="C1080" s="3">
        <f t="shared" si="48"/>
        <v>39.260877043488769</v>
      </c>
      <c r="D1080">
        <f t="shared" si="49"/>
        <v>-2.2034770434887676</v>
      </c>
      <c r="E1080">
        <f t="shared" si="50"/>
        <v>4.8553110811820002</v>
      </c>
    </row>
    <row r="1081" spans="1:5" x14ac:dyDescent="0.35">
      <c r="A1081" s="12">
        <v>3.6</v>
      </c>
      <c r="B1081" s="3">
        <v>34.270800000000001</v>
      </c>
      <c r="C1081" s="3">
        <f t="shared" si="48"/>
        <v>34.28787699211874</v>
      </c>
      <c r="D1081">
        <f t="shared" si="49"/>
        <v>-1.7076992118738588E-2</v>
      </c>
      <c r="E1081">
        <f t="shared" si="50"/>
        <v>2.9162365982345984E-4</v>
      </c>
    </row>
    <row r="1082" spans="1:5" x14ac:dyDescent="0.35">
      <c r="A1082" s="12">
        <v>3.6</v>
      </c>
      <c r="B1082" s="3">
        <v>29.5</v>
      </c>
      <c r="C1082" s="3">
        <f t="shared" si="48"/>
        <v>34.28787699211874</v>
      </c>
      <c r="D1082">
        <f t="shared" si="49"/>
        <v>-4.7878769921187398</v>
      </c>
      <c r="E1082">
        <f t="shared" si="50"/>
        <v>22.923766091659992</v>
      </c>
    </row>
    <row r="1083" spans="1:5" x14ac:dyDescent="0.35">
      <c r="A1083" s="12">
        <v>2.4</v>
      </c>
      <c r="B1083" s="3">
        <v>34.251300000000001</v>
      </c>
      <c r="C1083" s="3">
        <f t="shared" si="48"/>
        <v>39.712967957249681</v>
      </c>
      <c r="D1083">
        <f t="shared" si="49"/>
        <v>-5.4616679572496807</v>
      </c>
      <c r="E1083">
        <f t="shared" si="50"/>
        <v>29.8298168752479</v>
      </c>
    </row>
    <row r="1084" spans="1:5" x14ac:dyDescent="0.35">
      <c r="A1084" s="12">
        <v>2.4</v>
      </c>
      <c r="B1084" s="3">
        <v>32.276499999999999</v>
      </c>
      <c r="C1084" s="3">
        <f t="shared" si="48"/>
        <v>39.712967957249681</v>
      </c>
      <c r="D1084">
        <f t="shared" si="49"/>
        <v>-7.4364679572496826</v>
      </c>
      <c r="E1084">
        <f t="shared" si="50"/>
        <v>55.301055679201269</v>
      </c>
    </row>
    <row r="1085" spans="1:5" x14ac:dyDescent="0.35">
      <c r="A1085" s="12">
        <v>3.2</v>
      </c>
      <c r="B1085" s="3">
        <v>32.274700000000003</v>
      </c>
      <c r="C1085" s="3">
        <f t="shared" si="48"/>
        <v>36.096240647162389</v>
      </c>
      <c r="D1085">
        <f t="shared" si="49"/>
        <v>-3.8215406471623865</v>
      </c>
      <c r="E1085">
        <f t="shared" si="50"/>
        <v>14.604172917914312</v>
      </c>
    </row>
    <row r="1086" spans="1:5" x14ac:dyDescent="0.35">
      <c r="A1086" s="12">
        <v>4</v>
      </c>
      <c r="B1086" s="3">
        <v>30</v>
      </c>
      <c r="C1086" s="3">
        <f t="shared" si="48"/>
        <v>32.47951333707509</v>
      </c>
      <c r="D1086">
        <f t="shared" si="49"/>
        <v>-2.4795133370750904</v>
      </c>
      <c r="E1086">
        <f t="shared" si="50"/>
        <v>6.1479863887332504</v>
      </c>
    </row>
    <row r="1087" spans="1:5" x14ac:dyDescent="0.35">
      <c r="A1087" s="12">
        <v>4</v>
      </c>
      <c r="B1087" s="3">
        <v>30</v>
      </c>
      <c r="C1087" s="3">
        <f t="shared" si="48"/>
        <v>32.47951333707509</v>
      </c>
      <c r="D1087">
        <f t="shared" si="49"/>
        <v>-2.4795133370750904</v>
      </c>
      <c r="E1087">
        <f t="shared" si="50"/>
        <v>6.1479863887332504</v>
      </c>
    </row>
    <row r="1088" spans="1:5" x14ac:dyDescent="0.35">
      <c r="A1088" s="12">
        <v>4</v>
      </c>
      <c r="B1088" s="3">
        <v>28.918199999999999</v>
      </c>
      <c r="C1088" s="3">
        <f t="shared" si="48"/>
        <v>32.47951333707509</v>
      </c>
      <c r="D1088">
        <f t="shared" si="49"/>
        <v>-3.5613133370750916</v>
      </c>
      <c r="E1088">
        <f t="shared" si="50"/>
        <v>12.682952684828924</v>
      </c>
    </row>
    <row r="1089" spans="1:5" x14ac:dyDescent="0.35">
      <c r="A1089" s="12">
        <v>4</v>
      </c>
      <c r="B1089" s="3">
        <v>26.813700000000001</v>
      </c>
      <c r="C1089" s="3">
        <f t="shared" si="48"/>
        <v>32.47951333707509</v>
      </c>
      <c r="D1089">
        <f t="shared" si="49"/>
        <v>-5.6658133370750896</v>
      </c>
      <c r="E1089">
        <f t="shared" si="50"/>
        <v>32.101440770577966</v>
      </c>
    </row>
    <row r="1090" spans="1:5" x14ac:dyDescent="0.35">
      <c r="A1090" s="12">
        <v>3.5</v>
      </c>
      <c r="B1090" s="3">
        <v>31.3</v>
      </c>
      <c r="C1090" s="3">
        <f t="shared" si="48"/>
        <v>34.739967905879652</v>
      </c>
      <c r="D1090">
        <f t="shared" si="49"/>
        <v>-3.4399679058796515</v>
      </c>
      <c r="E1090">
        <f t="shared" si="50"/>
        <v>11.833379193482035</v>
      </c>
    </row>
    <row r="1091" spans="1:5" x14ac:dyDescent="0.35">
      <c r="A1091" s="12">
        <v>3.3</v>
      </c>
      <c r="B1091" s="3">
        <v>34.998899999999999</v>
      </c>
      <c r="C1091" s="3">
        <f t="shared" ref="C1091:C1108" si="51">$I$5+($I$6*A1091)</f>
        <v>35.644149733401477</v>
      </c>
      <c r="D1091">
        <f t="shared" ref="D1091:D1108" si="52">B1091-C1091</f>
        <v>-0.64524973340147795</v>
      </c>
      <c r="E1091">
        <f t="shared" ref="E1091:E1108" si="53">D1091^2</f>
        <v>0.41634721845467837</v>
      </c>
    </row>
    <row r="1092" spans="1:5" x14ac:dyDescent="0.35">
      <c r="A1092" s="12">
        <v>5.7</v>
      </c>
      <c r="B1092" s="3">
        <v>24.749099999999999</v>
      </c>
      <c r="C1092" s="3">
        <f t="shared" si="51"/>
        <v>24.793967803139584</v>
      </c>
      <c r="D1092">
        <f t="shared" si="52"/>
        <v>-4.486780313958505E-2</v>
      </c>
      <c r="E1092">
        <f t="shared" si="53"/>
        <v>2.0131197585725579E-3</v>
      </c>
    </row>
    <row r="1093" spans="1:5" x14ac:dyDescent="0.35">
      <c r="A1093" s="12">
        <v>2.5</v>
      </c>
      <c r="B1093" s="3">
        <v>38.377800000000001</v>
      </c>
      <c r="C1093" s="3">
        <f t="shared" si="51"/>
        <v>39.260877043488769</v>
      </c>
      <c r="D1093">
        <f t="shared" si="52"/>
        <v>-0.88307704348876825</v>
      </c>
      <c r="E1093">
        <f t="shared" si="53"/>
        <v>0.77982506473686386</v>
      </c>
    </row>
    <row r="1094" spans="1:5" x14ac:dyDescent="0.35">
      <c r="A1094" s="12">
        <v>3.5</v>
      </c>
      <c r="B1094" s="3">
        <v>35.749400000000001</v>
      </c>
      <c r="C1094" s="3">
        <f t="shared" si="51"/>
        <v>34.739967905879652</v>
      </c>
      <c r="D1094">
        <f t="shared" si="52"/>
        <v>1.0094320941203492</v>
      </c>
      <c r="E1094">
        <f t="shared" si="53"/>
        <v>1.0189531526401934</v>
      </c>
    </row>
    <row r="1095" spans="1:5" x14ac:dyDescent="0.35">
      <c r="A1095" s="12">
        <v>4.5999999999999996</v>
      </c>
      <c r="B1095" s="3">
        <v>24.8718</v>
      </c>
      <c r="C1095" s="3">
        <f t="shared" si="51"/>
        <v>29.76696785450962</v>
      </c>
      <c r="D1095">
        <f t="shared" si="52"/>
        <v>-4.8951678545096193</v>
      </c>
      <c r="E1095">
        <f t="shared" si="53"/>
        <v>23.96266832382431</v>
      </c>
    </row>
    <row r="1096" spans="1:5" x14ac:dyDescent="0.35">
      <c r="A1096" s="12">
        <v>5.7</v>
      </c>
      <c r="B1096" s="3">
        <v>24.5</v>
      </c>
      <c r="C1096" s="3">
        <f t="shared" si="51"/>
        <v>24.793967803139584</v>
      </c>
      <c r="D1096">
        <f t="shared" si="52"/>
        <v>-0.29396780313958359</v>
      </c>
      <c r="E1096">
        <f t="shared" si="53"/>
        <v>8.6417069282712977E-2</v>
      </c>
    </row>
    <row r="1097" spans="1:5" x14ac:dyDescent="0.35">
      <c r="A1097" s="12">
        <v>5.7</v>
      </c>
      <c r="B1097" s="3">
        <v>24.220600000000001</v>
      </c>
      <c r="C1097" s="3">
        <f t="shared" si="51"/>
        <v>24.793967803139584</v>
      </c>
      <c r="D1097">
        <f t="shared" si="52"/>
        <v>-0.57336780313958258</v>
      </c>
      <c r="E1097">
        <f t="shared" si="53"/>
        <v>0.3287506376771111</v>
      </c>
    </row>
    <row r="1098" spans="1:5" x14ac:dyDescent="0.35">
      <c r="A1098" s="12">
        <v>2.7</v>
      </c>
      <c r="B1098" s="3">
        <v>38.700000000000003</v>
      </c>
      <c r="C1098" s="3">
        <f t="shared" si="51"/>
        <v>38.356695215966944</v>
      </c>
      <c r="D1098">
        <f t="shared" si="52"/>
        <v>0.34330478403305875</v>
      </c>
      <c r="E1098">
        <f t="shared" si="53"/>
        <v>0.11785817473998511</v>
      </c>
    </row>
    <row r="1099" spans="1:5" x14ac:dyDescent="0.35">
      <c r="A1099" s="12">
        <v>3.5</v>
      </c>
      <c r="B1099" s="3">
        <v>35</v>
      </c>
      <c r="C1099" s="3">
        <f t="shared" si="51"/>
        <v>34.739967905879652</v>
      </c>
      <c r="D1099">
        <f t="shared" si="52"/>
        <v>0.26003209412034778</v>
      </c>
      <c r="E1099">
        <f t="shared" si="53"/>
        <v>6.76166899726134E-2</v>
      </c>
    </row>
    <row r="1100" spans="1:5" x14ac:dyDescent="0.35">
      <c r="A1100" s="12">
        <v>2</v>
      </c>
      <c r="B1100" s="3">
        <v>33.299999999999997</v>
      </c>
      <c r="C1100" s="3">
        <f t="shared" si="51"/>
        <v>41.521331612293331</v>
      </c>
      <c r="D1100">
        <f t="shared" si="52"/>
        <v>-8.2213316122933335</v>
      </c>
      <c r="E1100">
        <f t="shared" si="53"/>
        <v>67.590293479293706</v>
      </c>
    </row>
    <row r="1101" spans="1:5" x14ac:dyDescent="0.35">
      <c r="A1101" s="12">
        <v>3</v>
      </c>
      <c r="B1101" s="3">
        <v>34.4</v>
      </c>
      <c r="C1101" s="3">
        <f t="shared" si="51"/>
        <v>37.000422474684214</v>
      </c>
      <c r="D1101">
        <f t="shared" si="52"/>
        <v>-2.6004224746842155</v>
      </c>
      <c r="E1101">
        <f t="shared" si="53"/>
        <v>6.762197046842779</v>
      </c>
    </row>
    <row r="1102" spans="1:5" x14ac:dyDescent="0.35">
      <c r="A1102" s="12">
        <v>3.6</v>
      </c>
      <c r="B1102" s="3">
        <v>26.1066</v>
      </c>
      <c r="C1102" s="3">
        <f t="shared" si="51"/>
        <v>34.28787699211874</v>
      </c>
      <c r="D1102">
        <f t="shared" si="52"/>
        <v>-8.1812769921187396</v>
      </c>
      <c r="E1102">
        <f t="shared" si="53"/>
        <v>66.93329322177145</v>
      </c>
    </row>
    <row r="1103" spans="1:5" x14ac:dyDescent="0.35">
      <c r="A1103" s="12">
        <v>3</v>
      </c>
      <c r="B1103" s="3">
        <v>29.789200000000001</v>
      </c>
      <c r="C1103" s="3">
        <f t="shared" si="51"/>
        <v>37.000422474684214</v>
      </c>
      <c r="D1103">
        <f t="shared" si="52"/>
        <v>-7.2112224746842131</v>
      </c>
      <c r="E1103">
        <f t="shared" si="53"/>
        <v>52.001729579390705</v>
      </c>
    </row>
    <row r="1104" spans="1:5" x14ac:dyDescent="0.35">
      <c r="A1104" s="12">
        <v>3.2</v>
      </c>
      <c r="B1104" s="3">
        <v>30.492599999999999</v>
      </c>
      <c r="C1104" s="3">
        <f t="shared" si="51"/>
        <v>36.096240647162389</v>
      </c>
      <c r="D1104">
        <f t="shared" si="52"/>
        <v>-5.6036406471623899</v>
      </c>
      <c r="E1104">
        <f t="shared" si="53"/>
        <v>31.400788502530528</v>
      </c>
    </row>
    <row r="1105" spans="1:5" x14ac:dyDescent="0.35">
      <c r="A1105" s="12">
        <v>3</v>
      </c>
      <c r="B1105" s="3">
        <v>29.789200000000001</v>
      </c>
      <c r="C1105" s="3">
        <f t="shared" si="51"/>
        <v>37.000422474684214</v>
      </c>
      <c r="D1105">
        <f t="shared" si="52"/>
        <v>-7.2112224746842131</v>
      </c>
      <c r="E1105">
        <f t="shared" si="53"/>
        <v>52.001729579390705</v>
      </c>
    </row>
    <row r="1106" spans="1:5" x14ac:dyDescent="0.35">
      <c r="A1106" s="12">
        <v>3.2</v>
      </c>
      <c r="B1106" s="3">
        <v>30.492599999999999</v>
      </c>
      <c r="C1106" s="3">
        <f t="shared" si="51"/>
        <v>36.096240647162389</v>
      </c>
      <c r="D1106">
        <f t="shared" si="52"/>
        <v>-5.6036406471623899</v>
      </c>
      <c r="E1106">
        <f t="shared" si="53"/>
        <v>31.400788502530528</v>
      </c>
    </row>
    <row r="1107" spans="1:5" x14ac:dyDescent="0.35">
      <c r="A1107" s="12">
        <v>3.2</v>
      </c>
      <c r="B1107" s="3">
        <v>29.743099999999998</v>
      </c>
      <c r="C1107" s="3">
        <f t="shared" si="51"/>
        <v>36.096240647162389</v>
      </c>
      <c r="D1107">
        <f t="shared" si="52"/>
        <v>-6.353140647162391</v>
      </c>
      <c r="E1107">
        <f t="shared" si="53"/>
        <v>40.362396082626965</v>
      </c>
    </row>
    <row r="1108" spans="1:5" ht="15" thickBot="1" x14ac:dyDescent="0.4">
      <c r="A1108" s="18">
        <v>4.4000000000000004</v>
      </c>
      <c r="B1108" s="19">
        <v>26.2</v>
      </c>
      <c r="C1108" s="3">
        <f t="shared" si="51"/>
        <v>30.671149682031441</v>
      </c>
      <c r="D1108">
        <f t="shared" si="52"/>
        <v>-4.4711496820314416</v>
      </c>
      <c r="E1108">
        <f t="shared" si="53"/>
        <v>19.991179479129862</v>
      </c>
    </row>
    <row r="1109" spans="1:5" ht="15" thickTop="1" x14ac:dyDescent="0.35"/>
  </sheetData>
  <mergeCells count="1">
    <mergeCell ref="H10:N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sheetData>
    <row r="1" spans="1:2" x14ac:dyDescent="0.35">
      <c r="A1" s="24" t="s">
        <v>51</v>
      </c>
      <c r="B1" s="24" t="s">
        <v>53</v>
      </c>
    </row>
    <row r="2" spans="1:2" x14ac:dyDescent="0.35">
      <c r="A2" s="22">
        <v>-14.485968008619718</v>
      </c>
      <c r="B2" s="22">
        <v>1</v>
      </c>
    </row>
    <row r="3" spans="1:2" x14ac:dyDescent="0.35">
      <c r="A3" s="22">
        <v>-13.222305748958973</v>
      </c>
      <c r="B3" s="22">
        <v>0</v>
      </c>
    </row>
    <row r="4" spans="1:2" x14ac:dyDescent="0.35">
      <c r="A4" s="22">
        <v>-11.958643489298229</v>
      </c>
      <c r="B4" s="22">
        <v>1</v>
      </c>
    </row>
    <row r="5" spans="1:2" x14ac:dyDescent="0.35">
      <c r="A5" s="22">
        <v>-10.694981229637484</v>
      </c>
      <c r="B5" s="22">
        <v>1</v>
      </c>
    </row>
    <row r="6" spans="1:2" x14ac:dyDescent="0.35">
      <c r="A6" s="22">
        <v>-9.4313189699767399</v>
      </c>
      <c r="B6" s="22">
        <v>2</v>
      </c>
    </row>
    <row r="7" spans="1:2" x14ac:dyDescent="0.35">
      <c r="A7" s="22">
        <v>-8.1676567103159954</v>
      </c>
      <c r="B7" s="22">
        <v>13</v>
      </c>
    </row>
    <row r="8" spans="1:2" x14ac:dyDescent="0.35">
      <c r="A8" s="22">
        <v>-6.9039944506552526</v>
      </c>
      <c r="B8" s="22">
        <v>30</v>
      </c>
    </row>
    <row r="9" spans="1:2" x14ac:dyDescent="0.35">
      <c r="A9" s="22">
        <v>-5.6403321909945081</v>
      </c>
      <c r="B9" s="22">
        <v>47</v>
      </c>
    </row>
    <row r="10" spans="1:2" x14ac:dyDescent="0.35">
      <c r="A10" s="22">
        <v>-4.3766699313337636</v>
      </c>
      <c r="B10" s="22">
        <v>76</v>
      </c>
    </row>
    <row r="11" spans="1:2" x14ac:dyDescent="0.35">
      <c r="A11" s="22">
        <v>-3.1130076716730191</v>
      </c>
      <c r="B11" s="22">
        <v>110</v>
      </c>
    </row>
    <row r="12" spans="1:2" x14ac:dyDescent="0.35">
      <c r="A12" s="22">
        <v>-1.8493454120122745</v>
      </c>
      <c r="B12" s="22">
        <v>119</v>
      </c>
    </row>
    <row r="13" spans="1:2" x14ac:dyDescent="0.35">
      <c r="A13" s="22">
        <v>-0.58568315235153001</v>
      </c>
      <c r="B13" s="22">
        <v>130</v>
      </c>
    </row>
    <row r="14" spans="1:2" x14ac:dyDescent="0.35">
      <c r="A14" s="22">
        <v>0.67797910730921274</v>
      </c>
      <c r="B14" s="22">
        <v>126</v>
      </c>
    </row>
    <row r="15" spans="1:2" x14ac:dyDescent="0.35">
      <c r="A15" s="22">
        <v>1.9416413669699573</v>
      </c>
      <c r="B15" s="22">
        <v>116</v>
      </c>
    </row>
    <row r="16" spans="1:2" x14ac:dyDescent="0.35">
      <c r="A16" s="22">
        <v>3.2053036266307018</v>
      </c>
      <c r="B16" s="22">
        <v>98</v>
      </c>
    </row>
    <row r="17" spans="1:2" x14ac:dyDescent="0.35">
      <c r="A17" s="22">
        <v>4.4689658862914463</v>
      </c>
      <c r="B17" s="22">
        <v>84</v>
      </c>
    </row>
    <row r="18" spans="1:2" x14ac:dyDescent="0.35">
      <c r="A18" s="22">
        <v>5.7326281459521908</v>
      </c>
      <c r="B18" s="22">
        <v>50</v>
      </c>
    </row>
    <row r="19" spans="1:2" x14ac:dyDescent="0.35">
      <c r="A19" s="22">
        <v>6.9962904056129354</v>
      </c>
      <c r="B19" s="22">
        <v>35</v>
      </c>
    </row>
    <row r="20" spans="1:2" x14ac:dyDescent="0.35">
      <c r="A20" s="22">
        <v>8.2599526652736799</v>
      </c>
      <c r="B20" s="22">
        <v>24</v>
      </c>
    </row>
    <row r="21" spans="1:2" x14ac:dyDescent="0.35">
      <c r="A21" s="22">
        <v>9.5236149249344244</v>
      </c>
      <c r="B21" s="22">
        <v>10</v>
      </c>
    </row>
    <row r="22" spans="1:2" x14ac:dyDescent="0.35">
      <c r="A22" s="22">
        <v>10.787277184595169</v>
      </c>
      <c r="B22" s="22">
        <v>3</v>
      </c>
    </row>
    <row r="23" spans="1:2" x14ac:dyDescent="0.35">
      <c r="A23" s="22">
        <v>12.050939444255913</v>
      </c>
      <c r="B23" s="22">
        <v>11</v>
      </c>
    </row>
    <row r="24" spans="1:2" x14ac:dyDescent="0.35">
      <c r="A24" s="22">
        <v>13.314601703916658</v>
      </c>
      <c r="B24" s="22">
        <v>4</v>
      </c>
    </row>
    <row r="25" spans="1:2" x14ac:dyDescent="0.35">
      <c r="A25" s="22">
        <v>14.578263963577403</v>
      </c>
      <c r="B25" s="22">
        <v>1</v>
      </c>
    </row>
    <row r="26" spans="1:2" x14ac:dyDescent="0.35">
      <c r="A26" s="22">
        <v>15.841926223238143</v>
      </c>
      <c r="B26" s="22">
        <v>1</v>
      </c>
    </row>
    <row r="27" spans="1:2" x14ac:dyDescent="0.35">
      <c r="A27" s="22">
        <v>17.105588482898888</v>
      </c>
      <c r="B27" s="22">
        <v>4</v>
      </c>
    </row>
    <row r="28" spans="1:2" x14ac:dyDescent="0.35">
      <c r="A28" s="22">
        <v>18.369250742559633</v>
      </c>
      <c r="B28" s="22">
        <v>3</v>
      </c>
    </row>
    <row r="29" spans="1:2" x14ac:dyDescent="0.35">
      <c r="A29" s="22">
        <v>19.632913002220381</v>
      </c>
      <c r="B29" s="22">
        <v>4</v>
      </c>
    </row>
    <row r="30" spans="1:2" x14ac:dyDescent="0.35">
      <c r="A30" s="22">
        <v>20.896575261881122</v>
      </c>
      <c r="B30" s="22">
        <v>1</v>
      </c>
    </row>
    <row r="31" spans="1:2" x14ac:dyDescent="0.35">
      <c r="A31" s="22">
        <v>22.16023752154187</v>
      </c>
      <c r="B31" s="22">
        <v>0</v>
      </c>
    </row>
    <row r="32" spans="1:2" x14ac:dyDescent="0.35">
      <c r="A32" s="22">
        <v>23.423899781202611</v>
      </c>
      <c r="B32" s="22">
        <v>0</v>
      </c>
    </row>
    <row r="33" spans="1:2" x14ac:dyDescent="0.35">
      <c r="A33" s="22">
        <v>24.687562040863359</v>
      </c>
      <c r="B33" s="22">
        <v>0</v>
      </c>
    </row>
    <row r="34" spans="1:2" x14ac:dyDescent="0.35">
      <c r="A34" s="22">
        <v>25.9512243005241</v>
      </c>
      <c r="B34" s="22">
        <v>0</v>
      </c>
    </row>
    <row r="35" spans="1:2" ht="15" thickBot="1" x14ac:dyDescent="0.4">
      <c r="A35" s="23" t="s">
        <v>52</v>
      </c>
      <c r="B35" s="2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9"/>
  <sheetViews>
    <sheetView workbookViewId="0"/>
  </sheetViews>
  <sheetFormatPr defaultRowHeight="14.5" x14ac:dyDescent="0.35"/>
  <cols>
    <col min="1" max="1" width="10.1796875" bestFit="1" customWidth="1"/>
    <col min="2" max="2" width="7.81640625" bestFit="1" customWidth="1"/>
    <col min="10" max="10" width="20.36328125" customWidth="1"/>
  </cols>
  <sheetData>
    <row r="1" spans="1:2" ht="15.5" thickTop="1" thickBot="1" x14ac:dyDescent="0.4">
      <c r="A1" s="4" t="s">
        <v>10</v>
      </c>
      <c r="B1" s="5" t="s">
        <v>11</v>
      </c>
    </row>
    <row r="2" spans="1:2" ht="15" thickTop="1" x14ac:dyDescent="0.35">
      <c r="A2" s="8">
        <v>4.7</v>
      </c>
      <c r="B2" s="9">
        <v>28.0198</v>
      </c>
    </row>
    <row r="3" spans="1:2" x14ac:dyDescent="0.35">
      <c r="A3" s="12">
        <v>4.7</v>
      </c>
      <c r="B3" s="3">
        <v>25.609400000000001</v>
      </c>
    </row>
    <row r="4" spans="1:2" x14ac:dyDescent="0.35">
      <c r="A4" s="12">
        <v>4.2</v>
      </c>
      <c r="B4" s="3">
        <v>26.8</v>
      </c>
    </row>
    <row r="5" spans="1:2" x14ac:dyDescent="0.35">
      <c r="A5" s="12">
        <v>4.2</v>
      </c>
      <c r="B5" s="3">
        <v>25.045100000000001</v>
      </c>
    </row>
    <row r="6" spans="1:2" x14ac:dyDescent="0.35">
      <c r="A6" s="12">
        <v>5.2</v>
      </c>
      <c r="B6" s="3">
        <v>24.8</v>
      </c>
    </row>
    <row r="7" spans="1:2" x14ac:dyDescent="0.35">
      <c r="A7" s="12">
        <v>5.2</v>
      </c>
      <c r="B7" s="3">
        <v>23.9</v>
      </c>
    </row>
    <row r="8" spans="1:2" x14ac:dyDescent="0.35">
      <c r="A8" s="12">
        <v>2</v>
      </c>
      <c r="B8" s="3">
        <v>39.7256</v>
      </c>
    </row>
    <row r="9" spans="1:2" x14ac:dyDescent="0.35">
      <c r="A9" s="12">
        <v>6</v>
      </c>
      <c r="B9" s="3">
        <v>24.4</v>
      </c>
    </row>
    <row r="10" spans="1:2" x14ac:dyDescent="0.35">
      <c r="A10" s="12">
        <v>3</v>
      </c>
      <c r="B10" s="3">
        <v>39.710299999999997</v>
      </c>
    </row>
    <row r="11" spans="1:2" x14ac:dyDescent="0.35">
      <c r="A11" s="12">
        <v>3</v>
      </c>
      <c r="B11" s="3">
        <v>38.7896</v>
      </c>
    </row>
    <row r="12" spans="1:2" x14ac:dyDescent="0.35">
      <c r="A12" s="12">
        <v>3</v>
      </c>
      <c r="B12" s="3">
        <v>33.629600000000003</v>
      </c>
    </row>
    <row r="13" spans="1:2" x14ac:dyDescent="0.35">
      <c r="A13" s="12">
        <v>3</v>
      </c>
      <c r="B13" s="3">
        <v>35.267800000000001</v>
      </c>
    </row>
    <row r="14" spans="1:2" x14ac:dyDescent="0.35">
      <c r="A14" s="12">
        <v>8</v>
      </c>
      <c r="B14" s="3">
        <v>17.8</v>
      </c>
    </row>
    <row r="15" spans="1:2" x14ac:dyDescent="0.35">
      <c r="A15" s="12">
        <v>6.2</v>
      </c>
      <c r="B15" s="3">
        <v>27.1</v>
      </c>
    </row>
    <row r="16" spans="1:2" x14ac:dyDescent="0.35">
      <c r="A16" s="12">
        <v>6.2</v>
      </c>
      <c r="B16" s="3">
        <v>34.349299999999999</v>
      </c>
    </row>
    <row r="17" spans="1:10" x14ac:dyDescent="0.35">
      <c r="A17" s="12">
        <v>6.2</v>
      </c>
      <c r="B17" s="3">
        <v>35.799999999999997</v>
      </c>
    </row>
    <row r="18" spans="1:10" x14ac:dyDescent="0.35">
      <c r="A18" s="12">
        <v>7</v>
      </c>
      <c r="B18" s="3">
        <v>33.700000000000003</v>
      </c>
    </row>
    <row r="19" spans="1:10" ht="18.5" x14ac:dyDescent="0.35">
      <c r="A19" s="12">
        <v>8.4</v>
      </c>
      <c r="B19" s="3">
        <v>30</v>
      </c>
      <c r="E19" s="25" t="s">
        <v>54</v>
      </c>
      <c r="F19" s="25"/>
      <c r="G19" s="25"/>
      <c r="H19" s="25"/>
      <c r="I19" s="25"/>
      <c r="J19" s="25"/>
    </row>
    <row r="20" spans="1:10" x14ac:dyDescent="0.35">
      <c r="A20" s="12">
        <v>8.4</v>
      </c>
      <c r="B20" s="3">
        <v>30</v>
      </c>
    </row>
    <row r="21" spans="1:10" x14ac:dyDescent="0.35">
      <c r="A21" s="12">
        <v>4.5</v>
      </c>
      <c r="B21" s="3">
        <v>24.349900000000002</v>
      </c>
    </row>
    <row r="22" spans="1:10" x14ac:dyDescent="0.35">
      <c r="A22" s="12">
        <v>5.7</v>
      </c>
      <c r="B22" s="3">
        <v>20.99</v>
      </c>
    </row>
    <row r="23" spans="1:10" x14ac:dyDescent="0.35">
      <c r="A23" s="12">
        <v>5.7</v>
      </c>
      <c r="B23" s="3">
        <v>21.1</v>
      </c>
    </row>
    <row r="24" spans="1:10" x14ac:dyDescent="0.35">
      <c r="A24" s="12">
        <v>5.2</v>
      </c>
      <c r="B24" s="3">
        <v>25.4</v>
      </c>
    </row>
    <row r="25" spans="1:10" x14ac:dyDescent="0.35">
      <c r="A25" s="12">
        <v>5.2</v>
      </c>
      <c r="B25" s="3">
        <v>24</v>
      </c>
    </row>
    <row r="26" spans="1:10" x14ac:dyDescent="0.35">
      <c r="A26" s="12">
        <v>5.2</v>
      </c>
      <c r="B26" s="3">
        <v>25.4</v>
      </c>
    </row>
    <row r="27" spans="1:10" x14ac:dyDescent="0.35">
      <c r="A27" s="12">
        <v>5.2</v>
      </c>
      <c r="B27" s="3">
        <v>22.6</v>
      </c>
    </row>
    <row r="28" spans="1:10" x14ac:dyDescent="0.35">
      <c r="A28" s="12">
        <v>6.5</v>
      </c>
      <c r="B28" s="3">
        <v>17.5</v>
      </c>
    </row>
    <row r="29" spans="1:10" x14ac:dyDescent="0.35">
      <c r="A29" s="12">
        <v>6.5</v>
      </c>
      <c r="B29" s="3">
        <v>19.899999999999999</v>
      </c>
    </row>
    <row r="30" spans="1:10" x14ac:dyDescent="0.35">
      <c r="A30" s="12">
        <v>6.5</v>
      </c>
      <c r="B30" s="3">
        <v>19.899999999999999</v>
      </c>
    </row>
    <row r="31" spans="1:10" x14ac:dyDescent="0.35">
      <c r="A31" s="12">
        <v>6.5</v>
      </c>
      <c r="B31" s="3">
        <v>17.5</v>
      </c>
    </row>
    <row r="32" spans="1:10" x14ac:dyDescent="0.35">
      <c r="A32" s="12">
        <v>6.5</v>
      </c>
      <c r="B32" s="3">
        <v>19.899999999999999</v>
      </c>
    </row>
    <row r="33" spans="1:2" x14ac:dyDescent="0.35">
      <c r="A33" s="12">
        <v>1.8</v>
      </c>
      <c r="B33" s="3">
        <v>37.619999999999997</v>
      </c>
    </row>
    <row r="34" spans="1:2" x14ac:dyDescent="0.35">
      <c r="A34" s="12">
        <v>1.8</v>
      </c>
      <c r="B34" s="3">
        <v>37.002800000000001</v>
      </c>
    </row>
    <row r="35" spans="1:2" x14ac:dyDescent="0.35">
      <c r="A35" s="12">
        <v>2</v>
      </c>
      <c r="B35" s="3">
        <v>38.995899999999999</v>
      </c>
    </row>
    <row r="36" spans="1:2" x14ac:dyDescent="0.35">
      <c r="A36" s="12">
        <v>2</v>
      </c>
      <c r="B36" s="3">
        <v>39</v>
      </c>
    </row>
    <row r="37" spans="1:2" x14ac:dyDescent="0.35">
      <c r="A37" s="12">
        <v>2</v>
      </c>
      <c r="B37" s="3">
        <v>38.512</v>
      </c>
    </row>
    <row r="38" spans="1:2" x14ac:dyDescent="0.35">
      <c r="A38" s="12">
        <v>5.5</v>
      </c>
      <c r="B38" s="3">
        <v>29.3</v>
      </c>
    </row>
    <row r="39" spans="1:2" x14ac:dyDescent="0.35">
      <c r="A39" s="12">
        <v>3</v>
      </c>
      <c r="B39" s="3">
        <v>35.9</v>
      </c>
    </row>
    <row r="40" spans="1:2" x14ac:dyDescent="0.35">
      <c r="A40" s="12">
        <v>3.5</v>
      </c>
      <c r="B40" s="3">
        <v>36.200000000000003</v>
      </c>
    </row>
    <row r="41" spans="1:2" x14ac:dyDescent="0.35">
      <c r="A41" s="12">
        <v>3.5</v>
      </c>
      <c r="B41" s="3">
        <v>34.5</v>
      </c>
    </row>
    <row r="42" spans="1:2" x14ac:dyDescent="0.35">
      <c r="A42" s="12">
        <v>3.5</v>
      </c>
      <c r="B42" s="3">
        <v>34.792700000000004</v>
      </c>
    </row>
    <row r="43" spans="1:2" x14ac:dyDescent="0.35">
      <c r="A43" s="12">
        <v>5.5</v>
      </c>
      <c r="B43" s="3">
        <v>30.8</v>
      </c>
    </row>
    <row r="44" spans="1:2" x14ac:dyDescent="0.35">
      <c r="A44" s="12">
        <v>1</v>
      </c>
      <c r="B44" s="3">
        <v>57.8</v>
      </c>
    </row>
    <row r="45" spans="1:2" x14ac:dyDescent="0.35">
      <c r="A45" s="12">
        <v>1</v>
      </c>
      <c r="B45" s="3">
        <v>57.8</v>
      </c>
    </row>
    <row r="46" spans="1:2" x14ac:dyDescent="0.35">
      <c r="A46" s="12">
        <v>3.7</v>
      </c>
      <c r="B46" s="3">
        <v>35.980200000000004</v>
      </c>
    </row>
    <row r="47" spans="1:2" x14ac:dyDescent="0.35">
      <c r="A47" s="12">
        <v>3.7</v>
      </c>
      <c r="B47" s="3">
        <v>36.9</v>
      </c>
    </row>
    <row r="48" spans="1:2" x14ac:dyDescent="0.35">
      <c r="A48" s="12">
        <v>3.7</v>
      </c>
      <c r="B48" s="3">
        <v>34.583199999999998</v>
      </c>
    </row>
    <row r="49" spans="1:2" x14ac:dyDescent="0.35">
      <c r="A49" s="12">
        <v>3.7</v>
      </c>
      <c r="B49" s="3">
        <v>34.9</v>
      </c>
    </row>
    <row r="50" spans="1:2" x14ac:dyDescent="0.35">
      <c r="A50" s="12">
        <v>2</v>
      </c>
      <c r="B50" s="3">
        <v>37.5</v>
      </c>
    </row>
    <row r="51" spans="1:2" x14ac:dyDescent="0.35">
      <c r="A51" s="12">
        <v>2</v>
      </c>
      <c r="B51" s="3">
        <v>40</v>
      </c>
    </row>
    <row r="52" spans="1:2" x14ac:dyDescent="0.35">
      <c r="A52" s="12">
        <v>2.4</v>
      </c>
      <c r="B52" s="3">
        <v>33.6</v>
      </c>
    </row>
    <row r="53" spans="1:2" x14ac:dyDescent="0.35">
      <c r="A53" s="12">
        <v>2.4</v>
      </c>
      <c r="B53" s="3">
        <v>36.4</v>
      </c>
    </row>
    <row r="54" spans="1:2" x14ac:dyDescent="0.35">
      <c r="A54" s="12">
        <v>3.8</v>
      </c>
      <c r="B54" s="3">
        <v>28.5532</v>
      </c>
    </row>
    <row r="55" spans="1:2" x14ac:dyDescent="0.35">
      <c r="A55" s="12">
        <v>3.8</v>
      </c>
      <c r="B55" s="3">
        <v>27.372</v>
      </c>
    </row>
    <row r="56" spans="1:2" x14ac:dyDescent="0.35">
      <c r="A56" s="12">
        <v>2.9</v>
      </c>
      <c r="B56" s="3">
        <v>37.329599999999999</v>
      </c>
    </row>
    <row r="57" spans="1:2" x14ac:dyDescent="0.35">
      <c r="A57" s="12">
        <v>2.9</v>
      </c>
      <c r="B57" s="3">
        <v>41.360799999999998</v>
      </c>
    </row>
    <row r="58" spans="1:2" x14ac:dyDescent="0.35">
      <c r="A58" s="12">
        <v>3.4</v>
      </c>
      <c r="B58" s="3">
        <v>36.729900000000001</v>
      </c>
    </row>
    <row r="59" spans="1:2" x14ac:dyDescent="0.35">
      <c r="A59" s="12">
        <v>3.4</v>
      </c>
      <c r="B59" s="3">
        <v>40.997799999999998</v>
      </c>
    </row>
    <row r="60" spans="1:2" x14ac:dyDescent="0.35">
      <c r="A60" s="12">
        <v>2.9</v>
      </c>
      <c r="B60" s="3">
        <v>37.329599999999999</v>
      </c>
    </row>
    <row r="61" spans="1:2" x14ac:dyDescent="0.35">
      <c r="A61" s="12">
        <v>2.9</v>
      </c>
      <c r="B61" s="3">
        <v>41.360799999999998</v>
      </c>
    </row>
    <row r="62" spans="1:2" x14ac:dyDescent="0.35">
      <c r="A62" s="12">
        <v>3.4</v>
      </c>
      <c r="B62" s="3">
        <v>36.729900000000001</v>
      </c>
    </row>
    <row r="63" spans="1:2" x14ac:dyDescent="0.35">
      <c r="A63" s="12">
        <v>3.4</v>
      </c>
      <c r="B63" s="3">
        <v>40.997799999999998</v>
      </c>
    </row>
    <row r="64" spans="1:2" x14ac:dyDescent="0.35">
      <c r="A64" s="12">
        <v>2</v>
      </c>
      <c r="B64" s="3">
        <v>37.5</v>
      </c>
    </row>
    <row r="65" spans="1:2" x14ac:dyDescent="0.35">
      <c r="A65" s="12">
        <v>2</v>
      </c>
      <c r="B65" s="3">
        <v>40</v>
      </c>
    </row>
    <row r="66" spans="1:2" x14ac:dyDescent="0.35">
      <c r="A66" s="12">
        <v>2.4</v>
      </c>
      <c r="B66" s="3">
        <v>36.4</v>
      </c>
    </row>
    <row r="67" spans="1:2" x14ac:dyDescent="0.35">
      <c r="A67" s="12">
        <v>2.4</v>
      </c>
      <c r="B67" s="3">
        <v>33.6</v>
      </c>
    </row>
    <row r="68" spans="1:2" x14ac:dyDescent="0.35">
      <c r="A68" s="12">
        <v>4.2</v>
      </c>
      <c r="B68" s="3">
        <v>27.471</v>
      </c>
    </row>
    <row r="69" spans="1:2" x14ac:dyDescent="0.35">
      <c r="A69" s="12">
        <v>5.9</v>
      </c>
      <c r="B69" s="3">
        <v>23.6523</v>
      </c>
    </row>
    <row r="70" spans="1:2" x14ac:dyDescent="0.35">
      <c r="A70" s="12">
        <v>5.9</v>
      </c>
      <c r="B70" s="3">
        <v>27.2408</v>
      </c>
    </row>
    <row r="71" spans="1:2" x14ac:dyDescent="0.35">
      <c r="A71" s="12">
        <v>5.9</v>
      </c>
      <c r="B71" s="3">
        <v>22.925799999999999</v>
      </c>
    </row>
    <row r="72" spans="1:2" x14ac:dyDescent="0.35">
      <c r="A72" s="12">
        <v>5.9</v>
      </c>
      <c r="B72" s="3">
        <v>24.6983</v>
      </c>
    </row>
    <row r="73" spans="1:2" x14ac:dyDescent="0.35">
      <c r="A73" s="12">
        <v>4.3</v>
      </c>
      <c r="B73" s="3">
        <v>26.1157</v>
      </c>
    </row>
    <row r="74" spans="1:2" x14ac:dyDescent="0.35">
      <c r="A74" s="12">
        <v>5</v>
      </c>
      <c r="B74" s="3">
        <v>32.880800000000001</v>
      </c>
    </row>
    <row r="75" spans="1:2" x14ac:dyDescent="0.35">
      <c r="A75" s="12">
        <v>5</v>
      </c>
      <c r="B75" s="3">
        <v>30.337800000000001</v>
      </c>
    </row>
    <row r="76" spans="1:2" x14ac:dyDescent="0.35">
      <c r="A76" s="12">
        <v>5</v>
      </c>
      <c r="B76" s="3">
        <v>30.802700000000002</v>
      </c>
    </row>
    <row r="77" spans="1:2" x14ac:dyDescent="0.35">
      <c r="A77" s="12">
        <v>4.3</v>
      </c>
      <c r="B77" s="3">
        <v>31.6</v>
      </c>
    </row>
    <row r="78" spans="1:2" x14ac:dyDescent="0.35">
      <c r="A78" s="12">
        <v>3.5</v>
      </c>
      <c r="B78" s="3">
        <v>35.5</v>
      </c>
    </row>
    <row r="79" spans="1:2" x14ac:dyDescent="0.35">
      <c r="A79" s="12">
        <v>1.6</v>
      </c>
      <c r="B79" s="3">
        <v>51.655500000000004</v>
      </c>
    </row>
    <row r="80" spans="1:2" x14ac:dyDescent="0.35">
      <c r="A80" s="12">
        <v>1.6</v>
      </c>
      <c r="B80" s="3">
        <v>47.202500000000001</v>
      </c>
    </row>
    <row r="81" spans="1:2" x14ac:dyDescent="0.35">
      <c r="A81" s="12">
        <v>1.6</v>
      </c>
      <c r="B81" s="3">
        <v>52</v>
      </c>
    </row>
    <row r="82" spans="1:2" x14ac:dyDescent="0.35">
      <c r="A82" s="12">
        <v>1.6</v>
      </c>
      <c r="B82" s="3">
        <v>47.202500000000001</v>
      </c>
    </row>
    <row r="83" spans="1:2" x14ac:dyDescent="0.35">
      <c r="A83" s="12">
        <v>1.6</v>
      </c>
      <c r="B83" s="3">
        <v>44.571399999999997</v>
      </c>
    </row>
    <row r="84" spans="1:2" x14ac:dyDescent="0.35">
      <c r="A84" s="12">
        <v>1.6</v>
      </c>
      <c r="B84" s="3">
        <v>47.7592</v>
      </c>
    </row>
    <row r="85" spans="1:2" x14ac:dyDescent="0.35">
      <c r="A85" s="12">
        <v>1.6</v>
      </c>
      <c r="B85" s="3">
        <v>44.571399999999997</v>
      </c>
    </row>
    <row r="86" spans="1:2" x14ac:dyDescent="0.35">
      <c r="A86" s="12">
        <v>1.6</v>
      </c>
      <c r="B86" s="3">
        <v>47.7592</v>
      </c>
    </row>
    <row r="87" spans="1:2" x14ac:dyDescent="0.35">
      <c r="A87" s="12">
        <v>1.6</v>
      </c>
      <c r="B87" s="3">
        <v>46.5047</v>
      </c>
    </row>
    <row r="88" spans="1:2" x14ac:dyDescent="0.35">
      <c r="A88" s="12">
        <v>1.6</v>
      </c>
      <c r="B88" s="3">
        <v>46.5047</v>
      </c>
    </row>
    <row r="89" spans="1:2" x14ac:dyDescent="0.35">
      <c r="A89" s="12">
        <v>2.4</v>
      </c>
      <c r="B89" s="3">
        <v>36.262799999999999</v>
      </c>
    </row>
    <row r="90" spans="1:2" x14ac:dyDescent="0.35">
      <c r="A90" s="12">
        <v>3.8</v>
      </c>
      <c r="B90" s="3">
        <v>33.200000000000003</v>
      </c>
    </row>
    <row r="91" spans="1:2" x14ac:dyDescent="0.35">
      <c r="A91" s="12">
        <v>3.6</v>
      </c>
      <c r="B91" s="3">
        <v>35.242699999999999</v>
      </c>
    </row>
    <row r="92" spans="1:2" x14ac:dyDescent="0.35">
      <c r="A92" s="12">
        <v>3.6</v>
      </c>
      <c r="B92" s="3">
        <v>37.690800000000003</v>
      </c>
    </row>
    <row r="93" spans="1:2" x14ac:dyDescent="0.35">
      <c r="A93" s="12">
        <v>3.6</v>
      </c>
      <c r="B93" s="3">
        <v>34.875399999999999</v>
      </c>
    </row>
    <row r="94" spans="1:2" x14ac:dyDescent="0.35">
      <c r="A94" s="12">
        <v>3.6</v>
      </c>
      <c r="B94" s="3">
        <v>36.756300000000003</v>
      </c>
    </row>
    <row r="95" spans="1:2" x14ac:dyDescent="0.35">
      <c r="A95" s="12">
        <v>3.6</v>
      </c>
      <c r="B95" s="3">
        <v>34.875399999999999</v>
      </c>
    </row>
    <row r="96" spans="1:2" x14ac:dyDescent="0.35">
      <c r="A96" s="12">
        <v>3.6</v>
      </c>
      <c r="B96" s="3">
        <v>36.439500000000002</v>
      </c>
    </row>
    <row r="97" spans="1:2" x14ac:dyDescent="0.35">
      <c r="A97" s="12">
        <v>3.6</v>
      </c>
      <c r="B97" s="3">
        <v>34.875399999999999</v>
      </c>
    </row>
    <row r="98" spans="1:2" x14ac:dyDescent="0.35">
      <c r="A98" s="12">
        <v>3.6</v>
      </c>
      <c r="B98" s="3">
        <v>36.439500000000002</v>
      </c>
    </row>
    <row r="99" spans="1:2" x14ac:dyDescent="0.35">
      <c r="A99" s="12">
        <v>3.8</v>
      </c>
      <c r="B99" s="3">
        <v>34.514800000000001</v>
      </c>
    </row>
    <row r="100" spans="1:2" x14ac:dyDescent="0.35">
      <c r="A100" s="12">
        <v>3.8</v>
      </c>
      <c r="B100" s="3">
        <v>36.012999999999998</v>
      </c>
    </row>
    <row r="101" spans="1:2" x14ac:dyDescent="0.35">
      <c r="A101" s="12">
        <v>3.8</v>
      </c>
      <c r="B101" s="3">
        <v>34.514800000000001</v>
      </c>
    </row>
    <row r="102" spans="1:2" x14ac:dyDescent="0.35">
      <c r="A102" s="12">
        <v>3.8</v>
      </c>
      <c r="B102" s="3">
        <v>37.076900000000002</v>
      </c>
    </row>
    <row r="103" spans="1:2" x14ac:dyDescent="0.35">
      <c r="A103" s="12">
        <v>3.8</v>
      </c>
      <c r="B103" s="3">
        <v>34.514800000000001</v>
      </c>
    </row>
    <row r="104" spans="1:2" x14ac:dyDescent="0.35">
      <c r="A104" s="12">
        <v>3.8</v>
      </c>
      <c r="B104" s="3">
        <v>37.076900000000002</v>
      </c>
    </row>
    <row r="105" spans="1:2" x14ac:dyDescent="0.35">
      <c r="A105" s="12">
        <v>3.6</v>
      </c>
      <c r="B105" s="3">
        <v>35.242699999999999</v>
      </c>
    </row>
    <row r="106" spans="1:2" x14ac:dyDescent="0.35">
      <c r="A106" s="12">
        <v>3.6</v>
      </c>
      <c r="B106" s="3">
        <v>37.690800000000003</v>
      </c>
    </row>
    <row r="107" spans="1:2" x14ac:dyDescent="0.35">
      <c r="A107" s="12">
        <v>3.8</v>
      </c>
      <c r="B107" s="3">
        <v>35.359400000000001</v>
      </c>
    </row>
    <row r="108" spans="1:2" x14ac:dyDescent="0.35">
      <c r="A108" s="12">
        <v>3.8</v>
      </c>
      <c r="B108" s="3">
        <v>36.934699999999999</v>
      </c>
    </row>
    <row r="109" spans="1:2" x14ac:dyDescent="0.35">
      <c r="A109" s="12">
        <v>3.8</v>
      </c>
      <c r="B109" s="3">
        <v>36.934699999999999</v>
      </c>
    </row>
    <row r="110" spans="1:2" x14ac:dyDescent="0.35">
      <c r="A110" s="12">
        <v>3.8</v>
      </c>
      <c r="B110" s="3">
        <v>35.359400000000001</v>
      </c>
    </row>
    <row r="111" spans="1:2" x14ac:dyDescent="0.35">
      <c r="A111" s="12">
        <v>3.8</v>
      </c>
      <c r="B111" s="3">
        <v>33.848199999999999</v>
      </c>
    </row>
    <row r="112" spans="1:2" x14ac:dyDescent="0.35">
      <c r="A112" s="12">
        <v>3.8</v>
      </c>
      <c r="B112" s="3">
        <v>33.164900000000003</v>
      </c>
    </row>
    <row r="113" spans="1:2" x14ac:dyDescent="0.35">
      <c r="A113" s="12">
        <v>3.8</v>
      </c>
      <c r="B113" s="3">
        <v>34.255000000000003</v>
      </c>
    </row>
    <row r="114" spans="1:2" x14ac:dyDescent="0.35">
      <c r="A114" s="12">
        <v>3.8</v>
      </c>
      <c r="B114" s="3">
        <v>33.235700000000001</v>
      </c>
    </row>
    <row r="115" spans="1:2" x14ac:dyDescent="0.35">
      <c r="A115" s="12">
        <v>3.8</v>
      </c>
      <c r="B115" s="3">
        <v>33.848199999999999</v>
      </c>
    </row>
    <row r="116" spans="1:2" x14ac:dyDescent="0.35">
      <c r="A116" s="12">
        <v>3.8</v>
      </c>
      <c r="B116" s="3">
        <v>34.255000000000003</v>
      </c>
    </row>
    <row r="117" spans="1:2" x14ac:dyDescent="0.35">
      <c r="A117" s="12">
        <v>2.5</v>
      </c>
      <c r="B117" s="3">
        <v>39.726700000000001</v>
      </c>
    </row>
    <row r="118" spans="1:2" x14ac:dyDescent="0.35">
      <c r="A118" s="12">
        <v>5.9</v>
      </c>
      <c r="B118" s="3">
        <v>26.620799999999999</v>
      </c>
    </row>
    <row r="119" spans="1:2" x14ac:dyDescent="0.35">
      <c r="A119" s="12">
        <v>2</v>
      </c>
      <c r="B119" s="3">
        <v>42.774299999999997</v>
      </c>
    </row>
    <row r="120" spans="1:2" x14ac:dyDescent="0.35">
      <c r="A120" s="12">
        <v>2</v>
      </c>
      <c r="B120" s="3">
        <v>37</v>
      </c>
    </row>
    <row r="121" spans="1:2" x14ac:dyDescent="0.35">
      <c r="A121" s="12">
        <v>2</v>
      </c>
      <c r="B121" s="3">
        <v>37.798900000000003</v>
      </c>
    </row>
    <row r="122" spans="1:2" x14ac:dyDescent="0.35">
      <c r="A122" s="12">
        <v>2</v>
      </c>
      <c r="B122" s="3">
        <v>42.575000000000003</v>
      </c>
    </row>
    <row r="123" spans="1:2" x14ac:dyDescent="0.35">
      <c r="A123" s="12">
        <v>3.2</v>
      </c>
      <c r="B123" s="3">
        <v>36.200000000000003</v>
      </c>
    </row>
    <row r="124" spans="1:2" x14ac:dyDescent="0.35">
      <c r="A124" s="12">
        <v>4.2</v>
      </c>
      <c r="B124" s="3">
        <v>31</v>
      </c>
    </row>
    <row r="125" spans="1:2" x14ac:dyDescent="0.35">
      <c r="A125" s="12">
        <v>4.2</v>
      </c>
      <c r="B125" s="3">
        <v>29.3</v>
      </c>
    </row>
    <row r="126" spans="1:2" x14ac:dyDescent="0.35">
      <c r="A126" s="12">
        <v>3</v>
      </c>
      <c r="B126" s="3">
        <v>34</v>
      </c>
    </row>
    <row r="127" spans="1:2" x14ac:dyDescent="0.35">
      <c r="A127" s="12">
        <v>2</v>
      </c>
      <c r="B127" s="3">
        <v>39.7256</v>
      </c>
    </row>
    <row r="128" spans="1:2" x14ac:dyDescent="0.35">
      <c r="A128" s="12">
        <v>6</v>
      </c>
      <c r="B128" s="3">
        <v>23.2715</v>
      </c>
    </row>
    <row r="129" spans="1:2" x14ac:dyDescent="0.35">
      <c r="A129" s="12">
        <v>3</v>
      </c>
      <c r="B129" s="3">
        <v>38.169600000000003</v>
      </c>
    </row>
    <row r="130" spans="1:2" x14ac:dyDescent="0.35">
      <c r="A130" s="12">
        <v>3</v>
      </c>
      <c r="B130" s="3">
        <v>38.7896</v>
      </c>
    </row>
    <row r="131" spans="1:2" x14ac:dyDescent="0.35">
      <c r="A131" s="12">
        <v>3</v>
      </c>
      <c r="B131" s="3">
        <v>39.710299999999997</v>
      </c>
    </row>
    <row r="132" spans="1:2" x14ac:dyDescent="0.35">
      <c r="A132" s="12">
        <v>3</v>
      </c>
      <c r="B132" s="3">
        <v>38.7896</v>
      </c>
    </row>
    <row r="133" spans="1:2" x14ac:dyDescent="0.35">
      <c r="A133" s="12">
        <v>3</v>
      </c>
      <c r="B133" s="3">
        <v>35.5</v>
      </c>
    </row>
    <row r="134" spans="1:2" x14ac:dyDescent="0.35">
      <c r="A134" s="12">
        <v>3</v>
      </c>
      <c r="B134" s="3">
        <v>35.267800000000001</v>
      </c>
    </row>
    <row r="135" spans="1:2" x14ac:dyDescent="0.35">
      <c r="A135" s="12">
        <v>3</v>
      </c>
      <c r="B135" s="3">
        <v>36.154800000000002</v>
      </c>
    </row>
    <row r="136" spans="1:2" x14ac:dyDescent="0.35">
      <c r="A136" s="12">
        <v>3</v>
      </c>
      <c r="B136" s="3">
        <v>35.708100000000002</v>
      </c>
    </row>
    <row r="137" spans="1:2" x14ac:dyDescent="0.35">
      <c r="A137" s="12">
        <v>3</v>
      </c>
      <c r="B137" s="3">
        <v>39.710299999999997</v>
      </c>
    </row>
    <row r="138" spans="1:2" x14ac:dyDescent="0.35">
      <c r="A138" s="12">
        <v>3</v>
      </c>
      <c r="B138" s="3">
        <v>38.7896</v>
      </c>
    </row>
    <row r="139" spans="1:2" x14ac:dyDescent="0.35">
      <c r="A139" s="12">
        <v>3</v>
      </c>
      <c r="B139" s="3">
        <v>38.169600000000003</v>
      </c>
    </row>
    <row r="140" spans="1:2" x14ac:dyDescent="0.35">
      <c r="A140" s="12">
        <v>3</v>
      </c>
      <c r="B140" s="3">
        <v>36.798000000000002</v>
      </c>
    </row>
    <row r="141" spans="1:2" x14ac:dyDescent="0.35">
      <c r="A141" s="12">
        <v>3</v>
      </c>
      <c r="B141" s="3">
        <v>35.540399999999998</v>
      </c>
    </row>
    <row r="142" spans="1:2" x14ac:dyDescent="0.35">
      <c r="A142" s="12">
        <v>3</v>
      </c>
      <c r="B142" s="3">
        <v>35.460599999999999</v>
      </c>
    </row>
    <row r="143" spans="1:2" x14ac:dyDescent="0.35">
      <c r="A143" s="12">
        <v>3</v>
      </c>
      <c r="B143" s="3">
        <v>36.154800000000002</v>
      </c>
    </row>
    <row r="144" spans="1:2" x14ac:dyDescent="0.35">
      <c r="A144" s="12">
        <v>3</v>
      </c>
      <c r="B144" s="3">
        <v>35.708100000000002</v>
      </c>
    </row>
    <row r="145" spans="1:2" x14ac:dyDescent="0.35">
      <c r="A145" s="12">
        <v>3</v>
      </c>
      <c r="B145" s="3">
        <v>36.154800000000002</v>
      </c>
    </row>
    <row r="146" spans="1:2" x14ac:dyDescent="0.35">
      <c r="A146" s="12">
        <v>3</v>
      </c>
      <c r="B146" s="3">
        <v>35.708100000000002</v>
      </c>
    </row>
    <row r="147" spans="1:2" x14ac:dyDescent="0.35">
      <c r="A147" s="12">
        <v>3</v>
      </c>
      <c r="B147" s="3">
        <v>34.7288</v>
      </c>
    </row>
    <row r="148" spans="1:2" x14ac:dyDescent="0.35">
      <c r="A148" s="12">
        <v>3</v>
      </c>
      <c r="B148" s="3">
        <v>34.285299999999999</v>
      </c>
    </row>
    <row r="149" spans="1:2" x14ac:dyDescent="0.35">
      <c r="A149" s="12">
        <v>4.8</v>
      </c>
      <c r="B149" s="3">
        <v>30.537500000000001</v>
      </c>
    </row>
    <row r="150" spans="1:2" x14ac:dyDescent="0.35">
      <c r="A150" s="12">
        <v>4.8</v>
      </c>
      <c r="B150" s="3">
        <v>31.374700000000001</v>
      </c>
    </row>
    <row r="151" spans="1:2" x14ac:dyDescent="0.35">
      <c r="A151" s="12">
        <v>4.8</v>
      </c>
      <c r="B151" s="3">
        <v>28.8</v>
      </c>
    </row>
    <row r="152" spans="1:2" x14ac:dyDescent="0.35">
      <c r="A152" s="12">
        <v>4.8</v>
      </c>
      <c r="B152" s="3">
        <v>31.8</v>
      </c>
    </row>
    <row r="153" spans="1:2" x14ac:dyDescent="0.35">
      <c r="A153" s="12">
        <v>4</v>
      </c>
      <c r="B153" s="3">
        <v>27.3704</v>
      </c>
    </row>
    <row r="154" spans="1:2" x14ac:dyDescent="0.35">
      <c r="A154" s="12">
        <v>4</v>
      </c>
      <c r="B154" s="3">
        <v>27.3</v>
      </c>
    </row>
    <row r="155" spans="1:2" x14ac:dyDescent="0.35">
      <c r="A155" s="12">
        <v>4</v>
      </c>
      <c r="B155" s="3">
        <v>28.4</v>
      </c>
    </row>
    <row r="156" spans="1:2" x14ac:dyDescent="0.35">
      <c r="A156" s="12">
        <v>4</v>
      </c>
      <c r="B156" s="3">
        <v>27.9711</v>
      </c>
    </row>
    <row r="157" spans="1:2" x14ac:dyDescent="0.35">
      <c r="A157" s="12">
        <v>5</v>
      </c>
      <c r="B157" s="3">
        <v>23.227</v>
      </c>
    </row>
    <row r="158" spans="1:2" x14ac:dyDescent="0.35">
      <c r="A158" s="12">
        <v>5</v>
      </c>
      <c r="B158" s="3">
        <v>23.618200000000002</v>
      </c>
    </row>
    <row r="159" spans="1:2" x14ac:dyDescent="0.35">
      <c r="A159" s="12">
        <v>5</v>
      </c>
      <c r="B159" s="3">
        <v>23.7</v>
      </c>
    </row>
    <row r="160" spans="1:2" x14ac:dyDescent="0.35">
      <c r="A160" s="12">
        <v>5</v>
      </c>
      <c r="B160" s="3">
        <v>24.0505</v>
      </c>
    </row>
    <row r="161" spans="1:2" x14ac:dyDescent="0.35">
      <c r="A161" s="12">
        <v>1.6</v>
      </c>
      <c r="B161" s="3">
        <v>47.9</v>
      </c>
    </row>
    <row r="162" spans="1:2" x14ac:dyDescent="0.35">
      <c r="A162" s="12">
        <v>1.6</v>
      </c>
      <c r="B162" s="3">
        <v>48.9</v>
      </c>
    </row>
    <row r="163" spans="1:2" x14ac:dyDescent="0.35">
      <c r="A163" s="12">
        <v>2.2000000000000002</v>
      </c>
      <c r="B163" s="3">
        <v>51.9</v>
      </c>
    </row>
    <row r="164" spans="1:2" x14ac:dyDescent="0.35">
      <c r="A164" s="12">
        <v>2.2000000000000002</v>
      </c>
      <c r="B164" s="3">
        <v>46.8</v>
      </c>
    </row>
    <row r="165" spans="1:2" x14ac:dyDescent="0.35">
      <c r="A165" s="12">
        <v>2</v>
      </c>
      <c r="B165" s="3">
        <v>41.9</v>
      </c>
    </row>
    <row r="166" spans="1:2" x14ac:dyDescent="0.35">
      <c r="A166" s="12">
        <v>2.2000000000000002</v>
      </c>
      <c r="B166" s="3">
        <v>51.9</v>
      </c>
    </row>
    <row r="167" spans="1:2" x14ac:dyDescent="0.35">
      <c r="A167" s="12">
        <v>4</v>
      </c>
      <c r="B167" s="3">
        <v>32.756799999999998</v>
      </c>
    </row>
    <row r="168" spans="1:2" x14ac:dyDescent="0.35">
      <c r="A168" s="12">
        <v>4</v>
      </c>
      <c r="B168" s="3">
        <v>36.392600000000002</v>
      </c>
    </row>
    <row r="169" spans="1:2" x14ac:dyDescent="0.35">
      <c r="A169" s="12">
        <v>4.5999999999999996</v>
      </c>
      <c r="B169" s="3">
        <v>32.110900000000001</v>
      </c>
    </row>
    <row r="170" spans="1:2" x14ac:dyDescent="0.35">
      <c r="A170" s="12">
        <v>4.5999999999999996</v>
      </c>
      <c r="B170" s="3">
        <v>33.799999999999997</v>
      </c>
    </row>
    <row r="171" spans="1:2" x14ac:dyDescent="0.35">
      <c r="A171" s="12">
        <v>5.4</v>
      </c>
      <c r="B171" s="3">
        <v>30.4</v>
      </c>
    </row>
    <row r="172" spans="1:2" x14ac:dyDescent="0.35">
      <c r="A172" s="12">
        <v>1.8</v>
      </c>
      <c r="B172" s="3">
        <v>50.5</v>
      </c>
    </row>
    <row r="173" spans="1:2" x14ac:dyDescent="0.35">
      <c r="A173" s="12">
        <v>1.8</v>
      </c>
      <c r="B173" s="3">
        <v>48.6</v>
      </c>
    </row>
    <row r="174" spans="1:2" x14ac:dyDescent="0.35">
      <c r="A174" s="12">
        <v>1.8</v>
      </c>
      <c r="B174" s="3">
        <v>51.191499999999998</v>
      </c>
    </row>
    <row r="175" spans="1:2" x14ac:dyDescent="0.35">
      <c r="A175" s="12">
        <v>2</v>
      </c>
      <c r="B175" s="3">
        <v>40.5</v>
      </c>
    </row>
    <row r="176" spans="1:2" x14ac:dyDescent="0.35">
      <c r="A176" s="12">
        <v>2</v>
      </c>
      <c r="B176" s="3">
        <v>41.799799999999998</v>
      </c>
    </row>
    <row r="177" spans="1:2" x14ac:dyDescent="0.35">
      <c r="A177" s="12">
        <v>2</v>
      </c>
      <c r="B177" s="3">
        <v>42</v>
      </c>
    </row>
    <row r="178" spans="1:2" x14ac:dyDescent="0.35">
      <c r="A178" s="12">
        <v>3.8</v>
      </c>
      <c r="B178" s="3">
        <v>38.048400000000001</v>
      </c>
    </row>
    <row r="179" spans="1:2" x14ac:dyDescent="0.35">
      <c r="A179" s="12">
        <v>3.8</v>
      </c>
      <c r="B179" s="3">
        <v>36.4</v>
      </c>
    </row>
    <row r="180" spans="1:2" x14ac:dyDescent="0.35">
      <c r="A180" s="12">
        <v>3.7</v>
      </c>
      <c r="B180" s="3">
        <v>32.974800000000002</v>
      </c>
    </row>
    <row r="181" spans="1:2" x14ac:dyDescent="0.35">
      <c r="A181" s="12">
        <v>3.7</v>
      </c>
      <c r="B181" s="3">
        <v>35.2288</v>
      </c>
    </row>
    <row r="182" spans="1:2" x14ac:dyDescent="0.35">
      <c r="A182" s="12">
        <v>3.7</v>
      </c>
      <c r="B182" s="3">
        <v>34.730499999999999</v>
      </c>
    </row>
    <row r="183" spans="1:2" x14ac:dyDescent="0.35">
      <c r="A183" s="12">
        <v>3.7</v>
      </c>
      <c r="B183" s="3">
        <v>37.064999999999998</v>
      </c>
    </row>
    <row r="184" spans="1:2" x14ac:dyDescent="0.35">
      <c r="A184" s="12">
        <v>3.7</v>
      </c>
      <c r="B184" s="3">
        <v>35.161999999999999</v>
      </c>
    </row>
    <row r="185" spans="1:2" x14ac:dyDescent="0.35">
      <c r="A185" s="12">
        <v>2.5</v>
      </c>
      <c r="B185" s="3">
        <v>36.290100000000002</v>
      </c>
    </row>
    <row r="186" spans="1:2" x14ac:dyDescent="0.35">
      <c r="A186" s="12">
        <v>2.5</v>
      </c>
      <c r="B186" s="3">
        <v>36.704700000000003</v>
      </c>
    </row>
    <row r="187" spans="1:2" x14ac:dyDescent="0.35">
      <c r="A187" s="12">
        <v>2.5</v>
      </c>
      <c r="B187" s="3">
        <v>40.8247</v>
      </c>
    </row>
    <row r="188" spans="1:2" x14ac:dyDescent="0.35">
      <c r="A188" s="12">
        <v>3.5</v>
      </c>
      <c r="B188" s="3">
        <v>36.556399999999996</v>
      </c>
    </row>
    <row r="189" spans="1:2" x14ac:dyDescent="0.35">
      <c r="A189" s="12">
        <v>5</v>
      </c>
      <c r="B189" s="3">
        <v>32.088799999999999</v>
      </c>
    </row>
    <row r="190" spans="1:2" x14ac:dyDescent="0.35">
      <c r="A190" s="12">
        <v>4.2</v>
      </c>
      <c r="B190" s="3">
        <v>26.881699999999999</v>
      </c>
    </row>
    <row r="191" spans="1:2" x14ac:dyDescent="0.35">
      <c r="A191" s="12">
        <v>4.7</v>
      </c>
      <c r="B191" s="3">
        <v>26.702200000000001</v>
      </c>
    </row>
    <row r="192" spans="1:2" x14ac:dyDescent="0.35">
      <c r="A192" s="12">
        <v>4.7</v>
      </c>
      <c r="B192" s="3">
        <v>26.560400000000001</v>
      </c>
    </row>
    <row r="193" spans="1:2" x14ac:dyDescent="0.35">
      <c r="A193" s="12">
        <v>1.3</v>
      </c>
      <c r="B193" s="3">
        <v>30.2</v>
      </c>
    </row>
    <row r="194" spans="1:2" x14ac:dyDescent="0.35">
      <c r="A194" s="12">
        <v>1.3</v>
      </c>
      <c r="B194" s="3">
        <v>32.1</v>
      </c>
    </row>
    <row r="195" spans="1:2" x14ac:dyDescent="0.35">
      <c r="A195" s="12">
        <v>3.5</v>
      </c>
      <c r="B195" s="3">
        <v>36.087600000000002</v>
      </c>
    </row>
    <row r="196" spans="1:2" x14ac:dyDescent="0.35">
      <c r="A196" s="12">
        <v>5.5</v>
      </c>
      <c r="B196" s="3">
        <v>31.7</v>
      </c>
    </row>
    <row r="197" spans="1:2" x14ac:dyDescent="0.35">
      <c r="A197" s="12">
        <v>1.6</v>
      </c>
      <c r="B197" s="3">
        <v>51.655500000000004</v>
      </c>
    </row>
    <row r="198" spans="1:2" x14ac:dyDescent="0.35">
      <c r="A198" s="12">
        <v>1.6</v>
      </c>
      <c r="B198" s="3">
        <v>47.202500000000001</v>
      </c>
    </row>
    <row r="199" spans="1:2" x14ac:dyDescent="0.35">
      <c r="A199" s="12">
        <v>1.6</v>
      </c>
      <c r="B199" s="3">
        <v>44.571399999999997</v>
      </c>
    </row>
    <row r="200" spans="1:2" x14ac:dyDescent="0.35">
      <c r="A200" s="12">
        <v>1.6</v>
      </c>
      <c r="B200" s="3">
        <v>47.7592</v>
      </c>
    </row>
    <row r="201" spans="1:2" x14ac:dyDescent="0.35">
      <c r="A201" s="12">
        <v>1.6</v>
      </c>
      <c r="B201" s="3">
        <v>46.5047</v>
      </c>
    </row>
    <row r="202" spans="1:2" x14ac:dyDescent="0.35">
      <c r="A202" s="12">
        <v>2.4</v>
      </c>
      <c r="B202" s="3">
        <v>38.599499999999999</v>
      </c>
    </row>
    <row r="203" spans="1:2" x14ac:dyDescent="0.35">
      <c r="A203" s="12">
        <v>2.4</v>
      </c>
      <c r="B203" s="3">
        <v>37.490200000000002</v>
      </c>
    </row>
    <row r="204" spans="1:2" x14ac:dyDescent="0.35">
      <c r="A204" s="12">
        <v>3.8</v>
      </c>
      <c r="B204" s="3">
        <v>34.6</v>
      </c>
    </row>
    <row r="205" spans="1:2" x14ac:dyDescent="0.35">
      <c r="A205" s="12">
        <v>3.8</v>
      </c>
      <c r="B205" s="3">
        <v>33.200000000000003</v>
      </c>
    </row>
    <row r="206" spans="1:2" x14ac:dyDescent="0.35">
      <c r="A206" s="12">
        <v>2.5</v>
      </c>
      <c r="B206" s="3">
        <v>44.736499999999999</v>
      </c>
    </row>
    <row r="207" spans="1:2" x14ac:dyDescent="0.35">
      <c r="A207" s="12">
        <v>2.5</v>
      </c>
      <c r="B207" s="3">
        <v>43.8</v>
      </c>
    </row>
    <row r="208" spans="1:2" x14ac:dyDescent="0.35">
      <c r="A208" s="12">
        <v>3.5</v>
      </c>
      <c r="B208" s="3">
        <v>37.962800000000001</v>
      </c>
    </row>
    <row r="209" spans="1:2" x14ac:dyDescent="0.35">
      <c r="A209" s="12">
        <v>3.5</v>
      </c>
      <c r="B209" s="3">
        <v>38.0169</v>
      </c>
    </row>
    <row r="210" spans="1:2" x14ac:dyDescent="0.35">
      <c r="A210" s="12">
        <v>3.8</v>
      </c>
      <c r="B210" s="3">
        <v>29.0307</v>
      </c>
    </row>
    <row r="211" spans="1:2" x14ac:dyDescent="0.35">
      <c r="A211" s="12">
        <v>2.2000000000000002</v>
      </c>
      <c r="B211" s="3">
        <v>51.9</v>
      </c>
    </row>
    <row r="212" spans="1:2" x14ac:dyDescent="0.35">
      <c r="A212" s="12">
        <v>2.2000000000000002</v>
      </c>
      <c r="B212" s="3">
        <v>46.8</v>
      </c>
    </row>
    <row r="213" spans="1:2" x14ac:dyDescent="0.35">
      <c r="A213" s="12">
        <v>2.2000000000000002</v>
      </c>
      <c r="B213" s="3">
        <v>46.8</v>
      </c>
    </row>
    <row r="214" spans="1:2" x14ac:dyDescent="0.35">
      <c r="A214" s="12">
        <v>2.2000000000000002</v>
      </c>
      <c r="B214" s="3">
        <v>51.9</v>
      </c>
    </row>
    <row r="215" spans="1:2" x14ac:dyDescent="0.35">
      <c r="A215" s="12">
        <v>2.2000000000000002</v>
      </c>
      <c r="B215" s="3">
        <v>51.9</v>
      </c>
    </row>
    <row r="216" spans="1:2" x14ac:dyDescent="0.35">
      <c r="A216" s="12">
        <v>4.5999999999999996</v>
      </c>
      <c r="B216" s="3">
        <v>29.14</v>
      </c>
    </row>
    <row r="217" spans="1:2" x14ac:dyDescent="0.35">
      <c r="A217" s="12">
        <v>4.5999999999999996</v>
      </c>
      <c r="B217" s="3">
        <v>31.61</v>
      </c>
    </row>
    <row r="218" spans="1:2" x14ac:dyDescent="0.35">
      <c r="A218" s="12">
        <v>2</v>
      </c>
      <c r="B218" s="3">
        <v>41.2</v>
      </c>
    </row>
    <row r="219" spans="1:2" x14ac:dyDescent="0.35">
      <c r="A219" s="12">
        <v>2</v>
      </c>
      <c r="B219" s="3">
        <v>37.5</v>
      </c>
    </row>
    <row r="220" spans="1:2" x14ac:dyDescent="0.35">
      <c r="A220" s="12">
        <v>1.6</v>
      </c>
      <c r="B220" s="3">
        <v>48.9</v>
      </c>
    </row>
    <row r="221" spans="1:2" x14ac:dyDescent="0.35">
      <c r="A221" s="12">
        <v>1.6</v>
      </c>
      <c r="B221" s="3">
        <v>42.1</v>
      </c>
    </row>
    <row r="222" spans="1:2" x14ac:dyDescent="0.35">
      <c r="A222" s="12">
        <v>2.4</v>
      </c>
      <c r="B222" s="3">
        <v>40.200000000000003</v>
      </c>
    </row>
    <row r="223" spans="1:2" x14ac:dyDescent="0.35">
      <c r="A223" s="12">
        <v>2.4</v>
      </c>
      <c r="B223" s="3">
        <v>38.200000000000003</v>
      </c>
    </row>
    <row r="224" spans="1:2" x14ac:dyDescent="0.35">
      <c r="A224" s="12">
        <v>1.8</v>
      </c>
      <c r="B224" s="3">
        <v>47.2</v>
      </c>
    </row>
    <row r="225" spans="1:2" x14ac:dyDescent="0.35">
      <c r="A225" s="12">
        <v>1.8</v>
      </c>
      <c r="B225" s="3">
        <v>46.9</v>
      </c>
    </row>
    <row r="226" spans="1:2" x14ac:dyDescent="0.35">
      <c r="A226" s="12">
        <v>1.5</v>
      </c>
      <c r="B226" s="3">
        <v>48.862200000000001</v>
      </c>
    </row>
    <row r="227" spans="1:2" x14ac:dyDescent="0.35">
      <c r="A227" s="12">
        <v>1.5</v>
      </c>
      <c r="B227" s="3">
        <v>50.672499999999999</v>
      </c>
    </row>
    <row r="228" spans="1:2" x14ac:dyDescent="0.35">
      <c r="A228" s="12">
        <v>2</v>
      </c>
      <c r="B228" s="3">
        <v>41.521000000000001</v>
      </c>
    </row>
    <row r="229" spans="1:2" x14ac:dyDescent="0.35">
      <c r="A229" s="12">
        <v>2</v>
      </c>
      <c r="B229" s="3">
        <v>41.315600000000003</v>
      </c>
    </row>
    <row r="230" spans="1:2" x14ac:dyDescent="0.35">
      <c r="A230" s="12">
        <v>2.5</v>
      </c>
      <c r="B230" s="3">
        <v>40.799999999999997</v>
      </c>
    </row>
    <row r="231" spans="1:2" x14ac:dyDescent="0.35">
      <c r="A231" s="12">
        <v>2.5</v>
      </c>
      <c r="B231" s="3">
        <v>39.375300000000003</v>
      </c>
    </row>
    <row r="232" spans="1:2" x14ac:dyDescent="0.35">
      <c r="A232" s="12">
        <v>2.5</v>
      </c>
      <c r="B232" s="3">
        <v>38.4</v>
      </c>
    </row>
    <row r="233" spans="1:2" x14ac:dyDescent="0.35">
      <c r="A233" s="12">
        <v>2.5</v>
      </c>
      <c r="B233" s="3">
        <v>38.6</v>
      </c>
    </row>
    <row r="234" spans="1:2" x14ac:dyDescent="0.35">
      <c r="A234" s="12">
        <v>2.4</v>
      </c>
      <c r="B234" s="3">
        <v>39.299999999999997</v>
      </c>
    </row>
    <row r="235" spans="1:2" x14ac:dyDescent="0.35">
      <c r="A235" s="12">
        <v>2.4</v>
      </c>
      <c r="B235" s="3">
        <v>42.3</v>
      </c>
    </row>
    <row r="236" spans="1:2" x14ac:dyDescent="0.35">
      <c r="A236" s="12">
        <v>3.5</v>
      </c>
      <c r="B236" s="3">
        <v>37.6</v>
      </c>
    </row>
    <row r="237" spans="1:2" x14ac:dyDescent="0.35">
      <c r="A237" s="12">
        <v>2</v>
      </c>
      <c r="B237" s="3">
        <v>42.774299999999997</v>
      </c>
    </row>
    <row r="238" spans="1:2" x14ac:dyDescent="0.35">
      <c r="A238" s="12">
        <v>2</v>
      </c>
      <c r="B238" s="3">
        <v>37.798900000000003</v>
      </c>
    </row>
    <row r="239" spans="1:2" x14ac:dyDescent="0.35">
      <c r="A239" s="12">
        <v>2</v>
      </c>
      <c r="B239" s="3">
        <v>42.575000000000003</v>
      </c>
    </row>
    <row r="240" spans="1:2" x14ac:dyDescent="0.35">
      <c r="A240" s="12">
        <v>3</v>
      </c>
      <c r="B240" s="3">
        <v>34.1</v>
      </c>
    </row>
    <row r="241" spans="1:2" x14ac:dyDescent="0.35">
      <c r="A241" s="12">
        <v>3</v>
      </c>
      <c r="B241" s="3">
        <v>35</v>
      </c>
    </row>
    <row r="242" spans="1:2" x14ac:dyDescent="0.35">
      <c r="A242" s="12">
        <v>6.8</v>
      </c>
      <c r="B242" s="3">
        <v>21.006</v>
      </c>
    </row>
    <row r="243" spans="1:2" x14ac:dyDescent="0.35">
      <c r="A243" s="12">
        <v>6.8</v>
      </c>
      <c r="B243" s="3">
        <v>21.006</v>
      </c>
    </row>
    <row r="244" spans="1:2" x14ac:dyDescent="0.35">
      <c r="A244" s="12">
        <v>6</v>
      </c>
      <c r="B244" s="3">
        <v>23.8</v>
      </c>
    </row>
    <row r="245" spans="1:2" x14ac:dyDescent="0.35">
      <c r="A245" s="12">
        <v>3</v>
      </c>
      <c r="B245" s="3">
        <v>39.710299999999997</v>
      </c>
    </row>
    <row r="246" spans="1:2" x14ac:dyDescent="0.35">
      <c r="A246" s="12">
        <v>3</v>
      </c>
      <c r="B246" s="3">
        <v>38.7896</v>
      </c>
    </row>
    <row r="247" spans="1:2" x14ac:dyDescent="0.35">
      <c r="A247" s="12">
        <v>3</v>
      </c>
      <c r="B247" s="3">
        <v>35.540399999999998</v>
      </c>
    </row>
    <row r="248" spans="1:2" x14ac:dyDescent="0.35">
      <c r="A248" s="12">
        <v>3</v>
      </c>
      <c r="B248" s="3">
        <v>35.460599999999999</v>
      </c>
    </row>
    <row r="249" spans="1:2" x14ac:dyDescent="0.35">
      <c r="A249" s="12">
        <v>3</v>
      </c>
      <c r="B249" s="3">
        <v>51.1</v>
      </c>
    </row>
    <row r="250" spans="1:2" x14ac:dyDescent="0.35">
      <c r="A250" s="12">
        <v>3</v>
      </c>
      <c r="B250" s="3">
        <v>36.154800000000002</v>
      </c>
    </row>
    <row r="251" spans="1:2" x14ac:dyDescent="0.35">
      <c r="A251" s="12">
        <v>3</v>
      </c>
      <c r="B251" s="3">
        <v>35.708100000000002</v>
      </c>
    </row>
    <row r="252" spans="1:2" x14ac:dyDescent="0.35">
      <c r="A252" s="12">
        <v>3</v>
      </c>
      <c r="B252" s="3">
        <v>34.7288</v>
      </c>
    </row>
    <row r="253" spans="1:2" x14ac:dyDescent="0.35">
      <c r="A253" s="12">
        <v>3</v>
      </c>
      <c r="B253" s="3">
        <v>34.285299999999999</v>
      </c>
    </row>
    <row r="254" spans="1:2" x14ac:dyDescent="0.35">
      <c r="A254" s="12">
        <v>4</v>
      </c>
      <c r="B254" s="3">
        <v>28.4</v>
      </c>
    </row>
    <row r="255" spans="1:2" x14ac:dyDescent="0.35">
      <c r="A255" s="12">
        <v>4</v>
      </c>
      <c r="B255" s="3">
        <v>27.9711</v>
      </c>
    </row>
    <row r="256" spans="1:2" x14ac:dyDescent="0.35">
      <c r="A256" s="12">
        <v>1.6</v>
      </c>
      <c r="B256" s="3">
        <v>47.9</v>
      </c>
    </row>
    <row r="257" spans="1:2" x14ac:dyDescent="0.35">
      <c r="A257" s="12">
        <v>1.6</v>
      </c>
      <c r="B257" s="3">
        <v>48.9</v>
      </c>
    </row>
    <row r="258" spans="1:2" x14ac:dyDescent="0.35">
      <c r="A258" s="12">
        <v>3.6</v>
      </c>
      <c r="B258" s="3">
        <v>40.4</v>
      </c>
    </row>
    <row r="259" spans="1:2" x14ac:dyDescent="0.35">
      <c r="A259" s="12">
        <v>3.6</v>
      </c>
      <c r="B259" s="3">
        <v>40</v>
      </c>
    </row>
    <row r="260" spans="1:2" x14ac:dyDescent="0.35">
      <c r="A260" s="12">
        <v>6.2</v>
      </c>
      <c r="B260" s="3">
        <v>33.799999999999997</v>
      </c>
    </row>
    <row r="261" spans="1:2" x14ac:dyDescent="0.35">
      <c r="A261" s="12">
        <v>6.2</v>
      </c>
      <c r="B261" s="3">
        <v>35.200000000000003</v>
      </c>
    </row>
    <row r="262" spans="1:2" x14ac:dyDescent="0.35">
      <c r="A262" s="12">
        <v>2.2000000000000002</v>
      </c>
      <c r="B262" s="3">
        <v>51.9</v>
      </c>
    </row>
    <row r="263" spans="1:2" x14ac:dyDescent="0.35">
      <c r="A263" s="12">
        <v>2.2000000000000002</v>
      </c>
      <c r="B263" s="3">
        <v>46.8</v>
      </c>
    </row>
    <row r="264" spans="1:2" x14ac:dyDescent="0.35">
      <c r="A264" s="12">
        <v>2.2000000000000002</v>
      </c>
      <c r="B264" s="3">
        <v>51.9</v>
      </c>
    </row>
    <row r="265" spans="1:2" x14ac:dyDescent="0.35">
      <c r="A265" s="12">
        <v>2.4</v>
      </c>
      <c r="B265" s="3">
        <v>40.1</v>
      </c>
    </row>
    <row r="266" spans="1:2" x14ac:dyDescent="0.35">
      <c r="A266" s="12">
        <v>2.7</v>
      </c>
      <c r="B266" s="3">
        <v>36.5</v>
      </c>
    </row>
    <row r="267" spans="1:2" x14ac:dyDescent="0.35">
      <c r="A267" s="12">
        <v>3.5</v>
      </c>
      <c r="B267" s="3">
        <v>37.6</v>
      </c>
    </row>
    <row r="268" spans="1:2" x14ac:dyDescent="0.35">
      <c r="A268" s="12">
        <v>3.5</v>
      </c>
      <c r="B268" s="3">
        <v>34.700000000000003</v>
      </c>
    </row>
    <row r="269" spans="1:2" x14ac:dyDescent="0.35">
      <c r="A269" s="12">
        <v>5.7</v>
      </c>
      <c r="B269" s="3">
        <v>34.5</v>
      </c>
    </row>
    <row r="270" spans="1:2" x14ac:dyDescent="0.35">
      <c r="A270" s="12">
        <v>5.7</v>
      </c>
      <c r="B270" s="3">
        <v>33.6</v>
      </c>
    </row>
    <row r="271" spans="1:2" x14ac:dyDescent="0.35">
      <c r="A271" s="12">
        <v>6.1</v>
      </c>
      <c r="B271" s="3">
        <v>30.1</v>
      </c>
    </row>
    <row r="272" spans="1:2" x14ac:dyDescent="0.35">
      <c r="A272" s="12">
        <v>6.1</v>
      </c>
      <c r="B272" s="3">
        <v>26</v>
      </c>
    </row>
    <row r="273" spans="1:2" x14ac:dyDescent="0.35">
      <c r="A273" s="12">
        <v>2</v>
      </c>
      <c r="B273" s="3">
        <v>47.327800000000003</v>
      </c>
    </row>
    <row r="274" spans="1:2" x14ac:dyDescent="0.35">
      <c r="A274" s="12">
        <v>2</v>
      </c>
      <c r="B274" s="3">
        <v>49.3</v>
      </c>
    </row>
    <row r="275" spans="1:2" x14ac:dyDescent="0.35">
      <c r="A275" s="12">
        <v>2.4</v>
      </c>
      <c r="B275" s="3">
        <v>43.5</v>
      </c>
    </row>
    <row r="276" spans="1:2" x14ac:dyDescent="0.35">
      <c r="A276" s="12">
        <v>2.4</v>
      </c>
      <c r="B276" s="3">
        <v>43.3</v>
      </c>
    </row>
    <row r="277" spans="1:2" x14ac:dyDescent="0.35">
      <c r="A277" s="12">
        <v>3.5</v>
      </c>
      <c r="B277" s="3">
        <v>35.5</v>
      </c>
    </row>
    <row r="278" spans="1:2" x14ac:dyDescent="0.35">
      <c r="A278" s="12">
        <v>3.5</v>
      </c>
      <c r="B278" s="3">
        <v>39.9</v>
      </c>
    </row>
    <row r="279" spans="1:2" x14ac:dyDescent="0.35">
      <c r="A279" s="12">
        <v>1.3</v>
      </c>
      <c r="B279" s="3">
        <v>65</v>
      </c>
    </row>
    <row r="280" spans="1:2" x14ac:dyDescent="0.35">
      <c r="A280" s="12">
        <v>1.3</v>
      </c>
      <c r="B280" s="3">
        <v>62.267400000000002</v>
      </c>
    </row>
    <row r="281" spans="1:2" x14ac:dyDescent="0.35">
      <c r="A281" s="12">
        <v>1.3</v>
      </c>
      <c r="B281" s="3">
        <v>61.2</v>
      </c>
    </row>
    <row r="282" spans="1:2" x14ac:dyDescent="0.35">
      <c r="A282" s="12">
        <v>1.6</v>
      </c>
      <c r="B282" s="3">
        <v>50.4</v>
      </c>
    </row>
    <row r="283" spans="1:2" x14ac:dyDescent="0.35">
      <c r="A283" s="12">
        <v>1.6</v>
      </c>
      <c r="B283" s="3">
        <v>48.2</v>
      </c>
    </row>
    <row r="284" spans="1:2" x14ac:dyDescent="0.35">
      <c r="A284" s="12">
        <v>1.6</v>
      </c>
      <c r="B284" s="3">
        <v>50.820500000000003</v>
      </c>
    </row>
    <row r="285" spans="1:2" x14ac:dyDescent="0.35">
      <c r="A285" s="12">
        <v>2</v>
      </c>
      <c r="B285" s="3">
        <v>47.296399999999998</v>
      </c>
    </row>
    <row r="286" spans="1:2" x14ac:dyDescent="0.35">
      <c r="A286" s="12">
        <v>2</v>
      </c>
      <c r="B286" s="3">
        <v>50.9</v>
      </c>
    </row>
    <row r="287" spans="1:2" x14ac:dyDescent="0.35">
      <c r="A287" s="12">
        <v>2</v>
      </c>
      <c r="B287" s="3">
        <v>47.4</v>
      </c>
    </row>
    <row r="288" spans="1:2" x14ac:dyDescent="0.35">
      <c r="A288" s="12">
        <v>2.4</v>
      </c>
      <c r="B288" s="3">
        <v>44.344000000000001</v>
      </c>
    </row>
    <row r="289" spans="1:2" x14ac:dyDescent="0.35">
      <c r="A289" s="12">
        <v>2.4</v>
      </c>
      <c r="B289" s="3">
        <v>44.6</v>
      </c>
    </row>
    <row r="290" spans="1:2" x14ac:dyDescent="0.35">
      <c r="A290" s="12">
        <v>1.6</v>
      </c>
      <c r="B290" s="3">
        <v>50.2669</v>
      </c>
    </row>
    <row r="291" spans="1:2" x14ac:dyDescent="0.35">
      <c r="A291" s="12">
        <v>1.6</v>
      </c>
      <c r="B291" s="3">
        <v>48.318800000000003</v>
      </c>
    </row>
    <row r="292" spans="1:2" x14ac:dyDescent="0.35">
      <c r="A292" s="12">
        <v>3.5</v>
      </c>
      <c r="B292" s="3">
        <v>35.349400000000003</v>
      </c>
    </row>
    <row r="293" spans="1:2" x14ac:dyDescent="0.35">
      <c r="A293" s="12">
        <v>2.4</v>
      </c>
      <c r="B293" s="3">
        <v>47.408099999999997</v>
      </c>
    </row>
    <row r="294" spans="1:2" x14ac:dyDescent="0.35">
      <c r="A294" s="12">
        <v>2</v>
      </c>
      <c r="B294" s="3">
        <v>46.624000000000002</v>
      </c>
    </row>
    <row r="295" spans="1:2" x14ac:dyDescent="0.35">
      <c r="A295" s="12">
        <v>2</v>
      </c>
      <c r="B295" s="3">
        <v>46.438699999999997</v>
      </c>
    </row>
    <row r="296" spans="1:2" x14ac:dyDescent="0.35">
      <c r="A296" s="12">
        <v>2.5</v>
      </c>
      <c r="B296" s="3">
        <v>40.187600000000003</v>
      </c>
    </row>
    <row r="297" spans="1:2" x14ac:dyDescent="0.35">
      <c r="A297" s="12">
        <v>2.5</v>
      </c>
      <c r="B297" s="3">
        <v>40.887300000000003</v>
      </c>
    </row>
    <row r="298" spans="1:2" x14ac:dyDescent="0.35">
      <c r="A298" s="12">
        <v>3</v>
      </c>
      <c r="B298" s="3">
        <v>35.799999999999997</v>
      </c>
    </row>
    <row r="299" spans="1:2" x14ac:dyDescent="0.35">
      <c r="A299" s="12">
        <v>3</v>
      </c>
      <c r="B299" s="3">
        <v>35.731099999999998</v>
      </c>
    </row>
    <row r="300" spans="1:2" x14ac:dyDescent="0.35">
      <c r="A300" s="12">
        <v>3.5</v>
      </c>
      <c r="B300" s="3">
        <v>35.9</v>
      </c>
    </row>
    <row r="301" spans="1:2" x14ac:dyDescent="0.35">
      <c r="A301" s="12">
        <v>3</v>
      </c>
      <c r="B301" s="3">
        <v>34.9</v>
      </c>
    </row>
    <row r="302" spans="1:2" x14ac:dyDescent="0.35">
      <c r="A302" s="12">
        <v>3.5</v>
      </c>
      <c r="B302" s="3">
        <v>33.9</v>
      </c>
    </row>
    <row r="303" spans="1:2" x14ac:dyDescent="0.35">
      <c r="A303" s="12">
        <v>3.5</v>
      </c>
      <c r="B303" s="3">
        <v>34.6</v>
      </c>
    </row>
    <row r="304" spans="1:2" x14ac:dyDescent="0.35">
      <c r="A304" s="12">
        <v>6.3</v>
      </c>
      <c r="B304" s="3">
        <v>26.6722</v>
      </c>
    </row>
    <row r="305" spans="1:2" x14ac:dyDescent="0.35">
      <c r="A305" s="12">
        <v>5.5</v>
      </c>
      <c r="B305" s="3">
        <v>29.2</v>
      </c>
    </row>
    <row r="306" spans="1:2" x14ac:dyDescent="0.35">
      <c r="A306" s="12">
        <v>5.5</v>
      </c>
      <c r="B306" s="3">
        <v>23.9</v>
      </c>
    </row>
    <row r="307" spans="1:2" x14ac:dyDescent="0.35">
      <c r="A307" s="12">
        <v>6.3</v>
      </c>
      <c r="B307" s="3">
        <v>24.7</v>
      </c>
    </row>
    <row r="308" spans="1:2" x14ac:dyDescent="0.35">
      <c r="A308" s="12">
        <v>6</v>
      </c>
      <c r="B308" s="3">
        <v>23.4</v>
      </c>
    </row>
    <row r="309" spans="1:2" x14ac:dyDescent="0.35">
      <c r="A309" s="12">
        <v>5.5</v>
      </c>
      <c r="B309" s="3">
        <v>29</v>
      </c>
    </row>
    <row r="310" spans="1:2" x14ac:dyDescent="0.35">
      <c r="A310" s="12">
        <v>6.3</v>
      </c>
      <c r="B310" s="3">
        <v>24.8202</v>
      </c>
    </row>
    <row r="311" spans="1:2" x14ac:dyDescent="0.35">
      <c r="A311" s="12">
        <v>2</v>
      </c>
      <c r="B311" s="3">
        <v>42.936300000000003</v>
      </c>
    </row>
    <row r="312" spans="1:2" x14ac:dyDescent="0.35">
      <c r="A312" s="12">
        <v>2</v>
      </c>
      <c r="B312" s="3">
        <v>42.457900000000002</v>
      </c>
    </row>
    <row r="313" spans="1:2" x14ac:dyDescent="0.35">
      <c r="A313" s="12">
        <v>2</v>
      </c>
      <c r="B313" s="3">
        <v>34.9</v>
      </c>
    </row>
    <row r="314" spans="1:2" x14ac:dyDescent="0.35">
      <c r="A314" s="12">
        <v>2.4</v>
      </c>
      <c r="B314" s="3">
        <v>38.876899999999999</v>
      </c>
    </row>
    <row r="315" spans="1:2" x14ac:dyDescent="0.35">
      <c r="A315" s="12">
        <v>2.4</v>
      </c>
      <c r="B315" s="3">
        <v>40.370600000000003</v>
      </c>
    </row>
    <row r="316" spans="1:2" x14ac:dyDescent="0.35">
      <c r="A316" s="12">
        <v>2</v>
      </c>
      <c r="B316" s="3">
        <v>30.6</v>
      </c>
    </row>
    <row r="317" spans="1:2" x14ac:dyDescent="0.35">
      <c r="A317" s="12">
        <v>2</v>
      </c>
      <c r="B317" s="3">
        <v>31.1</v>
      </c>
    </row>
    <row r="318" spans="1:2" x14ac:dyDescent="0.35">
      <c r="A318" s="12">
        <v>1.6</v>
      </c>
      <c r="B318" s="3">
        <v>47.9</v>
      </c>
    </row>
    <row r="319" spans="1:2" x14ac:dyDescent="0.35">
      <c r="A319" s="12">
        <v>1.6</v>
      </c>
      <c r="B319" s="3">
        <v>48.9</v>
      </c>
    </row>
    <row r="320" spans="1:2" x14ac:dyDescent="0.35">
      <c r="A320" s="12">
        <v>2.4</v>
      </c>
      <c r="B320" s="3">
        <v>42.8</v>
      </c>
    </row>
    <row r="321" spans="1:2" x14ac:dyDescent="0.35">
      <c r="A321" s="12">
        <v>2.4</v>
      </c>
      <c r="B321" s="3">
        <v>46.9</v>
      </c>
    </row>
    <row r="322" spans="1:2" x14ac:dyDescent="0.35">
      <c r="A322" s="12">
        <v>2.4</v>
      </c>
      <c r="B322" s="3">
        <v>42.6</v>
      </c>
    </row>
    <row r="323" spans="1:2" x14ac:dyDescent="0.35">
      <c r="A323" s="12">
        <v>2.4</v>
      </c>
      <c r="B323" s="3">
        <v>46.8</v>
      </c>
    </row>
    <row r="324" spans="1:2" x14ac:dyDescent="0.35">
      <c r="A324" s="12">
        <v>3.5</v>
      </c>
      <c r="B324" s="3">
        <v>40.299999999999997</v>
      </c>
    </row>
    <row r="325" spans="1:2" x14ac:dyDescent="0.35">
      <c r="A325" s="12">
        <v>3.5</v>
      </c>
      <c r="B325" s="3">
        <v>41.2</v>
      </c>
    </row>
    <row r="326" spans="1:2" x14ac:dyDescent="0.35">
      <c r="A326" s="12">
        <v>3.6</v>
      </c>
      <c r="B326" s="3">
        <v>35.6</v>
      </c>
    </row>
    <row r="327" spans="1:2" x14ac:dyDescent="0.35">
      <c r="A327" s="12">
        <v>3.6</v>
      </c>
      <c r="B327" s="3">
        <v>31</v>
      </c>
    </row>
    <row r="328" spans="1:2" x14ac:dyDescent="0.35">
      <c r="A328" s="12">
        <v>6.7</v>
      </c>
      <c r="B328" s="3">
        <v>24.2</v>
      </c>
    </row>
    <row r="329" spans="1:2" x14ac:dyDescent="0.35">
      <c r="A329" s="12">
        <v>6.7</v>
      </c>
      <c r="B329" s="3">
        <v>24.2</v>
      </c>
    </row>
    <row r="330" spans="1:2" x14ac:dyDescent="0.35">
      <c r="A330" s="12">
        <v>2</v>
      </c>
      <c r="B330" s="3">
        <v>37.1</v>
      </c>
    </row>
    <row r="331" spans="1:2" x14ac:dyDescent="0.35">
      <c r="A331" s="12">
        <v>2</v>
      </c>
      <c r="B331" s="3">
        <v>41.113199999999999</v>
      </c>
    </row>
    <row r="332" spans="1:2" x14ac:dyDescent="0.35">
      <c r="A332" s="12">
        <v>2</v>
      </c>
      <c r="B332" s="3">
        <v>38.462699999999998</v>
      </c>
    </row>
    <row r="333" spans="1:2" x14ac:dyDescent="0.35">
      <c r="A333" s="12">
        <v>2</v>
      </c>
      <c r="B333" s="3">
        <v>43.1</v>
      </c>
    </row>
    <row r="334" spans="1:2" x14ac:dyDescent="0.35">
      <c r="A334" s="12">
        <v>2</v>
      </c>
      <c r="B334" s="3">
        <v>38.499699999999997</v>
      </c>
    </row>
    <row r="335" spans="1:2" x14ac:dyDescent="0.35">
      <c r="A335" s="12">
        <v>2.5</v>
      </c>
      <c r="B335" s="3">
        <v>37.070999999999998</v>
      </c>
    </row>
    <row r="336" spans="1:2" x14ac:dyDescent="0.35">
      <c r="A336" s="12">
        <v>2.5</v>
      </c>
      <c r="B336" s="3">
        <v>35.922600000000003</v>
      </c>
    </row>
    <row r="337" spans="1:2" x14ac:dyDescent="0.35">
      <c r="A337" s="12">
        <v>2.5</v>
      </c>
      <c r="B337" s="3">
        <v>34.143500000000003</v>
      </c>
    </row>
    <row r="338" spans="1:2" x14ac:dyDescent="0.35">
      <c r="A338" s="12">
        <v>2.5</v>
      </c>
      <c r="B338" s="3">
        <v>32.910299999999999</v>
      </c>
    </row>
    <row r="339" spans="1:2" x14ac:dyDescent="0.35">
      <c r="A339" s="12">
        <v>2.4</v>
      </c>
      <c r="B339" s="3">
        <v>42.3947</v>
      </c>
    </row>
    <row r="340" spans="1:2" x14ac:dyDescent="0.35">
      <c r="A340" s="12">
        <v>2.4</v>
      </c>
      <c r="B340" s="3">
        <v>41.395899999999997</v>
      </c>
    </row>
    <row r="341" spans="1:2" x14ac:dyDescent="0.35">
      <c r="A341" s="12">
        <v>2.4</v>
      </c>
      <c r="B341" s="3">
        <v>40.832099999999997</v>
      </c>
    </row>
    <row r="342" spans="1:2" x14ac:dyDescent="0.35">
      <c r="A342" s="12">
        <v>2.4</v>
      </c>
      <c r="B342" s="3">
        <v>44.081800000000001</v>
      </c>
    </row>
    <row r="343" spans="1:2" x14ac:dyDescent="0.35">
      <c r="A343" s="12">
        <v>2.4</v>
      </c>
      <c r="B343" s="3">
        <v>43.003500000000003</v>
      </c>
    </row>
    <row r="344" spans="1:2" x14ac:dyDescent="0.35">
      <c r="A344" s="12">
        <v>2.4</v>
      </c>
      <c r="B344" s="3">
        <v>41.585799999999999</v>
      </c>
    </row>
    <row r="345" spans="1:2" x14ac:dyDescent="0.35">
      <c r="A345" s="12">
        <v>2</v>
      </c>
      <c r="B345" s="3">
        <v>46.362900000000003</v>
      </c>
    </row>
    <row r="346" spans="1:2" x14ac:dyDescent="0.35">
      <c r="A346" s="12">
        <v>2</v>
      </c>
      <c r="B346" s="3">
        <v>45.190100000000001</v>
      </c>
    </row>
    <row r="347" spans="1:2" x14ac:dyDescent="0.35">
      <c r="A347" s="12">
        <v>2</v>
      </c>
      <c r="B347" s="3">
        <v>44.707999999999998</v>
      </c>
    </row>
    <row r="348" spans="1:2" x14ac:dyDescent="0.35">
      <c r="A348" s="12">
        <v>2</v>
      </c>
      <c r="B348" s="3">
        <v>41.566099999999999</v>
      </c>
    </row>
    <row r="349" spans="1:2" x14ac:dyDescent="0.35">
      <c r="A349" s="12">
        <v>1.8</v>
      </c>
      <c r="B349" s="3">
        <v>48.4</v>
      </c>
    </row>
    <row r="350" spans="1:2" x14ac:dyDescent="0.35">
      <c r="A350" s="12">
        <v>1.8</v>
      </c>
      <c r="B350" s="3">
        <v>50</v>
      </c>
    </row>
    <row r="351" spans="1:2" x14ac:dyDescent="0.35">
      <c r="A351" s="12">
        <v>2.4</v>
      </c>
      <c r="B351" s="3">
        <v>42.2</v>
      </c>
    </row>
    <row r="352" spans="1:2" x14ac:dyDescent="0.35">
      <c r="A352" s="12">
        <v>2.4</v>
      </c>
      <c r="B352" s="3">
        <v>42.6</v>
      </c>
    </row>
    <row r="353" spans="1:2" x14ac:dyDescent="0.35">
      <c r="A353" s="12">
        <v>2</v>
      </c>
      <c r="B353" s="3">
        <v>42</v>
      </c>
    </row>
    <row r="354" spans="1:2" x14ac:dyDescent="0.35">
      <c r="A354" s="12">
        <v>2</v>
      </c>
      <c r="B354" s="3">
        <v>41.521000000000001</v>
      </c>
    </row>
    <row r="355" spans="1:2" x14ac:dyDescent="0.35">
      <c r="A355" s="12">
        <v>3.6</v>
      </c>
      <c r="B355" s="3">
        <v>35.1</v>
      </c>
    </row>
    <row r="356" spans="1:2" x14ac:dyDescent="0.35">
      <c r="A356" s="12">
        <v>3.6</v>
      </c>
      <c r="B356" s="3">
        <v>33.5</v>
      </c>
    </row>
    <row r="357" spans="1:2" x14ac:dyDescent="0.35">
      <c r="A357" s="12">
        <v>2</v>
      </c>
      <c r="B357" s="3">
        <v>60.1</v>
      </c>
    </row>
    <row r="358" spans="1:2" x14ac:dyDescent="0.35">
      <c r="A358" s="12">
        <v>2</v>
      </c>
      <c r="B358" s="3">
        <v>58.534999999999997</v>
      </c>
    </row>
    <row r="359" spans="1:2" x14ac:dyDescent="0.35">
      <c r="A359" s="12">
        <v>2.5</v>
      </c>
      <c r="B359" s="3">
        <v>39.614699999999999</v>
      </c>
    </row>
    <row r="360" spans="1:2" x14ac:dyDescent="0.35">
      <c r="A360" s="12">
        <v>2.5</v>
      </c>
      <c r="B360" s="3">
        <v>40.240900000000003</v>
      </c>
    </row>
    <row r="361" spans="1:2" x14ac:dyDescent="0.35">
      <c r="A361" s="12">
        <v>2</v>
      </c>
      <c r="B361" s="3">
        <v>43.541400000000003</v>
      </c>
    </row>
    <row r="362" spans="1:2" x14ac:dyDescent="0.35">
      <c r="A362" s="12">
        <v>2</v>
      </c>
      <c r="B362" s="3">
        <v>41.521000000000001</v>
      </c>
    </row>
    <row r="363" spans="1:2" x14ac:dyDescent="0.35">
      <c r="A363" s="12">
        <v>2</v>
      </c>
      <c r="B363" s="3">
        <v>43.541400000000003</v>
      </c>
    </row>
    <row r="364" spans="1:2" x14ac:dyDescent="0.35">
      <c r="A364" s="12">
        <v>2</v>
      </c>
      <c r="B364" s="3">
        <v>41.521000000000001</v>
      </c>
    </row>
    <row r="365" spans="1:2" x14ac:dyDescent="0.35">
      <c r="A365" s="12">
        <v>2</v>
      </c>
      <c r="B365" s="3">
        <v>60.1</v>
      </c>
    </row>
    <row r="366" spans="1:2" x14ac:dyDescent="0.35">
      <c r="A366" s="12">
        <v>2</v>
      </c>
      <c r="B366" s="3">
        <v>58.534999999999997</v>
      </c>
    </row>
    <row r="367" spans="1:2" x14ac:dyDescent="0.35">
      <c r="A367" s="12">
        <v>2.5</v>
      </c>
      <c r="B367" s="3">
        <v>39.571399999999997</v>
      </c>
    </row>
    <row r="368" spans="1:2" x14ac:dyDescent="0.35">
      <c r="A368" s="12">
        <v>2.5</v>
      </c>
      <c r="B368" s="3">
        <v>40.0169</v>
      </c>
    </row>
    <row r="369" spans="1:2" x14ac:dyDescent="0.35">
      <c r="A369" s="12">
        <v>2.4</v>
      </c>
      <c r="B369" s="3">
        <v>39.347999999999999</v>
      </c>
    </row>
    <row r="370" spans="1:2" x14ac:dyDescent="0.35">
      <c r="A370" s="12">
        <v>2.4</v>
      </c>
      <c r="B370" s="3">
        <v>39.299999999999997</v>
      </c>
    </row>
    <row r="371" spans="1:2" x14ac:dyDescent="0.35">
      <c r="A371" s="12">
        <v>2.5</v>
      </c>
      <c r="B371" s="3">
        <v>40.6</v>
      </c>
    </row>
    <row r="372" spans="1:2" x14ac:dyDescent="0.35">
      <c r="A372" s="12">
        <v>2.5</v>
      </c>
      <c r="B372" s="3">
        <v>40.4</v>
      </c>
    </row>
    <row r="373" spans="1:2" x14ac:dyDescent="0.35">
      <c r="A373" s="12">
        <v>2.5</v>
      </c>
      <c r="B373" s="3">
        <v>37.799999999999997</v>
      </c>
    </row>
    <row r="374" spans="1:2" x14ac:dyDescent="0.35">
      <c r="A374" s="12">
        <v>2.5</v>
      </c>
      <c r="B374" s="3">
        <v>37.799999999999997</v>
      </c>
    </row>
    <row r="375" spans="1:2" x14ac:dyDescent="0.35">
      <c r="A375" s="12">
        <v>2.4</v>
      </c>
      <c r="B375" s="3">
        <v>39.347999999999999</v>
      </c>
    </row>
    <row r="376" spans="1:2" x14ac:dyDescent="0.35">
      <c r="A376" s="12">
        <v>2.4</v>
      </c>
      <c r="B376" s="3">
        <v>39.299999999999997</v>
      </c>
    </row>
    <row r="377" spans="1:2" x14ac:dyDescent="0.35">
      <c r="A377" s="12">
        <v>2.5</v>
      </c>
      <c r="B377" s="3">
        <v>40.6</v>
      </c>
    </row>
    <row r="378" spans="1:2" x14ac:dyDescent="0.35">
      <c r="A378" s="12">
        <v>2.5</v>
      </c>
      <c r="B378" s="3">
        <v>40.4</v>
      </c>
    </row>
    <row r="379" spans="1:2" x14ac:dyDescent="0.35">
      <c r="A379" s="12">
        <v>3.7</v>
      </c>
      <c r="B379" s="3">
        <v>30.9</v>
      </c>
    </row>
    <row r="380" spans="1:2" x14ac:dyDescent="0.35">
      <c r="A380" s="12">
        <v>3.5</v>
      </c>
      <c r="B380" s="3">
        <v>36.799999999999997</v>
      </c>
    </row>
    <row r="381" spans="1:2" x14ac:dyDescent="0.35">
      <c r="A381" s="12">
        <v>3.7</v>
      </c>
      <c r="B381" s="3">
        <v>34.299999999999997</v>
      </c>
    </row>
    <row r="382" spans="1:2" x14ac:dyDescent="0.35">
      <c r="A382" s="12">
        <v>3.7</v>
      </c>
      <c r="B382" s="3">
        <v>34.4</v>
      </c>
    </row>
    <row r="383" spans="1:2" x14ac:dyDescent="0.35">
      <c r="A383" s="12">
        <v>3.2</v>
      </c>
      <c r="B383" s="3">
        <v>38.9</v>
      </c>
    </row>
    <row r="384" spans="1:2" x14ac:dyDescent="0.35">
      <c r="A384" s="12">
        <v>3</v>
      </c>
      <c r="B384" s="3">
        <v>34.7286</v>
      </c>
    </row>
    <row r="385" spans="1:2" x14ac:dyDescent="0.35">
      <c r="A385" s="12">
        <v>4.2</v>
      </c>
      <c r="B385" s="3">
        <v>31.5002</v>
      </c>
    </row>
    <row r="386" spans="1:2" x14ac:dyDescent="0.35">
      <c r="A386" s="12">
        <v>4.2</v>
      </c>
      <c r="B386" s="3">
        <v>31.5002</v>
      </c>
    </row>
    <row r="387" spans="1:2" x14ac:dyDescent="0.35">
      <c r="A387" s="12">
        <v>5.2</v>
      </c>
      <c r="B387" s="3">
        <v>26.7</v>
      </c>
    </row>
    <row r="388" spans="1:2" x14ac:dyDescent="0.35">
      <c r="A388" s="12">
        <v>6</v>
      </c>
      <c r="B388" s="3">
        <v>23.2715</v>
      </c>
    </row>
    <row r="389" spans="1:2" x14ac:dyDescent="0.35">
      <c r="A389" s="12">
        <v>3</v>
      </c>
      <c r="B389" s="3">
        <v>38.169600000000003</v>
      </c>
    </row>
    <row r="390" spans="1:2" x14ac:dyDescent="0.35">
      <c r="A390" s="12">
        <v>3</v>
      </c>
      <c r="B390" s="3">
        <v>38.7896</v>
      </c>
    </row>
    <row r="391" spans="1:2" x14ac:dyDescent="0.35">
      <c r="A391" s="12">
        <v>3</v>
      </c>
      <c r="B391" s="3">
        <v>34.781799999999997</v>
      </c>
    </row>
    <row r="392" spans="1:2" x14ac:dyDescent="0.35">
      <c r="A392" s="12">
        <v>3</v>
      </c>
      <c r="B392" s="3">
        <v>35.460599999999999</v>
      </c>
    </row>
    <row r="393" spans="1:2" x14ac:dyDescent="0.35">
      <c r="A393" s="12">
        <v>3</v>
      </c>
      <c r="B393" s="3">
        <v>35.883099999999999</v>
      </c>
    </row>
    <row r="394" spans="1:2" x14ac:dyDescent="0.35">
      <c r="A394" s="12">
        <v>3</v>
      </c>
      <c r="B394" s="3">
        <v>35.708100000000002</v>
      </c>
    </row>
    <row r="395" spans="1:2" x14ac:dyDescent="0.35">
      <c r="A395" s="12">
        <v>3</v>
      </c>
      <c r="B395" s="3">
        <v>34.7288</v>
      </c>
    </row>
    <row r="396" spans="1:2" x14ac:dyDescent="0.35">
      <c r="A396" s="12">
        <v>3</v>
      </c>
      <c r="B396" s="3">
        <v>34.285299999999999</v>
      </c>
    </row>
    <row r="397" spans="1:2" x14ac:dyDescent="0.35">
      <c r="A397" s="12">
        <v>4.8</v>
      </c>
      <c r="B397" s="3">
        <v>30.537500000000001</v>
      </c>
    </row>
    <row r="398" spans="1:2" x14ac:dyDescent="0.35">
      <c r="A398" s="12">
        <v>4.8</v>
      </c>
      <c r="B398" s="3">
        <v>31.374700000000001</v>
      </c>
    </row>
    <row r="399" spans="1:2" x14ac:dyDescent="0.35">
      <c r="A399" s="12">
        <v>5</v>
      </c>
      <c r="B399" s="3">
        <v>23.227</v>
      </c>
    </row>
    <row r="400" spans="1:2" x14ac:dyDescent="0.35">
      <c r="A400" s="12">
        <v>5</v>
      </c>
      <c r="B400" s="3">
        <v>23.618200000000002</v>
      </c>
    </row>
    <row r="401" spans="1:2" x14ac:dyDescent="0.35">
      <c r="A401" s="12">
        <v>2.4</v>
      </c>
      <c r="B401" s="3">
        <v>41.695999999999998</v>
      </c>
    </row>
    <row r="402" spans="1:2" x14ac:dyDescent="0.35">
      <c r="A402" s="12">
        <v>3</v>
      </c>
      <c r="B402" s="3">
        <v>36.1</v>
      </c>
    </row>
    <row r="403" spans="1:2" x14ac:dyDescent="0.35">
      <c r="A403" s="12">
        <v>3.6</v>
      </c>
      <c r="B403" s="3">
        <v>38.1</v>
      </c>
    </row>
    <row r="404" spans="1:2" x14ac:dyDescent="0.35">
      <c r="A404" s="12">
        <v>3</v>
      </c>
      <c r="B404" s="3">
        <v>34.4</v>
      </c>
    </row>
    <row r="405" spans="1:2" x14ac:dyDescent="0.35">
      <c r="A405" s="12">
        <v>3</v>
      </c>
      <c r="B405" s="3">
        <v>38.299999999999997</v>
      </c>
    </row>
    <row r="406" spans="1:2" x14ac:dyDescent="0.35">
      <c r="A406" s="12">
        <v>3</v>
      </c>
      <c r="B406" s="3">
        <v>36</v>
      </c>
    </row>
    <row r="407" spans="1:2" x14ac:dyDescent="0.35">
      <c r="A407" s="12">
        <v>3.6</v>
      </c>
      <c r="B407" s="3">
        <v>34.9</v>
      </c>
    </row>
    <row r="408" spans="1:2" x14ac:dyDescent="0.35">
      <c r="A408" s="12">
        <v>3.6</v>
      </c>
      <c r="B408" s="3">
        <v>40</v>
      </c>
    </row>
    <row r="409" spans="1:2" x14ac:dyDescent="0.35">
      <c r="A409" s="12">
        <v>6.2</v>
      </c>
      <c r="B409" s="3">
        <v>24.9754</v>
      </c>
    </row>
    <row r="410" spans="1:2" x14ac:dyDescent="0.35">
      <c r="A410" s="12">
        <v>6.2</v>
      </c>
      <c r="B410" s="3">
        <v>26.299900000000001</v>
      </c>
    </row>
    <row r="411" spans="1:2" x14ac:dyDescent="0.35">
      <c r="A411" s="12">
        <v>3</v>
      </c>
      <c r="B411" s="3">
        <v>36.1</v>
      </c>
    </row>
    <row r="412" spans="1:2" x14ac:dyDescent="0.35">
      <c r="A412" s="12">
        <v>3.6</v>
      </c>
      <c r="B412" s="3">
        <v>37.200000000000003</v>
      </c>
    </row>
    <row r="413" spans="1:2" x14ac:dyDescent="0.35">
      <c r="A413" s="12">
        <v>3.6</v>
      </c>
      <c r="B413" s="3">
        <v>40</v>
      </c>
    </row>
    <row r="414" spans="1:2" x14ac:dyDescent="0.35">
      <c r="A414" s="12">
        <v>4.5999999999999996</v>
      </c>
      <c r="B414" s="3">
        <v>34.1</v>
      </c>
    </row>
    <row r="415" spans="1:2" x14ac:dyDescent="0.35">
      <c r="A415" s="12">
        <v>3.6</v>
      </c>
      <c r="B415" s="3">
        <v>37.200000000000003</v>
      </c>
    </row>
    <row r="416" spans="1:2" x14ac:dyDescent="0.35">
      <c r="A416" s="12">
        <v>4.5999999999999996</v>
      </c>
      <c r="B416" s="3">
        <v>30.299900000000001</v>
      </c>
    </row>
    <row r="417" spans="1:2" x14ac:dyDescent="0.35">
      <c r="A417" s="12">
        <v>2.4</v>
      </c>
      <c r="B417" s="3">
        <v>42.8</v>
      </c>
    </row>
    <row r="418" spans="1:2" x14ac:dyDescent="0.35">
      <c r="A418" s="12">
        <v>2.4</v>
      </c>
      <c r="B418" s="3">
        <v>46.9</v>
      </c>
    </row>
    <row r="419" spans="1:2" x14ac:dyDescent="0.35">
      <c r="A419" s="12">
        <v>2.4</v>
      </c>
      <c r="B419" s="3">
        <v>42.6</v>
      </c>
    </row>
    <row r="420" spans="1:2" x14ac:dyDescent="0.35">
      <c r="A420" s="12">
        <v>2.4</v>
      </c>
      <c r="B420" s="3">
        <v>46.8</v>
      </c>
    </row>
    <row r="421" spans="1:2" x14ac:dyDescent="0.35">
      <c r="A421" s="12">
        <v>3.5</v>
      </c>
      <c r="B421" s="3">
        <v>40.299999999999997</v>
      </c>
    </row>
    <row r="422" spans="1:2" x14ac:dyDescent="0.35">
      <c r="A422" s="12">
        <v>3.5</v>
      </c>
      <c r="B422" s="3">
        <v>41.2</v>
      </c>
    </row>
    <row r="423" spans="1:2" x14ac:dyDescent="0.35">
      <c r="A423" s="12">
        <v>3.6</v>
      </c>
      <c r="B423" s="3">
        <v>35.6</v>
      </c>
    </row>
    <row r="424" spans="1:2" x14ac:dyDescent="0.35">
      <c r="A424" s="12">
        <v>2.4</v>
      </c>
      <c r="B424" s="3">
        <v>48.1</v>
      </c>
    </row>
    <row r="425" spans="1:2" x14ac:dyDescent="0.35">
      <c r="A425" s="12">
        <v>2.4</v>
      </c>
      <c r="B425" s="3">
        <v>41.699800000000003</v>
      </c>
    </row>
    <row r="426" spans="1:2" x14ac:dyDescent="0.35">
      <c r="A426" s="12">
        <v>2.7</v>
      </c>
      <c r="B426" s="3">
        <v>38.299999999999997</v>
      </c>
    </row>
    <row r="427" spans="1:2" x14ac:dyDescent="0.35">
      <c r="A427" s="12">
        <v>3.5</v>
      </c>
      <c r="B427" s="3">
        <v>37.6</v>
      </c>
    </row>
    <row r="428" spans="1:2" x14ac:dyDescent="0.35">
      <c r="A428" s="12">
        <v>2.4</v>
      </c>
      <c r="B428" s="3">
        <v>41.699800000000003</v>
      </c>
    </row>
    <row r="429" spans="1:2" x14ac:dyDescent="0.35">
      <c r="A429" s="12">
        <v>2.7</v>
      </c>
      <c r="B429" s="3">
        <v>38.299999999999997</v>
      </c>
    </row>
    <row r="430" spans="1:2" x14ac:dyDescent="0.35">
      <c r="A430" s="12">
        <v>3.5</v>
      </c>
      <c r="B430" s="3">
        <v>37.6</v>
      </c>
    </row>
    <row r="431" spans="1:2" x14ac:dyDescent="0.35">
      <c r="A431" s="12">
        <v>5.7</v>
      </c>
      <c r="B431" s="3">
        <v>21.7</v>
      </c>
    </row>
    <row r="432" spans="1:2" x14ac:dyDescent="0.35">
      <c r="A432" s="12">
        <v>5.7</v>
      </c>
      <c r="B432" s="3">
        <v>21.3</v>
      </c>
    </row>
    <row r="433" spans="1:2" x14ac:dyDescent="0.35">
      <c r="A433" s="12">
        <v>3.5</v>
      </c>
      <c r="B433" s="3">
        <v>33.5</v>
      </c>
    </row>
    <row r="434" spans="1:2" x14ac:dyDescent="0.35">
      <c r="A434" s="12">
        <v>3</v>
      </c>
      <c r="B434" s="3">
        <v>35.465499999999999</v>
      </c>
    </row>
    <row r="435" spans="1:2" x14ac:dyDescent="0.35">
      <c r="A435" s="12">
        <v>2.5</v>
      </c>
      <c r="B435" s="3">
        <v>42.908000000000001</v>
      </c>
    </row>
    <row r="436" spans="1:2" x14ac:dyDescent="0.35">
      <c r="A436" s="12">
        <v>2.5</v>
      </c>
      <c r="B436" s="3">
        <v>40.200000000000003</v>
      </c>
    </row>
    <row r="437" spans="1:2" x14ac:dyDescent="0.35">
      <c r="A437" s="12">
        <v>3</v>
      </c>
      <c r="B437" s="3">
        <v>37.9</v>
      </c>
    </row>
    <row r="438" spans="1:2" x14ac:dyDescent="0.35">
      <c r="A438" s="12">
        <v>3.5</v>
      </c>
      <c r="B438" s="3">
        <v>37.4</v>
      </c>
    </row>
    <row r="439" spans="1:2" x14ac:dyDescent="0.35">
      <c r="A439" s="12">
        <v>2.5</v>
      </c>
      <c r="B439" s="3">
        <v>51.6</v>
      </c>
    </row>
    <row r="440" spans="1:2" x14ac:dyDescent="0.35">
      <c r="A440" s="12">
        <v>2.5</v>
      </c>
      <c r="B440" s="3">
        <v>44.2</v>
      </c>
    </row>
    <row r="441" spans="1:2" x14ac:dyDescent="0.35">
      <c r="A441" s="12">
        <v>2.5</v>
      </c>
      <c r="B441" s="3">
        <v>47.649299999999997</v>
      </c>
    </row>
    <row r="442" spans="1:2" x14ac:dyDescent="0.35">
      <c r="A442" s="12">
        <v>2</v>
      </c>
      <c r="B442" s="3">
        <v>47.7</v>
      </c>
    </row>
    <row r="443" spans="1:2" x14ac:dyDescent="0.35">
      <c r="A443" s="12">
        <v>2</v>
      </c>
      <c r="B443" s="3">
        <v>48.2</v>
      </c>
    </row>
    <row r="444" spans="1:2" x14ac:dyDescent="0.35">
      <c r="A444" s="12">
        <v>2</v>
      </c>
      <c r="B444" s="3">
        <v>49.216999999999999</v>
      </c>
    </row>
    <row r="445" spans="1:2" x14ac:dyDescent="0.35">
      <c r="A445" s="12">
        <v>3.7</v>
      </c>
      <c r="B445" s="3">
        <v>34.730499999999999</v>
      </c>
    </row>
    <row r="446" spans="1:2" x14ac:dyDescent="0.35">
      <c r="A446" s="12">
        <v>3.7</v>
      </c>
      <c r="B446" s="3">
        <v>37.064999999999998</v>
      </c>
    </row>
    <row r="447" spans="1:2" x14ac:dyDescent="0.35">
      <c r="A447" s="12">
        <v>3.7</v>
      </c>
      <c r="B447" s="3">
        <v>35.161999999999999</v>
      </c>
    </row>
    <row r="448" spans="1:2" x14ac:dyDescent="0.35">
      <c r="A448" s="12">
        <v>4.2</v>
      </c>
      <c r="B448" s="3">
        <v>34.485500000000002</v>
      </c>
    </row>
    <row r="449" spans="1:2" x14ac:dyDescent="0.35">
      <c r="A449" s="12">
        <v>5</v>
      </c>
      <c r="B449" s="3">
        <v>29.7559</v>
      </c>
    </row>
    <row r="450" spans="1:2" x14ac:dyDescent="0.35">
      <c r="A450" s="12">
        <v>5</v>
      </c>
      <c r="B450" s="3">
        <v>32.670099999999998</v>
      </c>
    </row>
    <row r="451" spans="1:2" x14ac:dyDescent="0.35">
      <c r="A451" s="12">
        <v>2.4</v>
      </c>
      <c r="B451" s="3">
        <v>44.6</v>
      </c>
    </row>
    <row r="452" spans="1:2" x14ac:dyDescent="0.35">
      <c r="A452" s="12">
        <v>2.4</v>
      </c>
      <c r="B452" s="3">
        <v>44.6</v>
      </c>
    </row>
    <row r="453" spans="1:2" x14ac:dyDescent="0.35">
      <c r="A453" s="12">
        <v>2.7</v>
      </c>
      <c r="B453" s="3">
        <v>39.799999999999997</v>
      </c>
    </row>
    <row r="454" spans="1:2" x14ac:dyDescent="0.35">
      <c r="A454" s="12">
        <v>3.5</v>
      </c>
      <c r="B454" s="3">
        <v>38.299999999999997</v>
      </c>
    </row>
    <row r="455" spans="1:2" x14ac:dyDescent="0.35">
      <c r="A455" s="12">
        <v>3.5</v>
      </c>
      <c r="B455" s="3">
        <v>36.556399999999996</v>
      </c>
    </row>
    <row r="456" spans="1:2" x14ac:dyDescent="0.35">
      <c r="A456" s="12">
        <v>3.5</v>
      </c>
      <c r="B456" s="3">
        <v>34.749400000000001</v>
      </c>
    </row>
    <row r="457" spans="1:2" x14ac:dyDescent="0.35">
      <c r="A457" s="12">
        <v>4.5999999999999996</v>
      </c>
      <c r="B457" s="3">
        <v>34.049900000000001</v>
      </c>
    </row>
    <row r="458" spans="1:2" x14ac:dyDescent="0.35">
      <c r="A458" s="12">
        <v>4.5999999999999996</v>
      </c>
      <c r="B458" s="3">
        <v>33.550899999999999</v>
      </c>
    </row>
    <row r="459" spans="1:2" x14ac:dyDescent="0.35">
      <c r="A459" s="12">
        <v>4.5999999999999996</v>
      </c>
      <c r="B459" s="3">
        <v>32.149900000000002</v>
      </c>
    </row>
    <row r="460" spans="1:2" x14ac:dyDescent="0.35">
      <c r="A460" s="12">
        <v>4.5999999999999996</v>
      </c>
      <c r="B460" s="3">
        <v>33.550899999999999</v>
      </c>
    </row>
    <row r="461" spans="1:2" x14ac:dyDescent="0.35">
      <c r="A461" s="12">
        <v>4.5999999999999996</v>
      </c>
      <c r="B461" s="3">
        <v>32.149900000000002</v>
      </c>
    </row>
    <row r="462" spans="1:2" x14ac:dyDescent="0.35">
      <c r="A462" s="12">
        <v>5</v>
      </c>
      <c r="B462" s="3">
        <v>30.3</v>
      </c>
    </row>
    <row r="463" spans="1:2" x14ac:dyDescent="0.35">
      <c r="A463" s="12">
        <v>3</v>
      </c>
      <c r="B463" s="3">
        <v>35.465499999999999</v>
      </c>
    </row>
    <row r="464" spans="1:2" x14ac:dyDescent="0.35">
      <c r="A464" s="12">
        <v>2.5</v>
      </c>
      <c r="B464" s="3">
        <v>42.908000000000001</v>
      </c>
    </row>
    <row r="465" spans="1:2" x14ac:dyDescent="0.35">
      <c r="A465" s="12">
        <v>2.5</v>
      </c>
      <c r="B465" s="3">
        <v>40.200000000000003</v>
      </c>
    </row>
    <row r="466" spans="1:2" x14ac:dyDescent="0.35">
      <c r="A466" s="12">
        <v>3</v>
      </c>
      <c r="B466" s="3">
        <v>37.9</v>
      </c>
    </row>
    <row r="467" spans="1:2" x14ac:dyDescent="0.35">
      <c r="A467" s="12">
        <v>2.5</v>
      </c>
      <c r="B467" s="3">
        <v>51.6</v>
      </c>
    </row>
    <row r="468" spans="1:2" x14ac:dyDescent="0.35">
      <c r="A468" s="12">
        <v>2.5</v>
      </c>
      <c r="B468" s="3">
        <v>47.649299999999997</v>
      </c>
    </row>
    <row r="469" spans="1:2" x14ac:dyDescent="0.35">
      <c r="A469" s="12">
        <v>2.5</v>
      </c>
      <c r="B469" s="3">
        <v>44.2</v>
      </c>
    </row>
    <row r="470" spans="1:2" x14ac:dyDescent="0.35">
      <c r="A470" s="12">
        <v>3.5</v>
      </c>
      <c r="B470" s="3">
        <v>33.5</v>
      </c>
    </row>
    <row r="471" spans="1:2" x14ac:dyDescent="0.35">
      <c r="A471" s="12">
        <v>3.5</v>
      </c>
      <c r="B471" s="3">
        <v>37.4</v>
      </c>
    </row>
    <row r="472" spans="1:2" x14ac:dyDescent="0.35">
      <c r="A472" s="12">
        <v>2.5</v>
      </c>
      <c r="B472" s="3">
        <v>40.193100000000001</v>
      </c>
    </row>
    <row r="473" spans="1:2" x14ac:dyDescent="0.35">
      <c r="A473" s="12">
        <v>2.5</v>
      </c>
      <c r="B473" s="3">
        <v>41.664200000000001</v>
      </c>
    </row>
    <row r="474" spans="1:2" x14ac:dyDescent="0.35">
      <c r="A474" s="12">
        <v>3.7</v>
      </c>
      <c r="B474" s="3">
        <v>34.823500000000003</v>
      </c>
    </row>
    <row r="475" spans="1:2" x14ac:dyDescent="0.35">
      <c r="A475" s="12">
        <v>2.2999999999999998</v>
      </c>
      <c r="B475" s="3">
        <v>34.700000000000003</v>
      </c>
    </row>
    <row r="476" spans="1:2" x14ac:dyDescent="0.35">
      <c r="A476" s="12">
        <v>3.5</v>
      </c>
      <c r="B476" s="3">
        <v>36.200000000000003</v>
      </c>
    </row>
    <row r="477" spans="1:2" x14ac:dyDescent="0.35">
      <c r="A477" s="12">
        <v>3.5</v>
      </c>
      <c r="B477" s="3">
        <v>33.200000000000003</v>
      </c>
    </row>
    <row r="478" spans="1:2" x14ac:dyDescent="0.35">
      <c r="A478" s="12">
        <v>5.5</v>
      </c>
      <c r="B478" s="3">
        <v>33</v>
      </c>
    </row>
    <row r="479" spans="1:2" x14ac:dyDescent="0.35">
      <c r="A479" s="12">
        <v>5.5</v>
      </c>
      <c r="B479" s="3">
        <v>32.299999999999997</v>
      </c>
    </row>
    <row r="480" spans="1:2" x14ac:dyDescent="0.35">
      <c r="A480" s="12">
        <v>6.3</v>
      </c>
      <c r="B480" s="3">
        <v>27.1158</v>
      </c>
    </row>
    <row r="481" spans="1:2" x14ac:dyDescent="0.35">
      <c r="A481" s="12">
        <v>2.4</v>
      </c>
      <c r="B481" s="3">
        <v>42.214599999999997</v>
      </c>
    </row>
    <row r="482" spans="1:2" x14ac:dyDescent="0.35">
      <c r="A482" s="12">
        <v>2.5</v>
      </c>
      <c r="B482" s="3">
        <v>45.672899999999998</v>
      </c>
    </row>
    <row r="483" spans="1:2" x14ac:dyDescent="0.35">
      <c r="A483" s="12">
        <v>3.5</v>
      </c>
      <c r="B483" s="3">
        <v>37.9499</v>
      </c>
    </row>
    <row r="484" spans="1:2" x14ac:dyDescent="0.35">
      <c r="A484" s="12">
        <v>3.5</v>
      </c>
      <c r="B484" s="3">
        <v>38.034700000000001</v>
      </c>
    </row>
    <row r="485" spans="1:2" x14ac:dyDescent="0.35">
      <c r="A485" s="12">
        <v>2.5</v>
      </c>
      <c r="B485" s="3">
        <v>46.6</v>
      </c>
    </row>
    <row r="486" spans="1:2" x14ac:dyDescent="0.35">
      <c r="A486" s="12">
        <v>3.5</v>
      </c>
      <c r="B486" s="3">
        <v>36.410200000000003</v>
      </c>
    </row>
    <row r="487" spans="1:2" x14ac:dyDescent="0.35">
      <c r="A487" s="12">
        <v>2</v>
      </c>
      <c r="B487" s="3">
        <v>43</v>
      </c>
    </row>
    <row r="488" spans="1:2" x14ac:dyDescent="0.35">
      <c r="A488" s="12">
        <v>2</v>
      </c>
      <c r="B488" s="3">
        <v>47.512900000000002</v>
      </c>
    </row>
    <row r="489" spans="1:2" x14ac:dyDescent="0.35">
      <c r="A489" s="12">
        <v>2.5</v>
      </c>
      <c r="B489" s="3">
        <v>39.6</v>
      </c>
    </row>
    <row r="490" spans="1:2" x14ac:dyDescent="0.35">
      <c r="A490" s="12">
        <v>2.5</v>
      </c>
      <c r="B490" s="3">
        <v>42.699800000000003</v>
      </c>
    </row>
    <row r="491" spans="1:2" x14ac:dyDescent="0.35">
      <c r="A491" s="12">
        <v>1.6</v>
      </c>
      <c r="B491" s="3">
        <v>46.5</v>
      </c>
    </row>
    <row r="492" spans="1:2" x14ac:dyDescent="0.35">
      <c r="A492" s="12">
        <v>1.6</v>
      </c>
      <c r="B492" s="3">
        <v>47.3</v>
      </c>
    </row>
    <row r="493" spans="1:2" x14ac:dyDescent="0.35">
      <c r="A493" s="12">
        <v>1.8</v>
      </c>
      <c r="B493" s="3">
        <v>47.5</v>
      </c>
    </row>
    <row r="494" spans="1:2" x14ac:dyDescent="0.35">
      <c r="A494" s="12">
        <v>1.8</v>
      </c>
      <c r="B494" s="3">
        <v>44.9</v>
      </c>
    </row>
    <row r="495" spans="1:2" x14ac:dyDescent="0.35">
      <c r="A495" s="12">
        <v>1.8</v>
      </c>
      <c r="B495" s="3">
        <v>44.2</v>
      </c>
    </row>
    <row r="496" spans="1:2" x14ac:dyDescent="0.35">
      <c r="A496" s="12">
        <v>6.7</v>
      </c>
      <c r="B496" s="3">
        <v>24.2</v>
      </c>
    </row>
    <row r="497" spans="1:2" x14ac:dyDescent="0.35">
      <c r="A497" s="12">
        <v>2.8</v>
      </c>
      <c r="B497" s="3">
        <v>37.118499999999997</v>
      </c>
    </row>
    <row r="498" spans="1:2" x14ac:dyDescent="0.35">
      <c r="A498" s="12">
        <v>2.4</v>
      </c>
      <c r="B498" s="3">
        <v>46.9</v>
      </c>
    </row>
    <row r="499" spans="1:2" x14ac:dyDescent="0.35">
      <c r="A499" s="12">
        <v>2.4</v>
      </c>
      <c r="B499" s="3">
        <v>46.8</v>
      </c>
    </row>
    <row r="500" spans="1:2" x14ac:dyDescent="0.35">
      <c r="A500" s="12">
        <v>3.6</v>
      </c>
      <c r="B500" s="3">
        <v>35.6</v>
      </c>
    </row>
    <row r="501" spans="1:2" x14ac:dyDescent="0.35">
      <c r="A501" s="12">
        <v>2.5</v>
      </c>
      <c r="B501" s="3">
        <v>37.057400000000001</v>
      </c>
    </row>
    <row r="502" spans="1:2" x14ac:dyDescent="0.35">
      <c r="A502" s="12">
        <v>2.5</v>
      </c>
      <c r="B502" s="3">
        <v>34.6</v>
      </c>
    </row>
    <row r="503" spans="1:2" x14ac:dyDescent="0.35">
      <c r="A503" s="12">
        <v>2.5</v>
      </c>
      <c r="B503" s="3">
        <v>42.921500000000002</v>
      </c>
    </row>
    <row r="504" spans="1:2" x14ac:dyDescent="0.35">
      <c r="A504" s="12">
        <v>3.6</v>
      </c>
      <c r="B504" s="3">
        <v>34.270800000000001</v>
      </c>
    </row>
    <row r="505" spans="1:2" x14ac:dyDescent="0.35">
      <c r="A505" s="12">
        <v>2.5</v>
      </c>
      <c r="B505" s="3">
        <v>46.8</v>
      </c>
    </row>
    <row r="506" spans="1:2" x14ac:dyDescent="0.35">
      <c r="A506" s="12">
        <v>2.5</v>
      </c>
      <c r="B506" s="3">
        <v>45.056600000000003</v>
      </c>
    </row>
    <row r="507" spans="1:2" x14ac:dyDescent="0.35">
      <c r="A507" s="12">
        <v>3.5</v>
      </c>
      <c r="B507" s="3">
        <v>39.799999999999997</v>
      </c>
    </row>
    <row r="508" spans="1:2" x14ac:dyDescent="0.35">
      <c r="A508" s="12">
        <v>2.4</v>
      </c>
      <c r="B508" s="3">
        <v>48.2</v>
      </c>
    </row>
    <row r="509" spans="1:2" x14ac:dyDescent="0.35">
      <c r="A509" s="12">
        <v>1.8</v>
      </c>
      <c r="B509" s="3">
        <v>69.6404</v>
      </c>
    </row>
    <row r="510" spans="1:2" x14ac:dyDescent="0.35">
      <c r="A510" s="12">
        <v>2</v>
      </c>
      <c r="B510" s="3">
        <v>42</v>
      </c>
    </row>
    <row r="511" spans="1:2" x14ac:dyDescent="0.35">
      <c r="A511" s="12">
        <v>3</v>
      </c>
      <c r="B511" s="3">
        <v>32</v>
      </c>
    </row>
    <row r="512" spans="1:2" x14ac:dyDescent="0.35">
      <c r="A512" s="12">
        <v>4.4000000000000004</v>
      </c>
      <c r="B512" s="3">
        <v>30.8</v>
      </c>
    </row>
    <row r="513" spans="1:2" x14ac:dyDescent="0.35">
      <c r="A513" s="12">
        <v>3.2</v>
      </c>
      <c r="B513" s="3">
        <v>36.4</v>
      </c>
    </row>
    <row r="514" spans="1:2" x14ac:dyDescent="0.35">
      <c r="A514" s="12">
        <v>4.2</v>
      </c>
      <c r="B514" s="3">
        <v>31.5002</v>
      </c>
    </row>
    <row r="515" spans="1:2" x14ac:dyDescent="0.35">
      <c r="A515" s="12">
        <v>3</v>
      </c>
      <c r="B515" s="3">
        <v>39.493699999999997</v>
      </c>
    </row>
    <row r="516" spans="1:2" x14ac:dyDescent="0.35">
      <c r="A516" s="12">
        <v>4.4000000000000004</v>
      </c>
      <c r="B516" s="3">
        <v>30.953700000000001</v>
      </c>
    </row>
    <row r="517" spans="1:2" x14ac:dyDescent="0.35">
      <c r="A517" s="12">
        <v>4.4000000000000004</v>
      </c>
      <c r="B517" s="3">
        <v>30.562000000000001</v>
      </c>
    </row>
    <row r="518" spans="1:2" x14ac:dyDescent="0.35">
      <c r="A518" s="12">
        <v>4.4000000000000004</v>
      </c>
      <c r="B518" s="3">
        <v>30.172599999999999</v>
      </c>
    </row>
    <row r="519" spans="1:2" x14ac:dyDescent="0.35">
      <c r="A519" s="12">
        <v>4.4000000000000004</v>
      </c>
      <c r="B519" s="3">
        <v>27.7</v>
      </c>
    </row>
    <row r="520" spans="1:2" x14ac:dyDescent="0.35">
      <c r="A520" s="12">
        <v>4.4000000000000004</v>
      </c>
      <c r="B520" s="3">
        <v>29.452100000000002</v>
      </c>
    </row>
    <row r="521" spans="1:2" x14ac:dyDescent="0.35">
      <c r="A521" s="12">
        <v>4.4000000000000004</v>
      </c>
      <c r="B521" s="3">
        <v>27.7</v>
      </c>
    </row>
    <row r="522" spans="1:2" x14ac:dyDescent="0.35">
      <c r="A522" s="12">
        <v>6</v>
      </c>
      <c r="B522" s="3">
        <v>26.749500000000001</v>
      </c>
    </row>
    <row r="523" spans="1:2" x14ac:dyDescent="0.35">
      <c r="A523" s="12">
        <v>3.9</v>
      </c>
      <c r="B523" s="3">
        <v>37.299999999999997</v>
      </c>
    </row>
    <row r="524" spans="1:2" x14ac:dyDescent="0.35">
      <c r="A524" s="12">
        <v>3.9</v>
      </c>
      <c r="B524" s="3">
        <v>36.6</v>
      </c>
    </row>
    <row r="525" spans="1:2" x14ac:dyDescent="0.35">
      <c r="A525" s="12">
        <v>4.5999999999999996</v>
      </c>
      <c r="B525" s="3">
        <v>31.9</v>
      </c>
    </row>
    <row r="526" spans="1:2" x14ac:dyDescent="0.35">
      <c r="A526" s="12">
        <v>4.5999999999999996</v>
      </c>
      <c r="B526" s="3">
        <v>31.9</v>
      </c>
    </row>
    <row r="527" spans="1:2" x14ac:dyDescent="0.35">
      <c r="A527" s="12">
        <v>4.5999999999999996</v>
      </c>
      <c r="B527" s="3">
        <v>31.9</v>
      </c>
    </row>
    <row r="528" spans="1:2" x14ac:dyDescent="0.35">
      <c r="A528" s="12">
        <v>4.5999999999999996</v>
      </c>
      <c r="B528" s="3">
        <v>22.7</v>
      </c>
    </row>
    <row r="529" spans="1:2" x14ac:dyDescent="0.35">
      <c r="A529" s="12">
        <v>4.5999999999999996</v>
      </c>
      <c r="B529" s="3">
        <v>24.5</v>
      </c>
    </row>
    <row r="530" spans="1:2" x14ac:dyDescent="0.35">
      <c r="A530" s="12">
        <v>3.5</v>
      </c>
      <c r="B530" s="3">
        <v>40.299999999999997</v>
      </c>
    </row>
    <row r="531" spans="1:2" x14ac:dyDescent="0.35">
      <c r="A531" s="12">
        <v>3.5</v>
      </c>
      <c r="B531" s="3">
        <v>41.2</v>
      </c>
    </row>
    <row r="532" spans="1:2" x14ac:dyDescent="0.35">
      <c r="A532" s="12">
        <v>3.9</v>
      </c>
      <c r="B532" s="3">
        <v>37.299999999999997</v>
      </c>
    </row>
    <row r="533" spans="1:2" x14ac:dyDescent="0.35">
      <c r="A533" s="12">
        <v>3.5</v>
      </c>
      <c r="B533" s="3">
        <v>32.1</v>
      </c>
    </row>
    <row r="534" spans="1:2" x14ac:dyDescent="0.35">
      <c r="A534" s="12">
        <v>5.7</v>
      </c>
      <c r="B534" s="3">
        <v>31.9</v>
      </c>
    </row>
    <row r="535" spans="1:2" x14ac:dyDescent="0.35">
      <c r="A535" s="12">
        <v>2.7</v>
      </c>
      <c r="B535" s="3">
        <v>35.700000000000003</v>
      </c>
    </row>
    <row r="536" spans="1:2" x14ac:dyDescent="0.35">
      <c r="A536" s="12">
        <v>3.5</v>
      </c>
      <c r="B536" s="3">
        <v>34.200000000000003</v>
      </c>
    </row>
    <row r="537" spans="1:2" x14ac:dyDescent="0.35">
      <c r="A537" s="12">
        <v>5.7</v>
      </c>
      <c r="B537" s="3">
        <v>34.5</v>
      </c>
    </row>
    <row r="538" spans="1:2" x14ac:dyDescent="0.35">
      <c r="A538" s="12">
        <v>6.1</v>
      </c>
      <c r="B538" s="3">
        <v>26</v>
      </c>
    </row>
    <row r="539" spans="1:2" x14ac:dyDescent="0.35">
      <c r="A539" s="12">
        <v>2.7</v>
      </c>
      <c r="B539" s="3">
        <v>35.700000000000003</v>
      </c>
    </row>
    <row r="540" spans="1:2" x14ac:dyDescent="0.35">
      <c r="A540" s="12">
        <v>3.5</v>
      </c>
      <c r="B540" s="3">
        <v>34.200000000000003</v>
      </c>
    </row>
    <row r="541" spans="1:2" x14ac:dyDescent="0.35">
      <c r="A541" s="12">
        <v>5.7</v>
      </c>
      <c r="B541" s="3">
        <v>34.5</v>
      </c>
    </row>
    <row r="542" spans="1:2" x14ac:dyDescent="0.35">
      <c r="A542" s="12">
        <v>6.1</v>
      </c>
      <c r="B542" s="3">
        <v>26</v>
      </c>
    </row>
    <row r="543" spans="1:2" x14ac:dyDescent="0.35">
      <c r="A543" s="12">
        <v>3.5</v>
      </c>
      <c r="B543" s="3">
        <v>32.1</v>
      </c>
    </row>
    <row r="544" spans="1:2" x14ac:dyDescent="0.35">
      <c r="A544" s="12">
        <v>5.7</v>
      </c>
      <c r="B544" s="3">
        <v>31.9</v>
      </c>
    </row>
    <row r="545" spans="1:2" x14ac:dyDescent="0.35">
      <c r="A545" s="12">
        <v>4.5999999999999996</v>
      </c>
      <c r="B545" s="3">
        <v>33.305199999999999</v>
      </c>
    </row>
    <row r="546" spans="1:2" x14ac:dyDescent="0.35">
      <c r="A546" s="12">
        <v>3.5</v>
      </c>
      <c r="B546" s="3">
        <v>34.9</v>
      </c>
    </row>
    <row r="547" spans="1:2" x14ac:dyDescent="0.35">
      <c r="A547" s="12">
        <v>3.5</v>
      </c>
      <c r="B547" s="3">
        <v>34.700000000000003</v>
      </c>
    </row>
    <row r="548" spans="1:2" x14ac:dyDescent="0.35">
      <c r="A548" s="12">
        <v>3.5</v>
      </c>
      <c r="B548" s="3">
        <v>37.4</v>
      </c>
    </row>
    <row r="549" spans="1:2" x14ac:dyDescent="0.35">
      <c r="A549" s="12">
        <v>3.5</v>
      </c>
      <c r="B549" s="3">
        <v>27.8</v>
      </c>
    </row>
    <row r="550" spans="1:2" x14ac:dyDescent="0.35">
      <c r="A550" s="12">
        <v>2.4</v>
      </c>
      <c r="B550" s="3">
        <v>43.104300000000002</v>
      </c>
    </row>
    <row r="551" spans="1:2" x14ac:dyDescent="0.35">
      <c r="A551" s="12">
        <v>2.4</v>
      </c>
      <c r="B551" s="3">
        <v>43.291600000000003</v>
      </c>
    </row>
    <row r="552" spans="1:2" x14ac:dyDescent="0.35">
      <c r="A552" s="12">
        <v>3.5</v>
      </c>
      <c r="B552" s="3">
        <v>41.2</v>
      </c>
    </row>
    <row r="553" spans="1:2" x14ac:dyDescent="0.35">
      <c r="A553" s="12">
        <v>3.3</v>
      </c>
      <c r="B553" s="3">
        <v>36.200000000000003</v>
      </c>
    </row>
    <row r="554" spans="1:2" x14ac:dyDescent="0.35">
      <c r="A554" s="12">
        <v>3.8</v>
      </c>
      <c r="B554" s="3">
        <v>35.6</v>
      </c>
    </row>
    <row r="555" spans="1:2" x14ac:dyDescent="0.35">
      <c r="A555" s="12">
        <v>3.8</v>
      </c>
      <c r="B555" s="3">
        <v>38.299999999999997</v>
      </c>
    </row>
    <row r="556" spans="1:2" x14ac:dyDescent="0.35">
      <c r="A556" s="12">
        <v>4.5999999999999996</v>
      </c>
      <c r="B556" s="3">
        <v>34.200000000000003</v>
      </c>
    </row>
    <row r="557" spans="1:2" x14ac:dyDescent="0.35">
      <c r="A557" s="12">
        <v>2.4</v>
      </c>
      <c r="B557" s="3">
        <v>44.4</v>
      </c>
    </row>
    <row r="558" spans="1:2" x14ac:dyDescent="0.35">
      <c r="A558" s="12">
        <v>2.4</v>
      </c>
      <c r="B558" s="3">
        <v>44.8</v>
      </c>
    </row>
    <row r="559" spans="1:2" x14ac:dyDescent="0.35">
      <c r="A559" s="12">
        <v>3.3</v>
      </c>
      <c r="B559" s="3">
        <v>40.1</v>
      </c>
    </row>
    <row r="560" spans="1:2" x14ac:dyDescent="0.35">
      <c r="A560" s="12">
        <v>3.5</v>
      </c>
      <c r="B560" s="3">
        <v>34.1997</v>
      </c>
    </row>
    <row r="561" spans="1:2" x14ac:dyDescent="0.35">
      <c r="A561" s="12">
        <v>3.5</v>
      </c>
      <c r="B561" s="3">
        <v>30.549900000000001</v>
      </c>
    </row>
    <row r="562" spans="1:2" x14ac:dyDescent="0.35">
      <c r="A562" s="12">
        <v>4.5</v>
      </c>
      <c r="B562" s="3">
        <v>29.6</v>
      </c>
    </row>
    <row r="563" spans="1:2" x14ac:dyDescent="0.35">
      <c r="A563" s="12">
        <v>4.5</v>
      </c>
      <c r="B563" s="3">
        <v>27.2</v>
      </c>
    </row>
    <row r="564" spans="1:2" x14ac:dyDescent="0.35">
      <c r="A564" s="12">
        <v>5</v>
      </c>
      <c r="B564" s="3">
        <v>29.7559</v>
      </c>
    </row>
    <row r="565" spans="1:2" x14ac:dyDescent="0.35">
      <c r="A565" s="12">
        <v>5</v>
      </c>
      <c r="B565" s="3">
        <v>32.670099999999998</v>
      </c>
    </row>
    <row r="566" spans="1:2" x14ac:dyDescent="0.35">
      <c r="A566" s="12">
        <v>5</v>
      </c>
      <c r="B566" s="3">
        <v>31.073599999999999</v>
      </c>
    </row>
    <row r="567" spans="1:2" x14ac:dyDescent="0.35">
      <c r="A567" s="12">
        <v>4.5999999999999996</v>
      </c>
      <c r="B567" s="3">
        <v>33.305199999999999</v>
      </c>
    </row>
    <row r="568" spans="1:2" x14ac:dyDescent="0.35">
      <c r="A568" s="12">
        <v>3.5</v>
      </c>
      <c r="B568" s="3">
        <v>31.5</v>
      </c>
    </row>
    <row r="569" spans="1:2" x14ac:dyDescent="0.35">
      <c r="A569" s="12">
        <v>3.5</v>
      </c>
      <c r="B569" s="3">
        <v>34.700000000000003</v>
      </c>
    </row>
    <row r="570" spans="1:2" x14ac:dyDescent="0.35">
      <c r="A570" s="12">
        <v>3.5</v>
      </c>
      <c r="B570" s="3">
        <v>33</v>
      </c>
    </row>
    <row r="571" spans="1:2" x14ac:dyDescent="0.35">
      <c r="A571" s="12">
        <v>4.5999999999999996</v>
      </c>
      <c r="B571" s="3">
        <v>33.305199999999999</v>
      </c>
    </row>
    <row r="572" spans="1:2" x14ac:dyDescent="0.35">
      <c r="A572" s="12">
        <v>4.2</v>
      </c>
      <c r="B572" s="3">
        <v>24.183700000000002</v>
      </c>
    </row>
    <row r="573" spans="1:2" x14ac:dyDescent="0.35">
      <c r="A573" s="12">
        <v>4.7</v>
      </c>
      <c r="B573" s="3">
        <v>25.510200000000001</v>
      </c>
    </row>
    <row r="574" spans="1:2" x14ac:dyDescent="0.35">
      <c r="A574" s="12">
        <v>5.5</v>
      </c>
      <c r="B574" s="3">
        <v>21.4</v>
      </c>
    </row>
    <row r="575" spans="1:2" x14ac:dyDescent="0.35">
      <c r="A575" s="12">
        <v>6</v>
      </c>
      <c r="B575" s="3">
        <v>21.4</v>
      </c>
    </row>
    <row r="576" spans="1:2" x14ac:dyDescent="0.35">
      <c r="A576" s="12">
        <v>6</v>
      </c>
      <c r="B576" s="3">
        <v>21.7</v>
      </c>
    </row>
    <row r="577" spans="1:2" x14ac:dyDescent="0.35">
      <c r="A577" s="12">
        <v>5.5</v>
      </c>
      <c r="B577" s="3">
        <v>32</v>
      </c>
    </row>
    <row r="578" spans="1:2" x14ac:dyDescent="0.35">
      <c r="A578" s="12">
        <v>5.5</v>
      </c>
      <c r="B578" s="3">
        <v>29.8</v>
      </c>
    </row>
    <row r="579" spans="1:2" x14ac:dyDescent="0.35">
      <c r="A579" s="12">
        <v>5.5</v>
      </c>
      <c r="B579" s="3">
        <v>23.9</v>
      </c>
    </row>
    <row r="580" spans="1:2" x14ac:dyDescent="0.35">
      <c r="A580" s="12">
        <v>6.3</v>
      </c>
      <c r="B580" s="3">
        <v>24.6</v>
      </c>
    </row>
    <row r="581" spans="1:2" x14ac:dyDescent="0.35">
      <c r="A581" s="12">
        <v>6</v>
      </c>
      <c r="B581" s="3">
        <v>23.1</v>
      </c>
    </row>
    <row r="582" spans="1:2" x14ac:dyDescent="0.35">
      <c r="A582" s="12">
        <v>3.5</v>
      </c>
      <c r="B582" s="3">
        <v>35</v>
      </c>
    </row>
    <row r="583" spans="1:2" x14ac:dyDescent="0.35">
      <c r="A583" s="12">
        <v>4.8</v>
      </c>
      <c r="B583" s="3">
        <v>33.260300000000001</v>
      </c>
    </row>
    <row r="584" spans="1:2" x14ac:dyDescent="0.35">
      <c r="A584" s="12">
        <v>4.8</v>
      </c>
      <c r="B584" s="3">
        <v>33.260300000000001</v>
      </c>
    </row>
    <row r="585" spans="1:2" x14ac:dyDescent="0.35">
      <c r="A585" s="12">
        <v>4.8</v>
      </c>
      <c r="B585" s="3">
        <v>32.026299999999999</v>
      </c>
    </row>
    <row r="586" spans="1:2" x14ac:dyDescent="0.35">
      <c r="A586" s="12">
        <v>6.6</v>
      </c>
      <c r="B586" s="3">
        <v>27.3</v>
      </c>
    </row>
    <row r="587" spans="1:2" x14ac:dyDescent="0.35">
      <c r="A587" s="12">
        <v>6.7</v>
      </c>
      <c r="B587" s="3">
        <v>24.2</v>
      </c>
    </row>
    <row r="588" spans="1:2" x14ac:dyDescent="0.35">
      <c r="A588" s="12">
        <v>3.5</v>
      </c>
      <c r="B588" s="3">
        <v>39.799999999999997</v>
      </c>
    </row>
    <row r="589" spans="1:2" x14ac:dyDescent="0.35">
      <c r="A589" s="12">
        <v>2</v>
      </c>
      <c r="B589" s="3">
        <v>40.400300000000001</v>
      </c>
    </row>
    <row r="590" spans="1:2" x14ac:dyDescent="0.35">
      <c r="A590" s="12">
        <v>2</v>
      </c>
      <c r="B590" s="3">
        <v>38.870199999999997</v>
      </c>
    </row>
    <row r="591" spans="1:2" x14ac:dyDescent="0.35">
      <c r="A591" s="12">
        <v>2</v>
      </c>
      <c r="B591" s="3">
        <v>60.1</v>
      </c>
    </row>
    <row r="592" spans="1:2" x14ac:dyDescent="0.35">
      <c r="A592" s="12">
        <v>2</v>
      </c>
      <c r="B592" s="3">
        <v>37.1</v>
      </c>
    </row>
    <row r="593" spans="1:2" x14ac:dyDescent="0.35">
      <c r="A593" s="12">
        <v>2</v>
      </c>
      <c r="B593" s="3">
        <v>37.798900000000003</v>
      </c>
    </row>
    <row r="594" spans="1:2" x14ac:dyDescent="0.35">
      <c r="A594" s="12">
        <v>3</v>
      </c>
      <c r="B594" s="3">
        <v>38.169600000000003</v>
      </c>
    </row>
    <row r="595" spans="1:2" x14ac:dyDescent="0.35">
      <c r="A595" s="12">
        <v>3</v>
      </c>
      <c r="B595" s="3">
        <v>36.798000000000002</v>
      </c>
    </row>
    <row r="596" spans="1:2" x14ac:dyDescent="0.35">
      <c r="A596" s="12">
        <v>3</v>
      </c>
      <c r="B596" s="3">
        <v>35.540399999999998</v>
      </c>
    </row>
    <row r="597" spans="1:2" x14ac:dyDescent="0.35">
      <c r="A597" s="12">
        <v>3</v>
      </c>
      <c r="B597" s="3">
        <v>35.460599999999999</v>
      </c>
    </row>
    <row r="598" spans="1:2" x14ac:dyDescent="0.35">
      <c r="A598" s="12">
        <v>3</v>
      </c>
      <c r="B598" s="3">
        <v>38.299999999999997</v>
      </c>
    </row>
    <row r="599" spans="1:2" x14ac:dyDescent="0.35">
      <c r="A599" s="12">
        <v>3.6</v>
      </c>
      <c r="B599" s="3">
        <v>37</v>
      </c>
    </row>
    <row r="600" spans="1:2" x14ac:dyDescent="0.35">
      <c r="A600" s="12">
        <v>3</v>
      </c>
      <c r="B600" s="3">
        <v>36.1</v>
      </c>
    </row>
    <row r="601" spans="1:2" x14ac:dyDescent="0.35">
      <c r="A601" s="12">
        <v>3.6</v>
      </c>
      <c r="B601" s="3">
        <v>37.200000000000003</v>
      </c>
    </row>
    <row r="602" spans="1:2" x14ac:dyDescent="0.35">
      <c r="A602" s="12">
        <v>2</v>
      </c>
      <c r="B602" s="3">
        <v>43.9</v>
      </c>
    </row>
    <row r="603" spans="1:2" x14ac:dyDescent="0.35">
      <c r="A603" s="12">
        <v>2</v>
      </c>
      <c r="B603" s="3">
        <v>38</v>
      </c>
    </row>
    <row r="604" spans="1:2" x14ac:dyDescent="0.35">
      <c r="A604" s="12">
        <v>2.4</v>
      </c>
      <c r="B604" s="3">
        <v>35.299999999999997</v>
      </c>
    </row>
    <row r="605" spans="1:2" x14ac:dyDescent="0.35">
      <c r="A605" s="12">
        <v>2.4</v>
      </c>
      <c r="B605" s="3">
        <v>40.1</v>
      </c>
    </row>
    <row r="606" spans="1:2" x14ac:dyDescent="0.35">
      <c r="A606" s="12">
        <v>1.5</v>
      </c>
      <c r="B606" s="3">
        <v>46.2622</v>
      </c>
    </row>
    <row r="607" spans="1:2" x14ac:dyDescent="0.35">
      <c r="A607" s="12">
        <v>1.5</v>
      </c>
      <c r="B607" s="3">
        <v>49.3</v>
      </c>
    </row>
    <row r="608" spans="1:2" x14ac:dyDescent="0.35">
      <c r="A608" s="12">
        <v>1.5</v>
      </c>
      <c r="B608" s="3">
        <v>47.4</v>
      </c>
    </row>
    <row r="609" spans="1:2" x14ac:dyDescent="0.35">
      <c r="A609" s="12">
        <v>2</v>
      </c>
      <c r="B609" s="3">
        <v>42.6</v>
      </c>
    </row>
    <row r="610" spans="1:2" x14ac:dyDescent="0.35">
      <c r="A610" s="12">
        <v>2</v>
      </c>
      <c r="B610" s="3">
        <v>43.5</v>
      </c>
    </row>
    <row r="611" spans="1:2" x14ac:dyDescent="0.35">
      <c r="A611" s="12">
        <v>3.5</v>
      </c>
      <c r="B611" s="3">
        <v>33.299999999999997</v>
      </c>
    </row>
    <row r="612" spans="1:2" x14ac:dyDescent="0.35">
      <c r="A612" s="12">
        <v>3.5</v>
      </c>
      <c r="B612" s="3">
        <v>32.348999999999997</v>
      </c>
    </row>
    <row r="613" spans="1:2" x14ac:dyDescent="0.35">
      <c r="A613" s="12">
        <v>1.6</v>
      </c>
      <c r="B613" s="3">
        <v>43.5</v>
      </c>
    </row>
    <row r="614" spans="1:2" x14ac:dyDescent="0.35">
      <c r="A614" s="12">
        <v>1.6</v>
      </c>
      <c r="B614" s="3">
        <v>44.2</v>
      </c>
    </row>
    <row r="615" spans="1:2" x14ac:dyDescent="0.35">
      <c r="A615" s="12">
        <v>2</v>
      </c>
      <c r="B615" s="3">
        <v>41.8</v>
      </c>
    </row>
    <row r="616" spans="1:2" x14ac:dyDescent="0.35">
      <c r="A616" s="12">
        <v>2</v>
      </c>
      <c r="B616" s="3">
        <v>42.8</v>
      </c>
    </row>
    <row r="617" spans="1:2" x14ac:dyDescent="0.35">
      <c r="A617" s="12">
        <v>2</v>
      </c>
      <c r="B617" s="3">
        <v>34.700000000000003</v>
      </c>
    </row>
    <row r="618" spans="1:2" x14ac:dyDescent="0.35">
      <c r="A618" s="12">
        <v>2.4</v>
      </c>
      <c r="B618" s="3">
        <v>37.221800000000002</v>
      </c>
    </row>
    <row r="619" spans="1:2" x14ac:dyDescent="0.35">
      <c r="A619" s="12">
        <v>2.4</v>
      </c>
      <c r="B619" s="3">
        <v>37.491100000000003</v>
      </c>
    </row>
    <row r="620" spans="1:2" x14ac:dyDescent="0.35">
      <c r="A620" s="12">
        <v>1.8</v>
      </c>
      <c r="B620" s="3">
        <v>41.798999999999999</v>
      </c>
    </row>
    <row r="621" spans="1:2" x14ac:dyDescent="0.35">
      <c r="A621" s="12">
        <v>1.8</v>
      </c>
      <c r="B621" s="3">
        <v>43.260899999999999</v>
      </c>
    </row>
    <row r="622" spans="1:2" x14ac:dyDescent="0.35">
      <c r="A622" s="12">
        <v>1.8</v>
      </c>
      <c r="B622" s="3">
        <v>43.7</v>
      </c>
    </row>
    <row r="623" spans="1:2" x14ac:dyDescent="0.35">
      <c r="A623" s="12">
        <v>1.8</v>
      </c>
      <c r="B623" s="3">
        <v>44.8</v>
      </c>
    </row>
    <row r="624" spans="1:2" x14ac:dyDescent="0.35">
      <c r="A624" s="12">
        <v>2.4</v>
      </c>
      <c r="B624" s="3">
        <v>40</v>
      </c>
    </row>
    <row r="625" spans="1:2" x14ac:dyDescent="0.35">
      <c r="A625" s="12">
        <v>2.4</v>
      </c>
      <c r="B625" s="3">
        <v>38.6</v>
      </c>
    </row>
    <row r="626" spans="1:2" x14ac:dyDescent="0.35">
      <c r="A626" s="12">
        <v>2.4</v>
      </c>
      <c r="B626" s="3">
        <v>35.587699999999998</v>
      </c>
    </row>
    <row r="627" spans="1:2" x14ac:dyDescent="0.35">
      <c r="A627" s="12">
        <v>2</v>
      </c>
      <c r="B627" s="3">
        <v>37.5</v>
      </c>
    </row>
    <row r="628" spans="1:2" x14ac:dyDescent="0.35">
      <c r="A628" s="12">
        <v>2</v>
      </c>
      <c r="B628" s="3">
        <v>43.1</v>
      </c>
    </row>
    <row r="629" spans="1:2" x14ac:dyDescent="0.35">
      <c r="A629" s="12">
        <v>2</v>
      </c>
      <c r="B629" s="3">
        <v>41.0456</v>
      </c>
    </row>
    <row r="630" spans="1:2" x14ac:dyDescent="0.35">
      <c r="A630" s="12">
        <v>2</v>
      </c>
      <c r="B630" s="3">
        <v>38.462699999999998</v>
      </c>
    </row>
    <row r="631" spans="1:2" x14ac:dyDescent="0.35">
      <c r="A631" s="12">
        <v>2</v>
      </c>
      <c r="B631" s="3">
        <v>38.200000000000003</v>
      </c>
    </row>
    <row r="632" spans="1:2" x14ac:dyDescent="0.35">
      <c r="A632" s="12">
        <v>2.5</v>
      </c>
      <c r="B632" s="3">
        <v>37.070999999999998</v>
      </c>
    </row>
    <row r="633" spans="1:2" x14ac:dyDescent="0.35">
      <c r="A633" s="12">
        <v>2.5</v>
      </c>
      <c r="B633" s="3">
        <v>35.922600000000003</v>
      </c>
    </row>
    <row r="634" spans="1:2" x14ac:dyDescent="0.35">
      <c r="A634" s="12">
        <v>2.5</v>
      </c>
      <c r="B634" s="3">
        <v>34.143500000000003</v>
      </c>
    </row>
    <row r="635" spans="1:2" x14ac:dyDescent="0.35">
      <c r="A635" s="12">
        <v>2.5</v>
      </c>
      <c r="B635" s="3">
        <v>32.910299999999999</v>
      </c>
    </row>
    <row r="636" spans="1:2" x14ac:dyDescent="0.35">
      <c r="A636" s="12">
        <v>2.5</v>
      </c>
      <c r="B636" s="3">
        <v>31.8</v>
      </c>
    </row>
    <row r="637" spans="1:2" x14ac:dyDescent="0.35">
      <c r="A637" s="12">
        <v>2</v>
      </c>
      <c r="B637" s="3">
        <v>42.3461</v>
      </c>
    </row>
    <row r="638" spans="1:2" x14ac:dyDescent="0.35">
      <c r="A638" s="12">
        <v>2</v>
      </c>
      <c r="B638" s="3">
        <v>41.566099999999999</v>
      </c>
    </row>
    <row r="639" spans="1:2" x14ac:dyDescent="0.35">
      <c r="A639" s="12">
        <v>2</v>
      </c>
      <c r="B639" s="3">
        <v>41.707799999999999</v>
      </c>
    </row>
    <row r="640" spans="1:2" x14ac:dyDescent="0.35">
      <c r="A640" s="12">
        <v>2</v>
      </c>
      <c r="B640" s="3">
        <v>40.234499999999997</v>
      </c>
    </row>
    <row r="641" spans="1:2" x14ac:dyDescent="0.35">
      <c r="A641" s="12">
        <v>1.8</v>
      </c>
      <c r="B641" s="3">
        <v>43.628999999999998</v>
      </c>
    </row>
    <row r="642" spans="1:2" x14ac:dyDescent="0.35">
      <c r="A642" s="12">
        <v>1.8</v>
      </c>
      <c r="B642" s="3">
        <v>44.7393</v>
      </c>
    </row>
    <row r="643" spans="1:2" x14ac:dyDescent="0.35">
      <c r="A643" s="12">
        <v>2.4</v>
      </c>
      <c r="B643" s="3">
        <v>36.159599999999998</v>
      </c>
    </row>
    <row r="644" spans="1:2" x14ac:dyDescent="0.35">
      <c r="A644" s="12">
        <v>2.4</v>
      </c>
      <c r="B644" s="3">
        <v>38.957500000000003</v>
      </c>
    </row>
    <row r="645" spans="1:2" x14ac:dyDescent="0.35">
      <c r="A645" s="12">
        <v>2.4</v>
      </c>
      <c r="B645" s="3">
        <v>40.279600000000002</v>
      </c>
    </row>
    <row r="646" spans="1:2" x14ac:dyDescent="0.35">
      <c r="A646" s="12">
        <v>2.4</v>
      </c>
      <c r="B646" s="3">
        <v>38.700000000000003</v>
      </c>
    </row>
    <row r="647" spans="1:2" x14ac:dyDescent="0.35">
      <c r="A647" s="12">
        <v>2.4</v>
      </c>
      <c r="B647" s="3">
        <v>38.700000000000003</v>
      </c>
    </row>
    <row r="648" spans="1:2" x14ac:dyDescent="0.35">
      <c r="A648" s="12">
        <v>2</v>
      </c>
      <c r="B648" s="3">
        <v>60.1</v>
      </c>
    </row>
    <row r="649" spans="1:2" x14ac:dyDescent="0.35">
      <c r="A649" s="12">
        <v>2</v>
      </c>
      <c r="B649" s="3">
        <v>58.534999999999997</v>
      </c>
    </row>
    <row r="650" spans="1:2" x14ac:dyDescent="0.35">
      <c r="A650" s="12">
        <v>2.5</v>
      </c>
      <c r="B650" s="3">
        <v>39.571399999999997</v>
      </c>
    </row>
    <row r="651" spans="1:2" x14ac:dyDescent="0.35">
      <c r="A651" s="12">
        <v>2.5</v>
      </c>
      <c r="B651" s="3">
        <v>40.0169</v>
      </c>
    </row>
    <row r="652" spans="1:2" x14ac:dyDescent="0.35">
      <c r="A652" s="12">
        <v>2.5</v>
      </c>
      <c r="B652" s="3">
        <v>37.6</v>
      </c>
    </row>
    <row r="653" spans="1:2" x14ac:dyDescent="0.35">
      <c r="A653" s="12">
        <v>2.5</v>
      </c>
      <c r="B653" s="3">
        <v>37.5</v>
      </c>
    </row>
    <row r="654" spans="1:2" x14ac:dyDescent="0.35">
      <c r="A654" s="12">
        <v>2.4</v>
      </c>
      <c r="B654" s="3">
        <v>39.347999999999999</v>
      </c>
    </row>
    <row r="655" spans="1:2" x14ac:dyDescent="0.35">
      <c r="A655" s="12">
        <v>2.5</v>
      </c>
      <c r="B655" s="3">
        <v>40.4</v>
      </c>
    </row>
    <row r="656" spans="1:2" x14ac:dyDescent="0.35">
      <c r="A656" s="12">
        <v>2.5</v>
      </c>
      <c r="B656" s="3">
        <v>40.6</v>
      </c>
    </row>
    <row r="657" spans="1:2" x14ac:dyDescent="0.35">
      <c r="A657" s="12">
        <v>3</v>
      </c>
      <c r="B657" s="3">
        <v>34.7286</v>
      </c>
    </row>
    <row r="658" spans="1:2" x14ac:dyDescent="0.35">
      <c r="A658" s="12">
        <v>3</v>
      </c>
      <c r="B658" s="3">
        <v>32.5289</v>
      </c>
    </row>
    <row r="659" spans="1:2" x14ac:dyDescent="0.35">
      <c r="A659" s="12">
        <v>3</v>
      </c>
      <c r="B659" s="3">
        <v>33.722900000000003</v>
      </c>
    </row>
    <row r="660" spans="1:2" x14ac:dyDescent="0.35">
      <c r="A660" s="12">
        <v>2.4</v>
      </c>
      <c r="B660" s="3">
        <v>37.071100000000001</v>
      </c>
    </row>
    <row r="661" spans="1:2" x14ac:dyDescent="0.35">
      <c r="A661" s="12">
        <v>2.7</v>
      </c>
      <c r="B661" s="3">
        <v>35.9</v>
      </c>
    </row>
    <row r="662" spans="1:2" x14ac:dyDescent="0.35">
      <c r="A662" s="12">
        <v>2</v>
      </c>
      <c r="B662" s="3">
        <v>42</v>
      </c>
    </row>
    <row r="663" spans="1:2" x14ac:dyDescent="0.35">
      <c r="A663" s="12">
        <v>3.2</v>
      </c>
      <c r="B663" s="3">
        <v>36.4</v>
      </c>
    </row>
    <row r="664" spans="1:2" x14ac:dyDescent="0.35">
      <c r="A664" s="12">
        <v>2.9</v>
      </c>
      <c r="B664" s="3">
        <v>34.151400000000002</v>
      </c>
    </row>
    <row r="665" spans="1:2" x14ac:dyDescent="0.35">
      <c r="A665" s="12">
        <v>2.9</v>
      </c>
      <c r="B665" s="3">
        <v>35.323700000000002</v>
      </c>
    </row>
    <row r="666" spans="1:2" x14ac:dyDescent="0.35">
      <c r="A666" s="12">
        <v>3.7</v>
      </c>
      <c r="B666" s="3">
        <v>31.8217</v>
      </c>
    </row>
    <row r="667" spans="1:2" x14ac:dyDescent="0.35">
      <c r="A667" s="12">
        <v>5.3</v>
      </c>
      <c r="B667" s="3">
        <v>27.9</v>
      </c>
    </row>
    <row r="668" spans="1:2" x14ac:dyDescent="0.35">
      <c r="A668" s="12">
        <v>3.7</v>
      </c>
      <c r="B668" s="3">
        <v>27</v>
      </c>
    </row>
    <row r="669" spans="1:2" x14ac:dyDescent="0.35">
      <c r="A669" s="12">
        <v>2.9</v>
      </c>
      <c r="B669" s="3">
        <v>34.299999999999997</v>
      </c>
    </row>
    <row r="670" spans="1:2" x14ac:dyDescent="0.35">
      <c r="A670" s="12">
        <v>2.9</v>
      </c>
      <c r="B670" s="3">
        <v>35.5</v>
      </c>
    </row>
    <row r="671" spans="1:2" x14ac:dyDescent="0.35">
      <c r="A671" s="12">
        <v>3.7</v>
      </c>
      <c r="B671" s="3">
        <v>31.6</v>
      </c>
    </row>
    <row r="672" spans="1:2" x14ac:dyDescent="0.35">
      <c r="A672" s="12">
        <v>5.3</v>
      </c>
      <c r="B672" s="3">
        <v>27.9</v>
      </c>
    </row>
    <row r="673" spans="1:2" x14ac:dyDescent="0.35">
      <c r="A673" s="12">
        <v>2.2999999999999998</v>
      </c>
      <c r="B673" s="3">
        <v>32.8232</v>
      </c>
    </row>
    <row r="674" spans="1:2" x14ac:dyDescent="0.35">
      <c r="A674" s="12">
        <v>2.2999999999999998</v>
      </c>
      <c r="B674" s="3">
        <v>37.700000000000003</v>
      </c>
    </row>
    <row r="675" spans="1:2" x14ac:dyDescent="0.35">
      <c r="A675" s="12">
        <v>4</v>
      </c>
      <c r="B675" s="3">
        <v>28.6</v>
      </c>
    </row>
    <row r="676" spans="1:2" x14ac:dyDescent="0.35">
      <c r="A676" s="12">
        <v>4</v>
      </c>
      <c r="B676" s="3">
        <v>28.5</v>
      </c>
    </row>
    <row r="677" spans="1:2" x14ac:dyDescent="0.35">
      <c r="A677" s="12">
        <v>2.9</v>
      </c>
      <c r="B677" s="3">
        <v>34.179600000000001</v>
      </c>
    </row>
    <row r="678" spans="1:2" x14ac:dyDescent="0.35">
      <c r="A678" s="12">
        <v>2.9</v>
      </c>
      <c r="B678" s="3">
        <v>35.258200000000002</v>
      </c>
    </row>
    <row r="679" spans="1:2" x14ac:dyDescent="0.35">
      <c r="A679" s="12">
        <v>3.7</v>
      </c>
      <c r="B679" s="3">
        <v>31.846699999999998</v>
      </c>
    </row>
    <row r="680" spans="1:2" x14ac:dyDescent="0.35">
      <c r="A680" s="12">
        <v>5.3</v>
      </c>
      <c r="B680" s="3">
        <v>27.9</v>
      </c>
    </row>
    <row r="681" spans="1:2" x14ac:dyDescent="0.35">
      <c r="A681" s="12">
        <v>3.7</v>
      </c>
      <c r="B681" s="3">
        <v>27</v>
      </c>
    </row>
    <row r="682" spans="1:2" x14ac:dyDescent="0.35">
      <c r="A682" s="12">
        <v>2.9</v>
      </c>
      <c r="B682" s="3">
        <v>34.299999999999997</v>
      </c>
    </row>
    <row r="683" spans="1:2" x14ac:dyDescent="0.35">
      <c r="A683" s="12">
        <v>2.9</v>
      </c>
      <c r="B683" s="3">
        <v>35.5</v>
      </c>
    </row>
    <row r="684" spans="1:2" x14ac:dyDescent="0.35">
      <c r="A684" s="12">
        <v>3.7</v>
      </c>
      <c r="B684" s="3">
        <v>31.6</v>
      </c>
    </row>
    <row r="685" spans="1:2" x14ac:dyDescent="0.35">
      <c r="A685" s="12">
        <v>5.3</v>
      </c>
      <c r="B685" s="3">
        <v>27.9</v>
      </c>
    </row>
    <row r="686" spans="1:2" x14ac:dyDescent="0.35">
      <c r="A686" s="12">
        <v>2.5</v>
      </c>
      <c r="B686" s="3">
        <v>30.168800000000001</v>
      </c>
    </row>
    <row r="687" spans="1:2" x14ac:dyDescent="0.35">
      <c r="A687" s="12">
        <v>2.5</v>
      </c>
      <c r="B687" s="3">
        <v>31.7</v>
      </c>
    </row>
    <row r="688" spans="1:2" x14ac:dyDescent="0.35">
      <c r="A688" s="12">
        <v>4</v>
      </c>
      <c r="B688" s="3">
        <v>27.736599999999999</v>
      </c>
    </row>
    <row r="689" spans="1:2" x14ac:dyDescent="0.35">
      <c r="A689" s="12">
        <v>4</v>
      </c>
      <c r="B689" s="3">
        <v>27.589400000000001</v>
      </c>
    </row>
    <row r="690" spans="1:2" x14ac:dyDescent="0.35">
      <c r="A690" s="12">
        <v>2.5</v>
      </c>
      <c r="B690" s="3">
        <v>30.2</v>
      </c>
    </row>
    <row r="691" spans="1:2" x14ac:dyDescent="0.35">
      <c r="A691" s="12">
        <v>2.5</v>
      </c>
      <c r="B691" s="3">
        <v>31.8</v>
      </c>
    </row>
    <row r="692" spans="1:2" x14ac:dyDescent="0.35">
      <c r="A692" s="12">
        <v>4</v>
      </c>
      <c r="B692" s="3">
        <v>27.785699999999999</v>
      </c>
    </row>
    <row r="693" spans="1:2" x14ac:dyDescent="0.35">
      <c r="A693" s="12">
        <v>2.7</v>
      </c>
      <c r="B693" s="3">
        <v>35.429099999999998</v>
      </c>
    </row>
    <row r="694" spans="1:2" x14ac:dyDescent="0.35">
      <c r="A694" s="12">
        <v>2.7</v>
      </c>
      <c r="B694" s="3">
        <v>36.146299999999997</v>
      </c>
    </row>
    <row r="695" spans="1:2" x14ac:dyDescent="0.35">
      <c r="A695" s="12">
        <v>4</v>
      </c>
      <c r="B695" s="3">
        <v>29.2</v>
      </c>
    </row>
    <row r="696" spans="1:2" x14ac:dyDescent="0.35">
      <c r="A696" s="12">
        <v>4</v>
      </c>
      <c r="B696" s="3">
        <v>25.3</v>
      </c>
    </row>
    <row r="697" spans="1:2" x14ac:dyDescent="0.35">
      <c r="A697" s="12">
        <v>2.9</v>
      </c>
      <c r="B697" s="3">
        <v>32.4</v>
      </c>
    </row>
    <row r="698" spans="1:2" x14ac:dyDescent="0.35">
      <c r="A698" s="12">
        <v>2.9</v>
      </c>
      <c r="B698" s="3">
        <v>34.1</v>
      </c>
    </row>
    <row r="699" spans="1:2" x14ac:dyDescent="0.35">
      <c r="A699" s="12">
        <v>3.7</v>
      </c>
      <c r="B699" s="3">
        <v>31.411200000000001</v>
      </c>
    </row>
    <row r="700" spans="1:2" x14ac:dyDescent="0.35">
      <c r="A700" s="12">
        <v>5.3</v>
      </c>
      <c r="B700" s="3">
        <v>26.6</v>
      </c>
    </row>
    <row r="701" spans="1:2" x14ac:dyDescent="0.35">
      <c r="A701" s="12">
        <v>3.7</v>
      </c>
      <c r="B701" s="3">
        <v>29.799900000000001</v>
      </c>
    </row>
    <row r="702" spans="1:2" x14ac:dyDescent="0.35">
      <c r="A702" s="12">
        <v>3.7</v>
      </c>
      <c r="B702" s="3">
        <v>29.799900000000001</v>
      </c>
    </row>
    <row r="703" spans="1:2" x14ac:dyDescent="0.35">
      <c r="A703" s="12">
        <v>5.3</v>
      </c>
      <c r="B703" s="3">
        <v>26.6</v>
      </c>
    </row>
    <row r="704" spans="1:2" x14ac:dyDescent="0.35">
      <c r="A704" s="12">
        <v>4</v>
      </c>
      <c r="B704" s="3">
        <v>26.2</v>
      </c>
    </row>
    <row r="705" spans="1:2" x14ac:dyDescent="0.35">
      <c r="A705" s="12">
        <v>4</v>
      </c>
      <c r="B705" s="3">
        <v>24.6648</v>
      </c>
    </row>
    <row r="706" spans="1:2" x14ac:dyDescent="0.35">
      <c r="A706" s="12">
        <v>2.9</v>
      </c>
      <c r="B706" s="3">
        <v>32.4</v>
      </c>
    </row>
    <row r="707" spans="1:2" x14ac:dyDescent="0.35">
      <c r="A707" s="12">
        <v>2.9</v>
      </c>
      <c r="B707" s="3">
        <v>34.1</v>
      </c>
    </row>
    <row r="708" spans="1:2" x14ac:dyDescent="0.35">
      <c r="A708" s="12">
        <v>3.7</v>
      </c>
      <c r="B708" s="3">
        <v>31.3858</v>
      </c>
    </row>
    <row r="709" spans="1:2" x14ac:dyDescent="0.35">
      <c r="A709" s="12">
        <v>5.3</v>
      </c>
      <c r="B709" s="3">
        <v>26.6</v>
      </c>
    </row>
    <row r="710" spans="1:2" x14ac:dyDescent="0.35">
      <c r="A710" s="12">
        <v>3.7</v>
      </c>
      <c r="B710" s="3">
        <v>29.799900000000001</v>
      </c>
    </row>
    <row r="711" spans="1:2" x14ac:dyDescent="0.35">
      <c r="A711" s="12">
        <v>3.7</v>
      </c>
      <c r="B711" s="3">
        <v>29.799900000000001</v>
      </c>
    </row>
    <row r="712" spans="1:2" x14ac:dyDescent="0.35">
      <c r="A712" s="12">
        <v>5.3</v>
      </c>
      <c r="B712" s="3">
        <v>26.6</v>
      </c>
    </row>
    <row r="713" spans="1:2" x14ac:dyDescent="0.35">
      <c r="A713" s="12">
        <v>4</v>
      </c>
      <c r="B713" s="3">
        <v>26.82</v>
      </c>
    </row>
    <row r="714" spans="1:2" x14ac:dyDescent="0.35">
      <c r="A714" s="12">
        <v>4</v>
      </c>
      <c r="B714" s="3">
        <v>26.6538</v>
      </c>
    </row>
    <row r="715" spans="1:2" x14ac:dyDescent="0.35">
      <c r="A715" s="12">
        <v>4</v>
      </c>
      <c r="B715" s="3">
        <v>26.384599999999999</v>
      </c>
    </row>
    <row r="716" spans="1:2" x14ac:dyDescent="0.35">
      <c r="A716" s="12">
        <v>2.7</v>
      </c>
      <c r="B716" s="3">
        <v>30.3</v>
      </c>
    </row>
    <row r="717" spans="1:2" x14ac:dyDescent="0.35">
      <c r="A717" s="12">
        <v>4</v>
      </c>
      <c r="B717" s="3">
        <v>28.3</v>
      </c>
    </row>
    <row r="718" spans="1:2" x14ac:dyDescent="0.35">
      <c r="A718" s="12">
        <v>4</v>
      </c>
      <c r="B718" s="3">
        <v>24.4</v>
      </c>
    </row>
    <row r="719" spans="1:2" x14ac:dyDescent="0.35">
      <c r="A719" s="12">
        <v>4.3</v>
      </c>
      <c r="B719" s="3">
        <v>27.805499999999999</v>
      </c>
    </row>
    <row r="720" spans="1:2" x14ac:dyDescent="0.35">
      <c r="A720" s="12">
        <v>4.8</v>
      </c>
      <c r="B720" s="3">
        <v>26.228300000000001</v>
      </c>
    </row>
    <row r="721" spans="1:2" x14ac:dyDescent="0.35">
      <c r="A721" s="12">
        <v>5.3</v>
      </c>
      <c r="B721" s="3">
        <v>29.370799999999999</v>
      </c>
    </row>
    <row r="722" spans="1:2" x14ac:dyDescent="0.35">
      <c r="A722" s="12">
        <v>6.2</v>
      </c>
      <c r="B722" s="3">
        <v>26.1</v>
      </c>
    </row>
    <row r="723" spans="1:2" x14ac:dyDescent="0.35">
      <c r="A723" s="12">
        <v>6</v>
      </c>
      <c r="B723" s="3">
        <v>30.5</v>
      </c>
    </row>
    <row r="724" spans="1:2" x14ac:dyDescent="0.35">
      <c r="A724" s="12">
        <v>5.3</v>
      </c>
      <c r="B724" s="3">
        <v>30.4</v>
      </c>
    </row>
    <row r="725" spans="1:2" x14ac:dyDescent="0.35">
      <c r="A725" s="12">
        <v>3.7</v>
      </c>
      <c r="B725" s="3">
        <v>28.1</v>
      </c>
    </row>
    <row r="726" spans="1:2" x14ac:dyDescent="0.35">
      <c r="A726" s="12">
        <v>4.7</v>
      </c>
      <c r="B726" s="3">
        <v>25.6</v>
      </c>
    </row>
    <row r="727" spans="1:2" x14ac:dyDescent="0.35">
      <c r="A727" s="12">
        <v>3.7</v>
      </c>
      <c r="B727" s="3">
        <v>27.8</v>
      </c>
    </row>
    <row r="728" spans="1:2" x14ac:dyDescent="0.35">
      <c r="A728" s="12">
        <v>4.7</v>
      </c>
      <c r="B728" s="3">
        <v>25.6</v>
      </c>
    </row>
    <row r="729" spans="1:2" x14ac:dyDescent="0.35">
      <c r="A729" s="12">
        <v>5.7</v>
      </c>
      <c r="B729" s="3">
        <v>27.1</v>
      </c>
    </row>
    <row r="730" spans="1:2" x14ac:dyDescent="0.35">
      <c r="A730" s="12">
        <v>4</v>
      </c>
      <c r="B730" s="3">
        <v>27.8</v>
      </c>
    </row>
    <row r="731" spans="1:2" x14ac:dyDescent="0.35">
      <c r="A731" s="12">
        <v>4.5999999999999996</v>
      </c>
      <c r="B731" s="3">
        <v>29</v>
      </c>
    </row>
    <row r="732" spans="1:2" x14ac:dyDescent="0.35">
      <c r="A732" s="12">
        <v>5.4</v>
      </c>
      <c r="B732" s="3">
        <v>27.0426</v>
      </c>
    </row>
    <row r="733" spans="1:2" x14ac:dyDescent="0.35">
      <c r="A733" s="12">
        <v>4.5999999999999996</v>
      </c>
      <c r="B733" s="3">
        <v>26.782900000000001</v>
      </c>
    </row>
    <row r="734" spans="1:2" x14ac:dyDescent="0.35">
      <c r="A734" s="12">
        <v>4.5999999999999996</v>
      </c>
      <c r="B734" s="3">
        <v>28.4633</v>
      </c>
    </row>
    <row r="735" spans="1:2" x14ac:dyDescent="0.35">
      <c r="A735" s="12">
        <v>4.3</v>
      </c>
      <c r="B735" s="3">
        <v>27.8522</v>
      </c>
    </row>
    <row r="736" spans="1:2" x14ac:dyDescent="0.35">
      <c r="A736" s="12">
        <v>4.8</v>
      </c>
      <c r="B736" s="3">
        <v>26.212499999999999</v>
      </c>
    </row>
    <row r="737" spans="1:2" x14ac:dyDescent="0.35">
      <c r="A737" s="12">
        <v>5.3</v>
      </c>
      <c r="B737" s="3">
        <v>29.3645</v>
      </c>
    </row>
    <row r="738" spans="1:2" x14ac:dyDescent="0.35">
      <c r="A738" s="12">
        <v>6.2</v>
      </c>
      <c r="B738" s="3">
        <v>26.1</v>
      </c>
    </row>
    <row r="739" spans="1:2" x14ac:dyDescent="0.35">
      <c r="A739" s="12">
        <v>6</v>
      </c>
      <c r="B739" s="3">
        <v>30.5</v>
      </c>
    </row>
    <row r="740" spans="1:2" x14ac:dyDescent="0.35">
      <c r="A740" s="12">
        <v>5.3</v>
      </c>
      <c r="B740" s="3">
        <v>30.4</v>
      </c>
    </row>
    <row r="741" spans="1:2" x14ac:dyDescent="0.35">
      <c r="A741" s="12">
        <v>5.6</v>
      </c>
      <c r="B741" s="3">
        <v>24.9815</v>
      </c>
    </row>
    <row r="742" spans="1:2" x14ac:dyDescent="0.35">
      <c r="A742" s="12">
        <v>5.6</v>
      </c>
      <c r="B742" s="3">
        <v>25.008900000000001</v>
      </c>
    </row>
    <row r="743" spans="1:2" x14ac:dyDescent="0.35">
      <c r="A743" s="12">
        <v>4</v>
      </c>
      <c r="B743" s="3">
        <v>25.7499</v>
      </c>
    </row>
    <row r="744" spans="1:2" x14ac:dyDescent="0.35">
      <c r="A744" s="12">
        <v>4.5999999999999996</v>
      </c>
      <c r="B744" s="3">
        <v>28.0212</v>
      </c>
    </row>
    <row r="745" spans="1:2" x14ac:dyDescent="0.35">
      <c r="A745" s="12">
        <v>5.7</v>
      </c>
      <c r="B745" s="3">
        <v>25.555099999999999</v>
      </c>
    </row>
    <row r="746" spans="1:2" x14ac:dyDescent="0.35">
      <c r="A746" s="12">
        <v>4.3</v>
      </c>
      <c r="B746" s="3">
        <v>24.1937</v>
      </c>
    </row>
    <row r="747" spans="1:2" x14ac:dyDescent="0.35">
      <c r="A747" s="12">
        <v>4.8</v>
      </c>
      <c r="B747" s="3">
        <v>24.1496</v>
      </c>
    </row>
    <row r="748" spans="1:2" x14ac:dyDescent="0.35">
      <c r="A748" s="12">
        <v>5.3</v>
      </c>
      <c r="B748" s="3">
        <v>29.020499999999998</v>
      </c>
    </row>
    <row r="749" spans="1:2" x14ac:dyDescent="0.35">
      <c r="A749" s="12">
        <v>6.2</v>
      </c>
      <c r="B749" s="3">
        <v>25.799900000000001</v>
      </c>
    </row>
    <row r="750" spans="1:2" x14ac:dyDescent="0.35">
      <c r="A750" s="12">
        <v>6</v>
      </c>
      <c r="B750" s="3">
        <v>30.299900000000001</v>
      </c>
    </row>
    <row r="751" spans="1:2" x14ac:dyDescent="0.35">
      <c r="A751" s="12">
        <v>3.7</v>
      </c>
      <c r="B751" s="3">
        <v>24.4</v>
      </c>
    </row>
    <row r="752" spans="1:2" x14ac:dyDescent="0.35">
      <c r="A752" s="12">
        <v>4.7</v>
      </c>
      <c r="B752" s="3">
        <v>25.6</v>
      </c>
    </row>
    <row r="753" spans="1:2" x14ac:dyDescent="0.35">
      <c r="A753" s="12">
        <v>4.7</v>
      </c>
      <c r="B753" s="3">
        <v>24.5</v>
      </c>
    </row>
    <row r="754" spans="1:2" x14ac:dyDescent="0.35">
      <c r="A754" s="12">
        <v>5.7</v>
      </c>
      <c r="B754" s="3">
        <v>25.4</v>
      </c>
    </row>
    <row r="755" spans="1:2" x14ac:dyDescent="0.35">
      <c r="A755" s="12">
        <v>4</v>
      </c>
      <c r="B755" s="3">
        <v>25.753499999999999</v>
      </c>
    </row>
    <row r="756" spans="1:2" x14ac:dyDescent="0.35">
      <c r="A756" s="12">
        <v>4.5999999999999996</v>
      </c>
      <c r="B756" s="3">
        <v>26.662199999999999</v>
      </c>
    </row>
    <row r="757" spans="1:2" x14ac:dyDescent="0.35">
      <c r="A757" s="12">
        <v>5.4</v>
      </c>
      <c r="B757" s="3">
        <v>24.793900000000001</v>
      </c>
    </row>
    <row r="758" spans="1:2" x14ac:dyDescent="0.35">
      <c r="A758" s="12">
        <v>4.5999999999999996</v>
      </c>
      <c r="B758" s="3">
        <v>27.106100000000001</v>
      </c>
    </row>
    <row r="759" spans="1:2" x14ac:dyDescent="0.35">
      <c r="A759" s="12">
        <v>4.5999999999999996</v>
      </c>
      <c r="B759" s="3">
        <v>25.229800000000001</v>
      </c>
    </row>
    <row r="760" spans="1:2" x14ac:dyDescent="0.35">
      <c r="A760" s="12">
        <v>4.3</v>
      </c>
      <c r="B760" s="3">
        <v>24.1937</v>
      </c>
    </row>
    <row r="761" spans="1:2" x14ac:dyDescent="0.35">
      <c r="A761" s="12">
        <v>4.8</v>
      </c>
      <c r="B761" s="3">
        <v>24.153400000000001</v>
      </c>
    </row>
    <row r="762" spans="1:2" x14ac:dyDescent="0.35">
      <c r="A762" s="12">
        <v>5.3</v>
      </c>
      <c r="B762" s="3">
        <v>29.0185</v>
      </c>
    </row>
    <row r="763" spans="1:2" x14ac:dyDescent="0.35">
      <c r="A763" s="12">
        <v>6.2</v>
      </c>
      <c r="B763" s="3">
        <v>25.802600000000002</v>
      </c>
    </row>
    <row r="764" spans="1:2" x14ac:dyDescent="0.35">
      <c r="A764" s="12">
        <v>6</v>
      </c>
      <c r="B764" s="3">
        <v>30.299900000000001</v>
      </c>
    </row>
    <row r="765" spans="1:2" x14ac:dyDescent="0.35">
      <c r="A765" s="12">
        <v>6.2</v>
      </c>
      <c r="B765" s="3">
        <v>25.799900000000001</v>
      </c>
    </row>
    <row r="766" spans="1:2" x14ac:dyDescent="0.35">
      <c r="A766" s="12">
        <v>3.5</v>
      </c>
      <c r="B766" s="3">
        <v>28.2</v>
      </c>
    </row>
    <row r="767" spans="1:2" x14ac:dyDescent="0.35">
      <c r="A767" s="12">
        <v>3.7</v>
      </c>
      <c r="B767" s="3">
        <v>25.2</v>
      </c>
    </row>
    <row r="768" spans="1:2" x14ac:dyDescent="0.35">
      <c r="A768" s="12">
        <v>3.7</v>
      </c>
      <c r="B768" s="3">
        <v>25.1</v>
      </c>
    </row>
    <row r="769" spans="1:2" x14ac:dyDescent="0.35">
      <c r="A769" s="12">
        <v>5.3</v>
      </c>
      <c r="B769" s="3">
        <v>22.299900000000001</v>
      </c>
    </row>
    <row r="770" spans="1:2" x14ac:dyDescent="0.35">
      <c r="A770" s="12">
        <v>5.6</v>
      </c>
      <c r="B770" s="3">
        <v>23.061</v>
      </c>
    </row>
    <row r="771" spans="1:2" x14ac:dyDescent="0.35">
      <c r="A771" s="12">
        <v>5.6</v>
      </c>
      <c r="B771" s="3">
        <v>23.110900000000001</v>
      </c>
    </row>
    <row r="772" spans="1:2" x14ac:dyDescent="0.35">
      <c r="A772" s="12">
        <v>4.5999999999999996</v>
      </c>
      <c r="B772" s="3">
        <v>26.229500000000002</v>
      </c>
    </row>
    <row r="773" spans="1:2" x14ac:dyDescent="0.35">
      <c r="A773" s="12">
        <v>5.7</v>
      </c>
      <c r="B773" s="3">
        <v>23.431799999999999</v>
      </c>
    </row>
    <row r="774" spans="1:2" x14ac:dyDescent="0.35">
      <c r="A774" s="12">
        <v>5.7</v>
      </c>
      <c r="B774" s="3">
        <v>23.999300000000002</v>
      </c>
    </row>
    <row r="775" spans="1:2" x14ac:dyDescent="0.35">
      <c r="A775" s="12">
        <v>4.3</v>
      </c>
      <c r="B775" s="3">
        <v>27.6</v>
      </c>
    </row>
    <row r="776" spans="1:2" x14ac:dyDescent="0.35">
      <c r="A776" s="12">
        <v>5.3</v>
      </c>
      <c r="B776" s="3">
        <v>24.299900000000001</v>
      </c>
    </row>
    <row r="777" spans="1:2" x14ac:dyDescent="0.35">
      <c r="A777" s="12">
        <v>5.3</v>
      </c>
      <c r="B777" s="3">
        <v>23.299900000000001</v>
      </c>
    </row>
    <row r="778" spans="1:2" x14ac:dyDescent="0.35">
      <c r="A778" s="12">
        <v>5.3</v>
      </c>
      <c r="B778" s="3">
        <v>22.761900000000001</v>
      </c>
    </row>
    <row r="779" spans="1:2" x14ac:dyDescent="0.35">
      <c r="A779" s="12">
        <v>5.3</v>
      </c>
      <c r="B779" s="3">
        <v>22.9</v>
      </c>
    </row>
    <row r="780" spans="1:2" x14ac:dyDescent="0.35">
      <c r="A780" s="12">
        <v>4.3</v>
      </c>
      <c r="B780" s="3">
        <v>27.6</v>
      </c>
    </row>
    <row r="781" spans="1:2" x14ac:dyDescent="0.35">
      <c r="A781" s="12">
        <v>5.3</v>
      </c>
      <c r="B781" s="3">
        <v>24.299900000000001</v>
      </c>
    </row>
    <row r="782" spans="1:2" x14ac:dyDescent="0.35">
      <c r="A782" s="12">
        <v>5.3</v>
      </c>
      <c r="B782" s="3">
        <v>23.299900000000001</v>
      </c>
    </row>
    <row r="783" spans="1:2" x14ac:dyDescent="0.35">
      <c r="A783" s="12">
        <v>5.3</v>
      </c>
      <c r="B783" s="3">
        <v>22.761900000000001</v>
      </c>
    </row>
    <row r="784" spans="1:2" x14ac:dyDescent="0.35">
      <c r="A784" s="12">
        <v>5.3</v>
      </c>
      <c r="B784" s="3">
        <v>22.9</v>
      </c>
    </row>
    <row r="785" spans="1:2" x14ac:dyDescent="0.35">
      <c r="A785" s="12">
        <v>5.3</v>
      </c>
      <c r="B785" s="3">
        <v>23.299900000000001</v>
      </c>
    </row>
    <row r="786" spans="1:2" x14ac:dyDescent="0.35">
      <c r="A786" s="12">
        <v>5.3</v>
      </c>
      <c r="B786" s="3">
        <v>22.9</v>
      </c>
    </row>
    <row r="787" spans="1:2" x14ac:dyDescent="0.35">
      <c r="A787" s="12">
        <v>5.3</v>
      </c>
      <c r="B787" s="3">
        <v>23.299900000000001</v>
      </c>
    </row>
    <row r="788" spans="1:2" x14ac:dyDescent="0.35">
      <c r="A788" s="12">
        <v>5.3</v>
      </c>
      <c r="B788" s="3">
        <v>22.9</v>
      </c>
    </row>
    <row r="789" spans="1:2" x14ac:dyDescent="0.35">
      <c r="A789" s="12">
        <v>2</v>
      </c>
      <c r="B789" s="3">
        <v>35</v>
      </c>
    </row>
    <row r="790" spans="1:2" x14ac:dyDescent="0.35">
      <c r="A790" s="12">
        <v>3.3</v>
      </c>
      <c r="B790" s="3">
        <v>33.098799999999997</v>
      </c>
    </row>
    <row r="791" spans="1:2" x14ac:dyDescent="0.35">
      <c r="A791" s="12">
        <v>3.8</v>
      </c>
      <c r="B791" s="3">
        <v>31.9</v>
      </c>
    </row>
    <row r="792" spans="1:2" x14ac:dyDescent="0.35">
      <c r="A792" s="12">
        <v>4</v>
      </c>
      <c r="B792" s="3">
        <v>35.200000000000003</v>
      </c>
    </row>
    <row r="793" spans="1:2" x14ac:dyDescent="0.35">
      <c r="A793" s="12">
        <v>3.3</v>
      </c>
      <c r="B793" s="3">
        <v>33.098799999999997</v>
      </c>
    </row>
    <row r="794" spans="1:2" x14ac:dyDescent="0.35">
      <c r="A794" s="12">
        <v>3.8</v>
      </c>
      <c r="B794" s="3">
        <v>31.9</v>
      </c>
    </row>
    <row r="795" spans="1:2" x14ac:dyDescent="0.35">
      <c r="A795" s="12">
        <v>4</v>
      </c>
      <c r="B795" s="3">
        <v>35.200000000000003</v>
      </c>
    </row>
    <row r="796" spans="1:2" x14ac:dyDescent="0.35">
      <c r="A796" s="12">
        <v>3.5</v>
      </c>
      <c r="B796" s="3">
        <v>35.5</v>
      </c>
    </row>
    <row r="797" spans="1:2" x14ac:dyDescent="0.35">
      <c r="A797" s="12">
        <v>3.5</v>
      </c>
      <c r="B797" s="3">
        <v>32.4</v>
      </c>
    </row>
    <row r="798" spans="1:2" x14ac:dyDescent="0.35">
      <c r="A798" s="12">
        <v>3.8</v>
      </c>
      <c r="B798" s="3">
        <v>32.4</v>
      </c>
    </row>
    <row r="799" spans="1:2" x14ac:dyDescent="0.35">
      <c r="A799" s="12">
        <v>3.8</v>
      </c>
      <c r="B799" s="3">
        <v>32.4</v>
      </c>
    </row>
    <row r="800" spans="1:2" x14ac:dyDescent="0.35">
      <c r="A800" s="12">
        <v>2.2999999999999998</v>
      </c>
      <c r="B800" s="3">
        <v>39.200000000000003</v>
      </c>
    </row>
    <row r="801" spans="1:2" x14ac:dyDescent="0.35">
      <c r="A801" s="12">
        <v>2.2999999999999998</v>
      </c>
      <c r="B801" s="3">
        <v>38.1</v>
      </c>
    </row>
    <row r="802" spans="1:2" x14ac:dyDescent="0.35">
      <c r="A802" s="12">
        <v>3.5</v>
      </c>
      <c r="B802" s="3">
        <v>34</v>
      </c>
    </row>
    <row r="803" spans="1:2" x14ac:dyDescent="0.35">
      <c r="A803" s="12">
        <v>3.8</v>
      </c>
      <c r="B803" s="3">
        <v>31.9</v>
      </c>
    </row>
    <row r="804" spans="1:2" x14ac:dyDescent="0.35">
      <c r="A804" s="12">
        <v>4</v>
      </c>
      <c r="B804" s="3">
        <v>35.200000000000003</v>
      </c>
    </row>
    <row r="805" spans="1:2" x14ac:dyDescent="0.35">
      <c r="A805" s="12">
        <v>3.5</v>
      </c>
      <c r="B805" s="3">
        <v>29.2</v>
      </c>
    </row>
    <row r="806" spans="1:2" x14ac:dyDescent="0.35">
      <c r="A806" s="12">
        <v>2.2999999999999998</v>
      </c>
      <c r="B806" s="3">
        <v>34.4</v>
      </c>
    </row>
    <row r="807" spans="1:2" x14ac:dyDescent="0.35">
      <c r="A807" s="12">
        <v>3.6</v>
      </c>
      <c r="B807" s="3">
        <v>33</v>
      </c>
    </row>
    <row r="808" spans="1:2" x14ac:dyDescent="0.35">
      <c r="A808" s="12">
        <v>6.2</v>
      </c>
      <c r="B808" s="3">
        <v>28.4</v>
      </c>
    </row>
    <row r="809" spans="1:2" x14ac:dyDescent="0.35">
      <c r="A809" s="12">
        <v>6</v>
      </c>
      <c r="B809" s="3">
        <v>30.5</v>
      </c>
    </row>
    <row r="810" spans="1:2" x14ac:dyDescent="0.35">
      <c r="A810" s="12">
        <v>6.2</v>
      </c>
      <c r="B810" s="3">
        <v>28.4</v>
      </c>
    </row>
    <row r="811" spans="1:2" x14ac:dyDescent="0.35">
      <c r="A811" s="12">
        <v>3</v>
      </c>
      <c r="B811" s="3">
        <v>34.5</v>
      </c>
    </row>
    <row r="812" spans="1:2" x14ac:dyDescent="0.35">
      <c r="A812" s="12">
        <v>5.3</v>
      </c>
      <c r="B812" s="3">
        <v>28.993500000000001</v>
      </c>
    </row>
    <row r="813" spans="1:2" x14ac:dyDescent="0.35">
      <c r="A813" s="12">
        <v>6.2</v>
      </c>
      <c r="B813" s="3">
        <v>26</v>
      </c>
    </row>
    <row r="814" spans="1:2" x14ac:dyDescent="0.35">
      <c r="A814" s="12">
        <v>5.3</v>
      </c>
      <c r="B814" s="3">
        <v>28.993500000000001</v>
      </c>
    </row>
    <row r="815" spans="1:2" x14ac:dyDescent="0.35">
      <c r="A815" s="12">
        <v>6.2</v>
      </c>
      <c r="B815" s="3">
        <v>26</v>
      </c>
    </row>
    <row r="816" spans="1:2" x14ac:dyDescent="0.35">
      <c r="A816" s="12">
        <v>5.3</v>
      </c>
      <c r="B816" s="3">
        <v>28.993500000000001</v>
      </c>
    </row>
    <row r="817" spans="1:2" x14ac:dyDescent="0.35">
      <c r="A817" s="12">
        <v>6</v>
      </c>
      <c r="B817" s="3">
        <v>30.5</v>
      </c>
    </row>
    <row r="818" spans="1:2" x14ac:dyDescent="0.35">
      <c r="A818" s="12">
        <v>2.4</v>
      </c>
      <c r="B818" s="3">
        <v>45.1</v>
      </c>
    </row>
    <row r="819" spans="1:2" x14ac:dyDescent="0.35">
      <c r="A819" s="12">
        <v>3</v>
      </c>
      <c r="B819" s="3">
        <v>34.548200000000001</v>
      </c>
    </row>
    <row r="820" spans="1:2" x14ac:dyDescent="0.35">
      <c r="A820" s="12">
        <v>2</v>
      </c>
      <c r="B820" s="3">
        <v>40.299999999999997</v>
      </c>
    </row>
    <row r="821" spans="1:2" x14ac:dyDescent="0.35">
      <c r="A821" s="12">
        <v>2</v>
      </c>
      <c r="B821" s="3">
        <v>40.6</v>
      </c>
    </row>
    <row r="822" spans="1:2" x14ac:dyDescent="0.35">
      <c r="A822" s="12">
        <v>2.2000000000000002</v>
      </c>
      <c r="B822" s="3">
        <v>42.399099999999997</v>
      </c>
    </row>
    <row r="823" spans="1:2" x14ac:dyDescent="0.35">
      <c r="A823" s="12">
        <v>2.2000000000000002</v>
      </c>
      <c r="B823" s="3">
        <v>44.999099999999999</v>
      </c>
    </row>
    <row r="824" spans="1:2" x14ac:dyDescent="0.35">
      <c r="A824" s="12">
        <v>2.4</v>
      </c>
      <c r="B824" s="3">
        <v>41.9</v>
      </c>
    </row>
    <row r="825" spans="1:2" x14ac:dyDescent="0.35">
      <c r="A825" s="12">
        <v>2.4</v>
      </c>
      <c r="B825" s="3">
        <v>41.5</v>
      </c>
    </row>
    <row r="826" spans="1:2" x14ac:dyDescent="0.35">
      <c r="A826" s="12">
        <v>2.2000000000000002</v>
      </c>
      <c r="B826" s="3">
        <v>42.399099999999997</v>
      </c>
    </row>
    <row r="827" spans="1:2" x14ac:dyDescent="0.35">
      <c r="A827" s="12">
        <v>2.2000000000000002</v>
      </c>
      <c r="B827" s="3">
        <v>44.999099999999999</v>
      </c>
    </row>
    <row r="828" spans="1:2" x14ac:dyDescent="0.35">
      <c r="A828" s="12">
        <v>2.4</v>
      </c>
      <c r="B828" s="3">
        <v>41.9</v>
      </c>
    </row>
    <row r="829" spans="1:2" x14ac:dyDescent="0.35">
      <c r="A829" s="12">
        <v>2.4</v>
      </c>
      <c r="B829" s="3">
        <v>41.5</v>
      </c>
    </row>
    <row r="830" spans="1:2" x14ac:dyDescent="0.35">
      <c r="A830" s="12">
        <v>3.6</v>
      </c>
      <c r="B830" s="3">
        <v>33</v>
      </c>
    </row>
    <row r="831" spans="1:2" x14ac:dyDescent="0.35">
      <c r="A831" s="12">
        <v>2.4</v>
      </c>
      <c r="B831" s="3">
        <v>34.1</v>
      </c>
    </row>
    <row r="832" spans="1:2" x14ac:dyDescent="0.35">
      <c r="A832" s="12">
        <v>2.4</v>
      </c>
      <c r="B832" s="3">
        <v>35</v>
      </c>
    </row>
    <row r="833" spans="1:2" x14ac:dyDescent="0.35">
      <c r="A833" s="12">
        <v>3.5</v>
      </c>
      <c r="B833" s="3">
        <v>33.200000000000003</v>
      </c>
    </row>
    <row r="834" spans="1:2" x14ac:dyDescent="0.35">
      <c r="A834" s="12">
        <v>3.7</v>
      </c>
      <c r="B834" s="3">
        <v>30.5</v>
      </c>
    </row>
    <row r="835" spans="1:2" x14ac:dyDescent="0.35">
      <c r="A835" s="12">
        <v>4</v>
      </c>
      <c r="B835" s="3">
        <v>29.4</v>
      </c>
    </row>
    <row r="836" spans="1:2" x14ac:dyDescent="0.35">
      <c r="A836" s="12">
        <v>3.5</v>
      </c>
      <c r="B836" s="3">
        <v>34.200000000000003</v>
      </c>
    </row>
    <row r="837" spans="1:2" x14ac:dyDescent="0.35">
      <c r="A837" s="12">
        <v>2.5</v>
      </c>
      <c r="B837" s="3">
        <v>39.200000000000003</v>
      </c>
    </row>
    <row r="838" spans="1:2" x14ac:dyDescent="0.35">
      <c r="A838" s="12">
        <v>2.5</v>
      </c>
      <c r="B838" s="3">
        <v>38.6</v>
      </c>
    </row>
    <row r="839" spans="1:2" x14ac:dyDescent="0.35">
      <c r="A839" s="12">
        <v>3</v>
      </c>
      <c r="B839" s="3">
        <v>34.799999999999997</v>
      </c>
    </row>
    <row r="840" spans="1:2" x14ac:dyDescent="0.35">
      <c r="A840" s="12">
        <v>2.5</v>
      </c>
      <c r="B840" s="3">
        <v>42.9</v>
      </c>
    </row>
    <row r="841" spans="1:2" x14ac:dyDescent="0.35">
      <c r="A841" s="12">
        <v>5.4</v>
      </c>
      <c r="B841" s="3">
        <v>27</v>
      </c>
    </row>
    <row r="842" spans="1:2" x14ac:dyDescent="0.35">
      <c r="A842" s="12">
        <v>4</v>
      </c>
      <c r="B842" s="3">
        <v>27.8</v>
      </c>
    </row>
    <row r="843" spans="1:2" x14ac:dyDescent="0.35">
      <c r="A843" s="12">
        <v>4.5999999999999996</v>
      </c>
      <c r="B843" s="3">
        <v>29</v>
      </c>
    </row>
    <row r="844" spans="1:2" x14ac:dyDescent="0.35">
      <c r="A844" s="12">
        <v>3.5</v>
      </c>
      <c r="B844" s="3">
        <v>34.200000000000003</v>
      </c>
    </row>
    <row r="845" spans="1:2" x14ac:dyDescent="0.35">
      <c r="A845" s="12">
        <v>3.6</v>
      </c>
      <c r="B845" s="3">
        <v>33</v>
      </c>
    </row>
    <row r="846" spans="1:2" x14ac:dyDescent="0.35">
      <c r="A846" s="12">
        <v>5.3</v>
      </c>
      <c r="B846" s="3">
        <v>28.993500000000001</v>
      </c>
    </row>
    <row r="847" spans="1:2" x14ac:dyDescent="0.35">
      <c r="A847" s="12">
        <v>6.2</v>
      </c>
      <c r="B847" s="3">
        <v>28.4</v>
      </c>
    </row>
    <row r="848" spans="1:2" x14ac:dyDescent="0.35">
      <c r="A848" s="12">
        <v>6</v>
      </c>
      <c r="B848" s="3">
        <v>30.5</v>
      </c>
    </row>
    <row r="849" spans="1:2" x14ac:dyDescent="0.35">
      <c r="A849" s="12">
        <v>5.3</v>
      </c>
      <c r="B849" s="3">
        <v>28.993500000000001</v>
      </c>
    </row>
    <row r="850" spans="1:2" x14ac:dyDescent="0.35">
      <c r="A850" s="12">
        <v>6.2</v>
      </c>
      <c r="B850" s="3">
        <v>28.4</v>
      </c>
    </row>
    <row r="851" spans="1:2" x14ac:dyDescent="0.35">
      <c r="A851" s="12">
        <v>6.2</v>
      </c>
      <c r="B851" s="3">
        <v>26</v>
      </c>
    </row>
    <row r="852" spans="1:2" x14ac:dyDescent="0.35">
      <c r="A852" s="12">
        <v>2.4</v>
      </c>
      <c r="B852" s="3">
        <v>45.1</v>
      </c>
    </row>
    <row r="853" spans="1:2" x14ac:dyDescent="0.35">
      <c r="A853" s="12">
        <v>3</v>
      </c>
      <c r="B853" s="3">
        <v>34.548200000000001</v>
      </c>
    </row>
    <row r="854" spans="1:2" x14ac:dyDescent="0.35">
      <c r="A854" s="12">
        <v>3.5</v>
      </c>
      <c r="B854" s="3">
        <v>38.299999999999997</v>
      </c>
    </row>
    <row r="855" spans="1:2" x14ac:dyDescent="0.35">
      <c r="A855" s="12">
        <v>2.4</v>
      </c>
      <c r="B855" s="3">
        <v>39.200000000000003</v>
      </c>
    </row>
    <row r="856" spans="1:2" x14ac:dyDescent="0.35">
      <c r="A856" s="12">
        <v>2.4</v>
      </c>
      <c r="B856" s="3">
        <v>34.299999999999997</v>
      </c>
    </row>
    <row r="857" spans="1:2" x14ac:dyDescent="0.35">
      <c r="A857" s="12">
        <v>2.4</v>
      </c>
      <c r="B857" s="3">
        <v>31.9</v>
      </c>
    </row>
    <row r="858" spans="1:2" x14ac:dyDescent="0.35">
      <c r="A858" s="12">
        <v>3.5</v>
      </c>
      <c r="B858" s="3">
        <v>31.947500000000002</v>
      </c>
    </row>
    <row r="859" spans="1:2" x14ac:dyDescent="0.35">
      <c r="A859" s="12">
        <v>2.4</v>
      </c>
      <c r="B859" s="3">
        <v>38.6</v>
      </c>
    </row>
    <row r="860" spans="1:2" x14ac:dyDescent="0.35">
      <c r="A860" s="12">
        <v>2.4</v>
      </c>
      <c r="B860" s="3">
        <v>36.700000000000003</v>
      </c>
    </row>
    <row r="861" spans="1:2" x14ac:dyDescent="0.35">
      <c r="A861" s="12">
        <v>3.5</v>
      </c>
      <c r="B861" s="3">
        <v>36.4</v>
      </c>
    </row>
    <row r="862" spans="1:2" x14ac:dyDescent="0.35">
      <c r="A862" s="12">
        <v>2.4</v>
      </c>
      <c r="B862" s="3">
        <v>41.6</v>
      </c>
    </row>
    <row r="863" spans="1:2" x14ac:dyDescent="0.35">
      <c r="A863" s="12">
        <v>2.4</v>
      </c>
      <c r="B863" s="3">
        <v>43.2286</v>
      </c>
    </row>
    <row r="864" spans="1:2" x14ac:dyDescent="0.35">
      <c r="A864" s="12">
        <v>3.8</v>
      </c>
      <c r="B864" s="3">
        <v>32.5</v>
      </c>
    </row>
    <row r="865" spans="1:2" x14ac:dyDescent="0.35">
      <c r="A865" s="12">
        <v>3.5</v>
      </c>
      <c r="B865" s="3">
        <v>31.496099999999998</v>
      </c>
    </row>
    <row r="866" spans="1:2" x14ac:dyDescent="0.35">
      <c r="A866" s="12">
        <v>5.6</v>
      </c>
      <c r="B866" s="3">
        <v>24.2</v>
      </c>
    </row>
    <row r="867" spans="1:2" x14ac:dyDescent="0.35">
      <c r="A867" s="12">
        <v>3.7</v>
      </c>
      <c r="B867" s="3">
        <v>27.2</v>
      </c>
    </row>
    <row r="868" spans="1:2" x14ac:dyDescent="0.35">
      <c r="A868" s="12">
        <v>5.7</v>
      </c>
      <c r="B868" s="3">
        <v>27.1</v>
      </c>
    </row>
    <row r="869" spans="1:2" x14ac:dyDescent="0.35">
      <c r="A869" s="12">
        <v>2</v>
      </c>
      <c r="B869" s="3">
        <v>40.239699999999999</v>
      </c>
    </row>
    <row r="870" spans="1:2" x14ac:dyDescent="0.35">
      <c r="A870" s="12">
        <v>2</v>
      </c>
      <c r="B870" s="3">
        <v>38</v>
      </c>
    </row>
    <row r="871" spans="1:2" x14ac:dyDescent="0.35">
      <c r="A871" s="12">
        <v>2.4</v>
      </c>
      <c r="B871" s="3">
        <v>39.200000000000003</v>
      </c>
    </row>
    <row r="872" spans="1:2" x14ac:dyDescent="0.35">
      <c r="A872" s="12">
        <v>2.4</v>
      </c>
      <c r="B872" s="3">
        <v>34.700000000000003</v>
      </c>
    </row>
    <row r="873" spans="1:2" x14ac:dyDescent="0.35">
      <c r="A873" s="12">
        <v>3.7</v>
      </c>
      <c r="B873" s="3">
        <v>28.8</v>
      </c>
    </row>
    <row r="874" spans="1:2" x14ac:dyDescent="0.35">
      <c r="A874" s="12">
        <v>5.7</v>
      </c>
      <c r="B874" s="3">
        <v>27.1</v>
      </c>
    </row>
    <row r="875" spans="1:2" x14ac:dyDescent="0.35">
      <c r="A875" s="12">
        <v>3.7</v>
      </c>
      <c r="B875" s="3">
        <v>30.5</v>
      </c>
    </row>
    <row r="876" spans="1:2" x14ac:dyDescent="0.35">
      <c r="A876" s="12">
        <v>2</v>
      </c>
      <c r="B876" s="3">
        <v>40.239699999999999</v>
      </c>
    </row>
    <row r="877" spans="1:2" x14ac:dyDescent="0.35">
      <c r="A877" s="12">
        <v>2</v>
      </c>
      <c r="B877" s="3">
        <v>38</v>
      </c>
    </row>
    <row r="878" spans="1:2" x14ac:dyDescent="0.35">
      <c r="A878" s="12">
        <v>2.4</v>
      </c>
      <c r="B878" s="3">
        <v>39.200000000000003</v>
      </c>
    </row>
    <row r="879" spans="1:2" x14ac:dyDescent="0.35">
      <c r="A879" s="12">
        <v>2.4</v>
      </c>
      <c r="B879" s="3">
        <v>34.700000000000003</v>
      </c>
    </row>
    <row r="880" spans="1:2" x14ac:dyDescent="0.35">
      <c r="A880" s="12">
        <v>3.8</v>
      </c>
      <c r="B880" s="3">
        <v>28.2</v>
      </c>
    </row>
    <row r="881" spans="1:2" x14ac:dyDescent="0.35">
      <c r="A881" s="12">
        <v>3.8</v>
      </c>
      <c r="B881" s="3">
        <v>29.5</v>
      </c>
    </row>
    <row r="882" spans="1:2" x14ac:dyDescent="0.35">
      <c r="A882" s="12">
        <v>4.5999999999999996</v>
      </c>
      <c r="B882" s="3">
        <v>29.9</v>
      </c>
    </row>
    <row r="883" spans="1:2" x14ac:dyDescent="0.35">
      <c r="A883" s="12">
        <v>2</v>
      </c>
      <c r="B883" s="3">
        <v>34.5</v>
      </c>
    </row>
    <row r="884" spans="1:2" x14ac:dyDescent="0.35">
      <c r="A884" s="12">
        <v>2</v>
      </c>
      <c r="B884" s="3">
        <v>35.299999999999997</v>
      </c>
    </row>
    <row r="885" spans="1:2" x14ac:dyDescent="0.35">
      <c r="A885" s="12">
        <v>2.7</v>
      </c>
      <c r="B885" s="3">
        <v>32.700000000000003</v>
      </c>
    </row>
    <row r="886" spans="1:2" x14ac:dyDescent="0.35">
      <c r="A886" s="12">
        <v>3.5</v>
      </c>
      <c r="B886" s="3">
        <v>34.5</v>
      </c>
    </row>
    <row r="887" spans="1:2" x14ac:dyDescent="0.35">
      <c r="A887" s="12">
        <v>3.5</v>
      </c>
      <c r="B887" s="3">
        <v>39.0959</v>
      </c>
    </row>
    <row r="888" spans="1:2" x14ac:dyDescent="0.35">
      <c r="A888" s="12">
        <v>3.5</v>
      </c>
      <c r="B888" s="3">
        <v>32.200000000000003</v>
      </c>
    </row>
    <row r="889" spans="1:2" x14ac:dyDescent="0.35">
      <c r="A889" s="12">
        <v>3.5</v>
      </c>
      <c r="B889" s="3">
        <v>34.200000000000003</v>
      </c>
    </row>
    <row r="890" spans="1:2" x14ac:dyDescent="0.35">
      <c r="A890" s="12">
        <v>5.4</v>
      </c>
      <c r="B890" s="3">
        <v>27</v>
      </c>
    </row>
    <row r="891" spans="1:2" x14ac:dyDescent="0.35">
      <c r="A891" s="12">
        <v>2.2999999999999998</v>
      </c>
      <c r="B891" s="3">
        <v>34.700000000000003</v>
      </c>
    </row>
    <row r="892" spans="1:2" x14ac:dyDescent="0.35">
      <c r="A892" s="12">
        <v>2.5</v>
      </c>
      <c r="B892" s="3">
        <v>38.6</v>
      </c>
    </row>
    <row r="893" spans="1:2" x14ac:dyDescent="0.35">
      <c r="A893" s="12">
        <v>3.7</v>
      </c>
      <c r="B893" s="3">
        <v>30.5</v>
      </c>
    </row>
    <row r="894" spans="1:2" x14ac:dyDescent="0.35">
      <c r="A894" s="12">
        <v>2.5</v>
      </c>
      <c r="B894" s="3">
        <v>38.6</v>
      </c>
    </row>
    <row r="895" spans="1:2" x14ac:dyDescent="0.35">
      <c r="A895" s="12">
        <v>2.5</v>
      </c>
      <c r="B895" s="3">
        <v>39.200000000000003</v>
      </c>
    </row>
    <row r="896" spans="1:2" x14ac:dyDescent="0.35">
      <c r="A896" s="12">
        <v>3</v>
      </c>
      <c r="B896" s="3">
        <v>34.799999999999997</v>
      </c>
    </row>
    <row r="897" spans="1:2" x14ac:dyDescent="0.35">
      <c r="A897" s="12">
        <v>2.5</v>
      </c>
      <c r="B897" s="3">
        <v>42.9</v>
      </c>
    </row>
    <row r="898" spans="1:2" x14ac:dyDescent="0.35">
      <c r="A898" s="12">
        <v>3.5</v>
      </c>
      <c r="B898" s="3">
        <v>30.6</v>
      </c>
    </row>
    <row r="899" spans="1:2" x14ac:dyDescent="0.35">
      <c r="A899" s="12">
        <v>3.5</v>
      </c>
      <c r="B899" s="3">
        <v>28.7</v>
      </c>
    </row>
    <row r="900" spans="1:2" x14ac:dyDescent="0.35">
      <c r="A900" s="12">
        <v>2.5</v>
      </c>
      <c r="B900" s="3">
        <v>39.200000000000003</v>
      </c>
    </row>
    <row r="901" spans="1:2" x14ac:dyDescent="0.35">
      <c r="A901" s="12">
        <v>3</v>
      </c>
      <c r="B901" s="3">
        <v>34.799999999999997</v>
      </c>
    </row>
    <row r="902" spans="1:2" x14ac:dyDescent="0.35">
      <c r="A902" s="12">
        <v>2.5</v>
      </c>
      <c r="B902" s="3">
        <v>42.9</v>
      </c>
    </row>
    <row r="903" spans="1:2" x14ac:dyDescent="0.35">
      <c r="A903" s="12">
        <v>4</v>
      </c>
      <c r="B903" s="3">
        <v>27.8</v>
      </c>
    </row>
    <row r="904" spans="1:2" x14ac:dyDescent="0.35">
      <c r="A904" s="12">
        <v>4.5999999999999996</v>
      </c>
      <c r="B904" s="3">
        <v>29</v>
      </c>
    </row>
    <row r="905" spans="1:2" x14ac:dyDescent="0.35">
      <c r="A905" s="12">
        <v>2.4</v>
      </c>
      <c r="B905" s="3">
        <v>37.976399999999998</v>
      </c>
    </row>
    <row r="906" spans="1:2" x14ac:dyDescent="0.35">
      <c r="A906" s="12">
        <v>3</v>
      </c>
      <c r="B906" s="3">
        <v>35.288699999999999</v>
      </c>
    </row>
    <row r="907" spans="1:2" x14ac:dyDescent="0.35">
      <c r="A907" s="12">
        <v>3.8</v>
      </c>
      <c r="B907" s="3">
        <v>29.809899999999999</v>
      </c>
    </row>
    <row r="908" spans="1:2" x14ac:dyDescent="0.35">
      <c r="A908" s="12">
        <v>5.6</v>
      </c>
      <c r="B908" s="3">
        <v>24.947700000000001</v>
      </c>
    </row>
    <row r="909" spans="1:2" x14ac:dyDescent="0.35">
      <c r="A909" s="12">
        <v>5.6</v>
      </c>
      <c r="B909" s="3">
        <v>25.1952</v>
      </c>
    </row>
    <row r="910" spans="1:2" x14ac:dyDescent="0.35">
      <c r="A910" s="12">
        <v>3.5</v>
      </c>
      <c r="B910" s="3">
        <v>32.407600000000002</v>
      </c>
    </row>
    <row r="911" spans="1:2" x14ac:dyDescent="0.35">
      <c r="A911" s="12">
        <v>4</v>
      </c>
      <c r="B911" s="3">
        <v>29.9</v>
      </c>
    </row>
    <row r="912" spans="1:2" x14ac:dyDescent="0.35">
      <c r="A912" s="12">
        <v>4</v>
      </c>
      <c r="B912" s="3">
        <v>30.9375</v>
      </c>
    </row>
    <row r="913" spans="1:2" x14ac:dyDescent="0.35">
      <c r="A913" s="12">
        <v>2.5</v>
      </c>
      <c r="B913" s="3">
        <v>38.029899999999998</v>
      </c>
    </row>
    <row r="914" spans="1:2" x14ac:dyDescent="0.35">
      <c r="A914" s="12">
        <v>4</v>
      </c>
      <c r="B914" s="3">
        <v>28.0488</v>
      </c>
    </row>
    <row r="915" spans="1:2" x14ac:dyDescent="0.35">
      <c r="A915" s="12">
        <v>4</v>
      </c>
      <c r="B915" s="3">
        <v>28.654900000000001</v>
      </c>
    </row>
    <row r="916" spans="1:2" x14ac:dyDescent="0.35">
      <c r="A916" s="12">
        <v>3.6</v>
      </c>
      <c r="B916" s="3">
        <v>33</v>
      </c>
    </row>
    <row r="917" spans="1:2" x14ac:dyDescent="0.35">
      <c r="A917" s="12">
        <v>2.4</v>
      </c>
      <c r="B917" s="3">
        <v>37</v>
      </c>
    </row>
    <row r="918" spans="1:2" x14ac:dyDescent="0.35">
      <c r="A918" s="12">
        <v>3.6</v>
      </c>
      <c r="B918" s="3">
        <v>33</v>
      </c>
    </row>
    <row r="919" spans="1:2" x14ac:dyDescent="0.35">
      <c r="A919" s="12">
        <v>3.6</v>
      </c>
      <c r="B919" s="3">
        <v>33.200000000000003</v>
      </c>
    </row>
    <row r="920" spans="1:2" x14ac:dyDescent="0.35">
      <c r="A920" s="12">
        <v>2.4</v>
      </c>
      <c r="B920" s="3">
        <v>45.3</v>
      </c>
    </row>
    <row r="921" spans="1:2" x14ac:dyDescent="0.35">
      <c r="A921" s="12">
        <v>2.4</v>
      </c>
      <c r="B921" s="3">
        <v>35.810299999999998</v>
      </c>
    </row>
    <row r="922" spans="1:2" x14ac:dyDescent="0.35">
      <c r="A922" s="12">
        <v>2.4</v>
      </c>
      <c r="B922" s="3">
        <v>34.283099999999997</v>
      </c>
    </row>
    <row r="923" spans="1:2" x14ac:dyDescent="0.35">
      <c r="A923" s="12">
        <v>3.2</v>
      </c>
      <c r="B923" s="3">
        <v>33.762799999999999</v>
      </c>
    </row>
    <row r="924" spans="1:2" x14ac:dyDescent="0.35">
      <c r="A924" s="12">
        <v>2.7</v>
      </c>
      <c r="B924" s="3">
        <v>31.7</v>
      </c>
    </row>
    <row r="925" spans="1:2" x14ac:dyDescent="0.35">
      <c r="A925" s="12">
        <v>4</v>
      </c>
      <c r="B925" s="3">
        <v>31.4</v>
      </c>
    </row>
    <row r="926" spans="1:2" x14ac:dyDescent="0.35">
      <c r="A926" s="12">
        <v>4</v>
      </c>
      <c r="B926" s="3">
        <v>30.2</v>
      </c>
    </row>
    <row r="927" spans="1:2" x14ac:dyDescent="0.35">
      <c r="A927" s="12">
        <v>2.7</v>
      </c>
      <c r="B927" s="3">
        <v>37.799999999999997</v>
      </c>
    </row>
    <row r="928" spans="1:2" x14ac:dyDescent="0.35">
      <c r="A928" s="12">
        <v>3.5</v>
      </c>
      <c r="B928" s="3">
        <v>33.1</v>
      </c>
    </row>
    <row r="929" spans="1:2" x14ac:dyDescent="0.35">
      <c r="A929" s="12">
        <v>2.5</v>
      </c>
      <c r="B929" s="3">
        <v>39.700000000000003</v>
      </c>
    </row>
    <row r="930" spans="1:2" x14ac:dyDescent="0.35">
      <c r="A930" s="12">
        <v>3.5</v>
      </c>
      <c r="B930" s="3">
        <v>37.349899999999998</v>
      </c>
    </row>
    <row r="931" spans="1:2" x14ac:dyDescent="0.35">
      <c r="A931" s="12">
        <v>4.5999999999999996</v>
      </c>
      <c r="B931" s="3">
        <v>26.548400000000001</v>
      </c>
    </row>
    <row r="932" spans="1:2" x14ac:dyDescent="0.35">
      <c r="A932" s="12">
        <v>5.7</v>
      </c>
      <c r="B932" s="3">
        <v>25.617899999999999</v>
      </c>
    </row>
    <row r="933" spans="1:2" x14ac:dyDescent="0.35">
      <c r="A933" s="12">
        <v>2.7</v>
      </c>
      <c r="B933" s="3">
        <v>40.6</v>
      </c>
    </row>
    <row r="934" spans="1:2" x14ac:dyDescent="0.35">
      <c r="A934" s="12">
        <v>3.5</v>
      </c>
      <c r="B934" s="3">
        <v>36.6</v>
      </c>
    </row>
    <row r="935" spans="1:2" x14ac:dyDescent="0.35">
      <c r="A935" s="12">
        <v>2</v>
      </c>
      <c r="B935" s="3">
        <v>34.1</v>
      </c>
    </row>
    <row r="936" spans="1:2" x14ac:dyDescent="0.35">
      <c r="A936" s="12">
        <v>2</v>
      </c>
      <c r="B936" s="3">
        <v>36.200000000000003</v>
      </c>
    </row>
    <row r="937" spans="1:2" x14ac:dyDescent="0.35">
      <c r="A937" s="12">
        <v>3.2</v>
      </c>
      <c r="B937" s="3">
        <v>36.4</v>
      </c>
    </row>
    <row r="938" spans="1:2" x14ac:dyDescent="0.35">
      <c r="A938" s="12">
        <v>3.2</v>
      </c>
      <c r="B938" s="3">
        <v>29.7</v>
      </c>
    </row>
    <row r="939" spans="1:2" x14ac:dyDescent="0.35">
      <c r="A939" s="12">
        <v>3.5</v>
      </c>
      <c r="B939" s="3">
        <v>28.7</v>
      </c>
    </row>
    <row r="940" spans="1:2" x14ac:dyDescent="0.35">
      <c r="A940" s="12">
        <v>2.2999999999999998</v>
      </c>
      <c r="B940" s="3">
        <v>31.9</v>
      </c>
    </row>
    <row r="941" spans="1:2" x14ac:dyDescent="0.35">
      <c r="A941" s="12">
        <v>3.7</v>
      </c>
      <c r="B941" s="3">
        <v>31.6</v>
      </c>
    </row>
    <row r="942" spans="1:2" x14ac:dyDescent="0.35">
      <c r="A942" s="12">
        <v>3.2</v>
      </c>
      <c r="B942" s="3">
        <v>30.7</v>
      </c>
    </row>
    <row r="943" spans="1:2" x14ac:dyDescent="0.35">
      <c r="A943" s="12">
        <v>3</v>
      </c>
      <c r="B943" s="3">
        <v>33.200000000000003</v>
      </c>
    </row>
    <row r="944" spans="1:2" x14ac:dyDescent="0.35">
      <c r="A944" s="12">
        <v>3.6</v>
      </c>
      <c r="B944" s="3">
        <v>26.1066</v>
      </c>
    </row>
    <row r="945" spans="1:2" x14ac:dyDescent="0.35">
      <c r="A945" s="12">
        <v>4.2</v>
      </c>
      <c r="B945" s="3">
        <v>24.6</v>
      </c>
    </row>
    <row r="946" spans="1:2" x14ac:dyDescent="0.35">
      <c r="A946" s="12">
        <v>4.4000000000000004</v>
      </c>
      <c r="B946" s="3">
        <v>26.6</v>
      </c>
    </row>
    <row r="947" spans="1:2" x14ac:dyDescent="0.35">
      <c r="A947" s="12">
        <v>3</v>
      </c>
      <c r="B947" s="3">
        <v>33</v>
      </c>
    </row>
    <row r="948" spans="1:2" x14ac:dyDescent="0.35">
      <c r="A948" s="12">
        <v>3</v>
      </c>
      <c r="B948" s="3">
        <v>33.6</v>
      </c>
    </row>
    <row r="949" spans="1:2" x14ac:dyDescent="0.35">
      <c r="A949" s="12">
        <v>3</v>
      </c>
      <c r="B949" s="3">
        <v>29.6</v>
      </c>
    </row>
    <row r="950" spans="1:2" x14ac:dyDescent="0.35">
      <c r="A950" s="12">
        <v>3</v>
      </c>
      <c r="B950" s="3">
        <v>36.558999999999997</v>
      </c>
    </row>
    <row r="951" spans="1:2" x14ac:dyDescent="0.35">
      <c r="A951" s="12">
        <v>4.8</v>
      </c>
      <c r="B951" s="3">
        <v>26.794599999999999</v>
      </c>
    </row>
    <row r="952" spans="1:2" x14ac:dyDescent="0.35">
      <c r="A952" s="12">
        <v>4.4000000000000004</v>
      </c>
      <c r="B952" s="3">
        <v>23.152100000000001</v>
      </c>
    </row>
    <row r="953" spans="1:2" x14ac:dyDescent="0.35">
      <c r="A953" s="12">
        <v>3</v>
      </c>
      <c r="B953" s="3">
        <v>29.5</v>
      </c>
    </row>
    <row r="954" spans="1:2" x14ac:dyDescent="0.35">
      <c r="A954" s="12">
        <v>4.4000000000000004</v>
      </c>
      <c r="B954" s="3">
        <v>24.9</v>
      </c>
    </row>
    <row r="955" spans="1:2" x14ac:dyDescent="0.35">
      <c r="A955" s="12">
        <v>4.4000000000000004</v>
      </c>
      <c r="B955" s="3">
        <v>23.152100000000001</v>
      </c>
    </row>
    <row r="956" spans="1:2" x14ac:dyDescent="0.35">
      <c r="A956" s="12">
        <v>3.6</v>
      </c>
      <c r="B956" s="3">
        <v>30.9</v>
      </c>
    </row>
    <row r="957" spans="1:2" x14ac:dyDescent="0.35">
      <c r="A957" s="12">
        <v>6.2</v>
      </c>
      <c r="B957" s="3">
        <v>27.4</v>
      </c>
    </row>
    <row r="958" spans="1:2" x14ac:dyDescent="0.35">
      <c r="A958" s="12">
        <v>2.8</v>
      </c>
      <c r="B958" s="3">
        <v>30.299299999999999</v>
      </c>
    </row>
    <row r="959" spans="1:2" x14ac:dyDescent="0.35">
      <c r="A959" s="12">
        <v>3</v>
      </c>
      <c r="B959" s="3">
        <v>31.3</v>
      </c>
    </row>
    <row r="960" spans="1:2" x14ac:dyDescent="0.35">
      <c r="A960" s="12">
        <v>2.4</v>
      </c>
      <c r="B960" s="3">
        <v>40.299999999999997</v>
      </c>
    </row>
    <row r="961" spans="1:2" x14ac:dyDescent="0.35">
      <c r="A961" s="12">
        <v>3</v>
      </c>
      <c r="B961" s="3">
        <v>33.1</v>
      </c>
    </row>
    <row r="962" spans="1:2" x14ac:dyDescent="0.35">
      <c r="A962" s="12">
        <v>5.3</v>
      </c>
      <c r="B962" s="3">
        <v>29</v>
      </c>
    </row>
    <row r="963" spans="1:2" x14ac:dyDescent="0.35">
      <c r="A963" s="12">
        <v>6</v>
      </c>
      <c r="B963" s="3">
        <v>30.299900000000001</v>
      </c>
    </row>
    <row r="964" spans="1:2" x14ac:dyDescent="0.35">
      <c r="A964" s="12">
        <v>3.6</v>
      </c>
      <c r="B964" s="3">
        <v>31.6</v>
      </c>
    </row>
    <row r="965" spans="1:2" x14ac:dyDescent="0.35">
      <c r="A965" s="12">
        <v>3.5</v>
      </c>
      <c r="B965" s="3">
        <v>31.9</v>
      </c>
    </row>
    <row r="966" spans="1:2" x14ac:dyDescent="0.35">
      <c r="A966" s="12">
        <v>3.7</v>
      </c>
      <c r="B966" s="3">
        <v>28.5</v>
      </c>
    </row>
    <row r="967" spans="1:2" x14ac:dyDescent="0.35">
      <c r="A967" s="12">
        <v>4</v>
      </c>
      <c r="B967" s="3">
        <v>28.4</v>
      </c>
    </row>
    <row r="968" spans="1:2" x14ac:dyDescent="0.35">
      <c r="A968" s="12">
        <v>3.5</v>
      </c>
      <c r="B968" s="3">
        <v>31.4</v>
      </c>
    </row>
    <row r="969" spans="1:2" x14ac:dyDescent="0.35">
      <c r="A969" s="12">
        <v>2.5</v>
      </c>
      <c r="B969" s="3">
        <v>36.030700000000003</v>
      </c>
    </row>
    <row r="970" spans="1:2" x14ac:dyDescent="0.35">
      <c r="A970" s="12">
        <v>3</v>
      </c>
      <c r="B970" s="3">
        <v>31.3917</v>
      </c>
    </row>
    <row r="971" spans="1:2" x14ac:dyDescent="0.35">
      <c r="A971" s="12">
        <v>2.5</v>
      </c>
      <c r="B971" s="3">
        <v>37.9</v>
      </c>
    </row>
    <row r="972" spans="1:2" x14ac:dyDescent="0.35">
      <c r="A972" s="12">
        <v>5.4</v>
      </c>
      <c r="B972" s="3">
        <v>23.898299999999999</v>
      </c>
    </row>
    <row r="973" spans="1:2" x14ac:dyDescent="0.35">
      <c r="A973" s="12">
        <v>4</v>
      </c>
      <c r="B973" s="3">
        <v>25.753499999999999</v>
      </c>
    </row>
    <row r="974" spans="1:2" x14ac:dyDescent="0.35">
      <c r="A974" s="12">
        <v>4.5999999999999996</v>
      </c>
      <c r="B974" s="3">
        <v>26.662199999999999</v>
      </c>
    </row>
    <row r="975" spans="1:2" x14ac:dyDescent="0.35">
      <c r="A975" s="12">
        <v>3.5</v>
      </c>
      <c r="B975" s="3">
        <v>30.380500000000001</v>
      </c>
    </row>
    <row r="976" spans="1:2" x14ac:dyDescent="0.35">
      <c r="A976" s="12">
        <v>3.5</v>
      </c>
      <c r="B976" s="3">
        <v>30.2</v>
      </c>
    </row>
    <row r="977" spans="1:2" x14ac:dyDescent="0.35">
      <c r="A977" s="12">
        <v>3.6</v>
      </c>
      <c r="B977" s="3">
        <v>31.6</v>
      </c>
    </row>
    <row r="978" spans="1:2" x14ac:dyDescent="0.35">
      <c r="A978" s="12">
        <v>5.3</v>
      </c>
      <c r="B978" s="3">
        <v>29</v>
      </c>
    </row>
    <row r="979" spans="1:2" x14ac:dyDescent="0.35">
      <c r="A979" s="12">
        <v>6</v>
      </c>
      <c r="B979" s="3">
        <v>30.299900000000001</v>
      </c>
    </row>
    <row r="980" spans="1:2" x14ac:dyDescent="0.35">
      <c r="A980" s="12">
        <v>6.2</v>
      </c>
      <c r="B980" s="3">
        <v>27.4</v>
      </c>
    </row>
    <row r="981" spans="1:2" x14ac:dyDescent="0.35">
      <c r="A981" s="12">
        <v>2.4</v>
      </c>
      <c r="B981" s="3">
        <v>40.299999999999997</v>
      </c>
    </row>
    <row r="982" spans="1:2" x14ac:dyDescent="0.35">
      <c r="A982" s="12">
        <v>3</v>
      </c>
      <c r="B982" s="3">
        <v>33.1</v>
      </c>
    </row>
    <row r="983" spans="1:2" x14ac:dyDescent="0.35">
      <c r="A983" s="12">
        <v>3.5</v>
      </c>
      <c r="B983" s="3">
        <v>34.6</v>
      </c>
    </row>
    <row r="984" spans="1:2" x14ac:dyDescent="0.35">
      <c r="A984" s="12">
        <v>2.4</v>
      </c>
      <c r="B984" s="3">
        <v>37.709800000000001</v>
      </c>
    </row>
    <row r="985" spans="1:2" x14ac:dyDescent="0.35">
      <c r="A985" s="12">
        <v>2.4</v>
      </c>
      <c r="B985" s="3">
        <v>31.3</v>
      </c>
    </row>
    <row r="986" spans="1:2" x14ac:dyDescent="0.35">
      <c r="A986" s="12">
        <v>2.4</v>
      </c>
      <c r="B986" s="3">
        <v>33.5</v>
      </c>
    </row>
    <row r="987" spans="1:2" x14ac:dyDescent="0.35">
      <c r="A987" s="12">
        <v>3.5</v>
      </c>
      <c r="B987" s="3">
        <v>30.5</v>
      </c>
    </row>
    <row r="988" spans="1:2" x14ac:dyDescent="0.35">
      <c r="A988" s="12">
        <v>3.7</v>
      </c>
      <c r="B988" s="3">
        <v>25.2</v>
      </c>
    </row>
    <row r="989" spans="1:2" x14ac:dyDescent="0.35">
      <c r="A989" s="12">
        <v>3.7</v>
      </c>
      <c r="B989" s="3">
        <v>25.1</v>
      </c>
    </row>
    <row r="990" spans="1:2" x14ac:dyDescent="0.35">
      <c r="A990" s="12">
        <v>5.3</v>
      </c>
      <c r="B990" s="3">
        <v>22.299900000000001</v>
      </c>
    </row>
    <row r="991" spans="1:2" x14ac:dyDescent="0.35">
      <c r="A991" s="12">
        <v>2.4</v>
      </c>
      <c r="B991" s="3">
        <v>37.6</v>
      </c>
    </row>
    <row r="992" spans="1:2" x14ac:dyDescent="0.35">
      <c r="A992" s="12">
        <v>3.5</v>
      </c>
      <c r="B992" s="3">
        <v>36</v>
      </c>
    </row>
    <row r="993" spans="1:2" x14ac:dyDescent="0.35">
      <c r="A993" s="12">
        <v>2.4</v>
      </c>
      <c r="B993" s="3">
        <v>39.204099999999997</v>
      </c>
    </row>
    <row r="994" spans="1:2" x14ac:dyDescent="0.35">
      <c r="A994" s="12">
        <v>2.4</v>
      </c>
      <c r="B994" s="3">
        <v>38.6</v>
      </c>
    </row>
    <row r="995" spans="1:2" x14ac:dyDescent="0.35">
      <c r="A995" s="12">
        <v>3.8</v>
      </c>
      <c r="B995" s="3">
        <v>31.1</v>
      </c>
    </row>
    <row r="996" spans="1:2" x14ac:dyDescent="0.35">
      <c r="A996" s="12">
        <v>3.5</v>
      </c>
      <c r="B996" s="3">
        <v>29.773399999999999</v>
      </c>
    </row>
    <row r="997" spans="1:2" x14ac:dyDescent="0.35">
      <c r="A997" s="12">
        <v>5</v>
      </c>
      <c r="B997" s="3">
        <v>27.251100000000001</v>
      </c>
    </row>
    <row r="998" spans="1:2" x14ac:dyDescent="0.35">
      <c r="A998" s="12">
        <v>5.6</v>
      </c>
      <c r="B998" s="3">
        <v>23.6</v>
      </c>
    </row>
    <row r="999" spans="1:2" x14ac:dyDescent="0.35">
      <c r="A999" s="12">
        <v>3.7</v>
      </c>
      <c r="B999" s="3">
        <v>26.6</v>
      </c>
    </row>
    <row r="1000" spans="1:2" x14ac:dyDescent="0.35">
      <c r="A1000" s="12">
        <v>5.7</v>
      </c>
      <c r="B1000" s="3">
        <v>26</v>
      </c>
    </row>
    <row r="1001" spans="1:2" x14ac:dyDescent="0.35">
      <c r="A1001" s="12">
        <v>2.4</v>
      </c>
      <c r="B1001" s="3">
        <v>38.6</v>
      </c>
    </row>
    <row r="1002" spans="1:2" x14ac:dyDescent="0.35">
      <c r="A1002" s="12">
        <v>2.4</v>
      </c>
      <c r="B1002" s="3">
        <v>33.6</v>
      </c>
    </row>
    <row r="1003" spans="1:2" x14ac:dyDescent="0.35">
      <c r="A1003" s="12">
        <v>3.7</v>
      </c>
      <c r="B1003" s="3">
        <v>27.5</v>
      </c>
    </row>
    <row r="1004" spans="1:2" x14ac:dyDescent="0.35">
      <c r="A1004" s="12">
        <v>5.7</v>
      </c>
      <c r="B1004" s="3">
        <v>26</v>
      </c>
    </row>
    <row r="1005" spans="1:2" x14ac:dyDescent="0.35">
      <c r="A1005" s="12">
        <v>6.1</v>
      </c>
      <c r="B1005" s="3">
        <v>20.9</v>
      </c>
    </row>
    <row r="1006" spans="1:2" x14ac:dyDescent="0.35">
      <c r="A1006" s="12">
        <v>3.7</v>
      </c>
      <c r="B1006" s="3">
        <v>28.5</v>
      </c>
    </row>
    <row r="1007" spans="1:2" x14ac:dyDescent="0.35">
      <c r="A1007" s="12">
        <v>2.4</v>
      </c>
      <c r="B1007" s="3">
        <v>38.6</v>
      </c>
    </row>
    <row r="1008" spans="1:2" x14ac:dyDescent="0.35">
      <c r="A1008" s="12">
        <v>2.4</v>
      </c>
      <c r="B1008" s="3">
        <v>33.6</v>
      </c>
    </row>
    <row r="1009" spans="1:2" x14ac:dyDescent="0.35">
      <c r="A1009" s="12">
        <v>2.4</v>
      </c>
      <c r="B1009" s="3">
        <v>33.6</v>
      </c>
    </row>
    <row r="1010" spans="1:2" x14ac:dyDescent="0.35">
      <c r="A1010" s="12">
        <v>3.8</v>
      </c>
      <c r="B1010" s="3">
        <v>26.163</v>
      </c>
    </row>
    <row r="1011" spans="1:2" x14ac:dyDescent="0.35">
      <c r="A1011" s="12">
        <v>3.8</v>
      </c>
      <c r="B1011" s="3">
        <v>26.563199999999998</v>
      </c>
    </row>
    <row r="1012" spans="1:2" x14ac:dyDescent="0.35">
      <c r="A1012" s="12">
        <v>3.8</v>
      </c>
      <c r="B1012" s="3">
        <v>29.2986</v>
      </c>
    </row>
    <row r="1013" spans="1:2" x14ac:dyDescent="0.35">
      <c r="A1013" s="12">
        <v>4.5999999999999996</v>
      </c>
      <c r="B1013" s="3">
        <v>28.4</v>
      </c>
    </row>
    <row r="1014" spans="1:2" x14ac:dyDescent="0.35">
      <c r="A1014" s="12">
        <v>2</v>
      </c>
      <c r="B1014" s="3">
        <v>33.4</v>
      </c>
    </row>
    <row r="1015" spans="1:2" x14ac:dyDescent="0.35">
      <c r="A1015" s="12">
        <v>2.7</v>
      </c>
      <c r="B1015" s="3">
        <v>31.3</v>
      </c>
    </row>
    <row r="1016" spans="1:2" x14ac:dyDescent="0.35">
      <c r="A1016" s="12">
        <v>3.2</v>
      </c>
      <c r="B1016" s="3">
        <v>30.347000000000001</v>
      </c>
    </row>
    <row r="1017" spans="1:2" x14ac:dyDescent="0.35">
      <c r="A1017" s="12">
        <v>5</v>
      </c>
      <c r="B1017" s="3">
        <v>23.820399999999999</v>
      </c>
    </row>
    <row r="1018" spans="1:2" x14ac:dyDescent="0.35">
      <c r="A1018" s="12">
        <v>5</v>
      </c>
      <c r="B1018" s="3">
        <v>24.572199999999999</v>
      </c>
    </row>
    <row r="1019" spans="1:2" x14ac:dyDescent="0.35">
      <c r="A1019" s="12">
        <v>5</v>
      </c>
      <c r="B1019" s="3">
        <v>25.508199999999999</v>
      </c>
    </row>
    <row r="1020" spans="1:2" x14ac:dyDescent="0.35">
      <c r="A1020" s="12">
        <v>5</v>
      </c>
      <c r="B1020" s="3">
        <v>23.574300000000001</v>
      </c>
    </row>
    <row r="1021" spans="1:2" x14ac:dyDescent="0.35">
      <c r="A1021" s="12">
        <v>5</v>
      </c>
      <c r="B1021" s="3">
        <v>24.7928</v>
      </c>
    </row>
    <row r="1022" spans="1:2" x14ac:dyDescent="0.35">
      <c r="A1022" s="12">
        <v>4.5999999999999996</v>
      </c>
      <c r="B1022" s="3">
        <v>28.3</v>
      </c>
    </row>
    <row r="1023" spans="1:2" x14ac:dyDescent="0.35">
      <c r="A1023" s="12">
        <v>5.7</v>
      </c>
      <c r="B1023" s="3">
        <v>24.149100000000001</v>
      </c>
    </row>
    <row r="1024" spans="1:2" x14ac:dyDescent="0.35">
      <c r="A1024" s="12">
        <v>3.5</v>
      </c>
      <c r="B1024" s="3">
        <v>33.793700000000001</v>
      </c>
    </row>
    <row r="1025" spans="1:2" x14ac:dyDescent="0.35">
      <c r="A1025" s="12">
        <v>3.5</v>
      </c>
      <c r="B1025" s="3">
        <v>38.719299999999997</v>
      </c>
    </row>
    <row r="1026" spans="1:2" x14ac:dyDescent="0.35">
      <c r="A1026" s="12">
        <v>3.5</v>
      </c>
      <c r="B1026" s="3">
        <v>29.9849</v>
      </c>
    </row>
    <row r="1027" spans="1:2" x14ac:dyDescent="0.35">
      <c r="A1027" s="12">
        <v>3.5</v>
      </c>
      <c r="B1027" s="3">
        <v>30.2</v>
      </c>
    </row>
    <row r="1028" spans="1:2" x14ac:dyDescent="0.35">
      <c r="A1028" s="12">
        <v>3.5</v>
      </c>
      <c r="B1028" s="3">
        <v>31.4</v>
      </c>
    </row>
    <row r="1029" spans="1:2" x14ac:dyDescent="0.35">
      <c r="A1029" s="12">
        <v>2.2999999999999998</v>
      </c>
      <c r="B1029" s="3">
        <v>31.7</v>
      </c>
    </row>
    <row r="1030" spans="1:2" x14ac:dyDescent="0.35">
      <c r="A1030" s="12">
        <v>3.7</v>
      </c>
      <c r="B1030" s="3">
        <v>28.7</v>
      </c>
    </row>
    <row r="1031" spans="1:2" x14ac:dyDescent="0.35">
      <c r="A1031" s="12">
        <v>2.5</v>
      </c>
      <c r="B1031" s="3">
        <v>37</v>
      </c>
    </row>
    <row r="1032" spans="1:2" x14ac:dyDescent="0.35">
      <c r="A1032" s="12">
        <v>3</v>
      </c>
      <c r="B1032" s="3">
        <v>32.1</v>
      </c>
    </row>
    <row r="1033" spans="1:2" x14ac:dyDescent="0.35">
      <c r="A1033" s="12">
        <v>2.5</v>
      </c>
      <c r="B1033" s="3">
        <v>37.9</v>
      </c>
    </row>
    <row r="1034" spans="1:2" x14ac:dyDescent="0.35">
      <c r="A1034" s="12">
        <v>5.4</v>
      </c>
      <c r="B1034" s="3">
        <v>20.7</v>
      </c>
    </row>
    <row r="1035" spans="1:2" x14ac:dyDescent="0.35">
      <c r="A1035" s="12">
        <v>5.5</v>
      </c>
      <c r="B1035" s="3">
        <v>20.100000000000001</v>
      </c>
    </row>
    <row r="1036" spans="1:2" x14ac:dyDescent="0.35">
      <c r="A1036" s="12">
        <v>3</v>
      </c>
      <c r="B1036" s="3">
        <v>31.5</v>
      </c>
    </row>
    <row r="1037" spans="1:2" x14ac:dyDescent="0.35">
      <c r="A1037" s="12">
        <v>4.7</v>
      </c>
      <c r="B1037" s="3">
        <v>23.8</v>
      </c>
    </row>
    <row r="1038" spans="1:2" x14ac:dyDescent="0.35">
      <c r="A1038" s="12">
        <v>5.5</v>
      </c>
      <c r="B1038" s="3">
        <v>23.2</v>
      </c>
    </row>
    <row r="1039" spans="1:2" x14ac:dyDescent="0.35">
      <c r="A1039" s="12">
        <v>3.5</v>
      </c>
      <c r="B1039" s="3">
        <v>28.668299999999999</v>
      </c>
    </row>
    <row r="1040" spans="1:2" x14ac:dyDescent="0.35">
      <c r="A1040" s="12">
        <v>3.5</v>
      </c>
      <c r="B1040" s="3">
        <v>27.3</v>
      </c>
    </row>
    <row r="1041" spans="1:2" x14ac:dyDescent="0.35">
      <c r="A1041" s="12">
        <v>3</v>
      </c>
      <c r="B1041" s="3">
        <v>34.4</v>
      </c>
    </row>
    <row r="1042" spans="1:2" x14ac:dyDescent="0.35">
      <c r="A1042" s="12">
        <v>5.5</v>
      </c>
      <c r="B1042" s="3">
        <v>24.6</v>
      </c>
    </row>
    <row r="1043" spans="1:2" x14ac:dyDescent="0.35">
      <c r="A1043" s="12">
        <v>6.3</v>
      </c>
      <c r="B1043" s="3">
        <v>19.7</v>
      </c>
    </row>
    <row r="1044" spans="1:2" x14ac:dyDescent="0.35">
      <c r="A1044" s="12">
        <v>3.5</v>
      </c>
      <c r="B1044" s="3">
        <v>33.700000000000003</v>
      </c>
    </row>
    <row r="1045" spans="1:2" x14ac:dyDescent="0.35">
      <c r="A1045" s="12">
        <v>3.5</v>
      </c>
      <c r="B1045" s="3">
        <v>25.8</v>
      </c>
    </row>
    <row r="1046" spans="1:2" x14ac:dyDescent="0.35">
      <c r="A1046" s="12">
        <v>3</v>
      </c>
      <c r="B1046" s="3">
        <v>33.299999999999997</v>
      </c>
    </row>
    <row r="1047" spans="1:2" x14ac:dyDescent="0.35">
      <c r="A1047" s="12">
        <v>2.5</v>
      </c>
      <c r="B1047" s="3">
        <v>36.030700000000003</v>
      </c>
    </row>
    <row r="1048" spans="1:2" x14ac:dyDescent="0.35">
      <c r="A1048" s="12">
        <v>3</v>
      </c>
      <c r="B1048" s="3">
        <v>31.3917</v>
      </c>
    </row>
    <row r="1049" spans="1:2" x14ac:dyDescent="0.35">
      <c r="A1049" s="12">
        <v>2.5</v>
      </c>
      <c r="B1049" s="3">
        <v>37.9</v>
      </c>
    </row>
    <row r="1050" spans="1:2" x14ac:dyDescent="0.35">
      <c r="A1050" s="12">
        <v>4</v>
      </c>
      <c r="B1050" s="3">
        <v>25.753499999999999</v>
      </c>
    </row>
    <row r="1051" spans="1:2" x14ac:dyDescent="0.35">
      <c r="A1051" s="12">
        <v>4.5999999999999996</v>
      </c>
      <c r="B1051" s="3">
        <v>26.662199999999999</v>
      </c>
    </row>
    <row r="1052" spans="1:2" x14ac:dyDescent="0.35">
      <c r="A1052" s="12">
        <v>2.4</v>
      </c>
      <c r="B1052" s="3">
        <v>35.241799999999998</v>
      </c>
    </row>
    <row r="1053" spans="1:2" x14ac:dyDescent="0.35">
      <c r="A1053" s="12">
        <v>3</v>
      </c>
      <c r="B1053" s="3">
        <v>32.954799999999999</v>
      </c>
    </row>
    <row r="1054" spans="1:2" x14ac:dyDescent="0.35">
      <c r="A1054" s="12">
        <v>3.8</v>
      </c>
      <c r="B1054" s="3">
        <v>26.9</v>
      </c>
    </row>
    <row r="1055" spans="1:2" x14ac:dyDescent="0.35">
      <c r="A1055" s="12">
        <v>5.6</v>
      </c>
      <c r="B1055" s="3">
        <v>24.192399999999999</v>
      </c>
    </row>
    <row r="1056" spans="1:2" x14ac:dyDescent="0.35">
      <c r="A1056" s="12">
        <v>5.6</v>
      </c>
      <c r="B1056" s="3">
        <v>24.149100000000001</v>
      </c>
    </row>
    <row r="1057" spans="1:2" x14ac:dyDescent="0.35">
      <c r="A1057" s="12">
        <v>3.5</v>
      </c>
      <c r="B1057" s="3">
        <v>31.708200000000001</v>
      </c>
    </row>
    <row r="1058" spans="1:2" x14ac:dyDescent="0.35">
      <c r="A1058" s="12">
        <v>4</v>
      </c>
      <c r="B1058" s="3">
        <v>27.234000000000002</v>
      </c>
    </row>
    <row r="1059" spans="1:2" x14ac:dyDescent="0.35">
      <c r="A1059" s="12">
        <v>5.6</v>
      </c>
      <c r="B1059" s="3">
        <v>24.299600000000002</v>
      </c>
    </row>
    <row r="1060" spans="1:2" x14ac:dyDescent="0.35">
      <c r="A1060" s="12">
        <v>2.5</v>
      </c>
      <c r="B1060" s="3">
        <v>35.860599999999998</v>
      </c>
    </row>
    <row r="1061" spans="1:2" x14ac:dyDescent="0.35">
      <c r="A1061" s="12">
        <v>4</v>
      </c>
      <c r="B1061" s="3">
        <v>27.1846</v>
      </c>
    </row>
    <row r="1062" spans="1:2" x14ac:dyDescent="0.35">
      <c r="A1062" s="12">
        <v>4</v>
      </c>
      <c r="B1062" s="3">
        <v>27.566500000000001</v>
      </c>
    </row>
    <row r="1063" spans="1:2" x14ac:dyDescent="0.35">
      <c r="A1063" s="12">
        <v>3.6</v>
      </c>
      <c r="B1063" s="3">
        <v>27.581099999999999</v>
      </c>
    </row>
    <row r="1064" spans="1:2" x14ac:dyDescent="0.35">
      <c r="A1064" s="12">
        <v>3.6</v>
      </c>
      <c r="B1064" s="3">
        <v>28.1127</v>
      </c>
    </row>
    <row r="1065" spans="1:2" x14ac:dyDescent="0.35">
      <c r="A1065" s="12">
        <v>4.8</v>
      </c>
      <c r="B1065" s="3">
        <v>25.56</v>
      </c>
    </row>
    <row r="1066" spans="1:2" x14ac:dyDescent="0.35">
      <c r="A1066" s="12">
        <v>4.8</v>
      </c>
      <c r="B1066" s="3">
        <v>23.577999999999999</v>
      </c>
    </row>
    <row r="1067" spans="1:2" x14ac:dyDescent="0.35">
      <c r="A1067" s="12">
        <v>4.8</v>
      </c>
      <c r="B1067" s="3">
        <v>26.388000000000002</v>
      </c>
    </row>
    <row r="1068" spans="1:2" x14ac:dyDescent="0.35">
      <c r="A1068" s="12">
        <v>4.8</v>
      </c>
      <c r="B1068" s="3">
        <v>23.577999999999999</v>
      </c>
    </row>
    <row r="1069" spans="1:2" x14ac:dyDescent="0.35">
      <c r="A1069" s="12">
        <v>4.8</v>
      </c>
      <c r="B1069" s="3">
        <v>25.7761</v>
      </c>
    </row>
    <row r="1070" spans="1:2" x14ac:dyDescent="0.35">
      <c r="A1070" s="12">
        <v>4.8</v>
      </c>
      <c r="B1070" s="3">
        <v>25.7761</v>
      </c>
    </row>
    <row r="1071" spans="1:2" x14ac:dyDescent="0.35">
      <c r="A1071" s="12">
        <v>4.8</v>
      </c>
      <c r="B1071" s="3">
        <v>25.7761</v>
      </c>
    </row>
    <row r="1072" spans="1:2" x14ac:dyDescent="0.35">
      <c r="A1072" s="12">
        <v>3.6</v>
      </c>
      <c r="B1072" s="3">
        <v>31.6</v>
      </c>
    </row>
    <row r="1073" spans="1:2" x14ac:dyDescent="0.35">
      <c r="A1073" s="12">
        <v>3.5</v>
      </c>
      <c r="B1073" s="3">
        <v>32.200000000000003</v>
      </c>
    </row>
    <row r="1074" spans="1:2" x14ac:dyDescent="0.35">
      <c r="A1074" s="12">
        <v>3.6</v>
      </c>
      <c r="B1074" s="3">
        <v>32.1</v>
      </c>
    </row>
    <row r="1075" spans="1:2" x14ac:dyDescent="0.35">
      <c r="A1075" s="12">
        <v>3.6</v>
      </c>
      <c r="B1075" s="3">
        <v>32.6</v>
      </c>
    </row>
    <row r="1076" spans="1:2" x14ac:dyDescent="0.35">
      <c r="A1076" s="12">
        <v>2.5</v>
      </c>
      <c r="B1076" s="3">
        <v>37.070999999999998</v>
      </c>
    </row>
    <row r="1077" spans="1:2" x14ac:dyDescent="0.35">
      <c r="A1077" s="12">
        <v>2.5</v>
      </c>
      <c r="B1077" s="3">
        <v>35.922600000000003</v>
      </c>
    </row>
    <row r="1078" spans="1:2" x14ac:dyDescent="0.35">
      <c r="A1078" s="12">
        <v>2.5</v>
      </c>
      <c r="B1078" s="3">
        <v>32.910299999999999</v>
      </c>
    </row>
    <row r="1079" spans="1:2" x14ac:dyDescent="0.35">
      <c r="A1079" s="12">
        <v>2.5</v>
      </c>
      <c r="B1079" s="3">
        <v>40.081600000000002</v>
      </c>
    </row>
    <row r="1080" spans="1:2" x14ac:dyDescent="0.35">
      <c r="A1080" s="12">
        <v>2.5</v>
      </c>
      <c r="B1080" s="3">
        <v>37.057400000000001</v>
      </c>
    </row>
    <row r="1081" spans="1:2" x14ac:dyDescent="0.35">
      <c r="A1081" s="12">
        <v>3.6</v>
      </c>
      <c r="B1081" s="3">
        <v>34.270800000000001</v>
      </c>
    </row>
    <row r="1082" spans="1:2" x14ac:dyDescent="0.35">
      <c r="A1082" s="12">
        <v>3.6</v>
      </c>
      <c r="B1082" s="3">
        <v>29.5</v>
      </c>
    </row>
    <row r="1083" spans="1:2" x14ac:dyDescent="0.35">
      <c r="A1083" s="12">
        <v>2.4</v>
      </c>
      <c r="B1083" s="3">
        <v>34.251300000000001</v>
      </c>
    </row>
    <row r="1084" spans="1:2" x14ac:dyDescent="0.35">
      <c r="A1084" s="12">
        <v>2.4</v>
      </c>
      <c r="B1084" s="3">
        <v>32.276499999999999</v>
      </c>
    </row>
    <row r="1085" spans="1:2" x14ac:dyDescent="0.35">
      <c r="A1085" s="12">
        <v>3.2</v>
      </c>
      <c r="B1085" s="3">
        <v>32.274700000000003</v>
      </c>
    </row>
    <row r="1086" spans="1:2" x14ac:dyDescent="0.35">
      <c r="A1086" s="12">
        <v>4</v>
      </c>
      <c r="B1086" s="3">
        <v>30</v>
      </c>
    </row>
    <row r="1087" spans="1:2" x14ac:dyDescent="0.35">
      <c r="A1087" s="12">
        <v>4</v>
      </c>
      <c r="B1087" s="3">
        <v>30</v>
      </c>
    </row>
    <row r="1088" spans="1:2" x14ac:dyDescent="0.35">
      <c r="A1088" s="12">
        <v>4</v>
      </c>
      <c r="B1088" s="3">
        <v>28.918199999999999</v>
      </c>
    </row>
    <row r="1089" spans="1:2" x14ac:dyDescent="0.35">
      <c r="A1089" s="12">
        <v>4</v>
      </c>
      <c r="B1089" s="3">
        <v>26.813700000000001</v>
      </c>
    </row>
    <row r="1090" spans="1:2" x14ac:dyDescent="0.35">
      <c r="A1090" s="12">
        <v>3.5</v>
      </c>
      <c r="B1090" s="3">
        <v>31.3</v>
      </c>
    </row>
    <row r="1091" spans="1:2" x14ac:dyDescent="0.35">
      <c r="A1091" s="12">
        <v>3.3</v>
      </c>
      <c r="B1091" s="3">
        <v>34.998899999999999</v>
      </c>
    </row>
    <row r="1092" spans="1:2" x14ac:dyDescent="0.35">
      <c r="A1092" s="12">
        <v>5.7</v>
      </c>
      <c r="B1092" s="3">
        <v>24.749099999999999</v>
      </c>
    </row>
    <row r="1093" spans="1:2" x14ac:dyDescent="0.35">
      <c r="A1093" s="12">
        <v>2.5</v>
      </c>
      <c r="B1093" s="3">
        <v>38.377800000000001</v>
      </c>
    </row>
    <row r="1094" spans="1:2" x14ac:dyDescent="0.35">
      <c r="A1094" s="12">
        <v>3.5</v>
      </c>
      <c r="B1094" s="3">
        <v>35.749400000000001</v>
      </c>
    </row>
    <row r="1095" spans="1:2" x14ac:dyDescent="0.35">
      <c r="A1095" s="12">
        <v>4.5999999999999996</v>
      </c>
      <c r="B1095" s="3">
        <v>24.8718</v>
      </c>
    </row>
    <row r="1096" spans="1:2" x14ac:dyDescent="0.35">
      <c r="A1096" s="12">
        <v>5.7</v>
      </c>
      <c r="B1096" s="3">
        <v>24.5</v>
      </c>
    </row>
    <row r="1097" spans="1:2" x14ac:dyDescent="0.35">
      <c r="A1097" s="12">
        <v>5.7</v>
      </c>
      <c r="B1097" s="3">
        <v>24.220600000000001</v>
      </c>
    </row>
    <row r="1098" spans="1:2" x14ac:dyDescent="0.35">
      <c r="A1098" s="12">
        <v>2.7</v>
      </c>
      <c r="B1098" s="3">
        <v>38.700000000000003</v>
      </c>
    </row>
    <row r="1099" spans="1:2" x14ac:dyDescent="0.35">
      <c r="A1099" s="12">
        <v>3.5</v>
      </c>
      <c r="B1099" s="3">
        <v>35</v>
      </c>
    </row>
    <row r="1100" spans="1:2" x14ac:dyDescent="0.35">
      <c r="A1100" s="12">
        <v>2</v>
      </c>
      <c r="B1100" s="3">
        <v>33.299999999999997</v>
      </c>
    </row>
    <row r="1101" spans="1:2" x14ac:dyDescent="0.35">
      <c r="A1101" s="12">
        <v>3</v>
      </c>
      <c r="B1101" s="3">
        <v>34.4</v>
      </c>
    </row>
    <row r="1102" spans="1:2" x14ac:dyDescent="0.35">
      <c r="A1102" s="12">
        <v>3.6</v>
      </c>
      <c r="B1102" s="3">
        <v>26.1066</v>
      </c>
    </row>
    <row r="1103" spans="1:2" x14ac:dyDescent="0.35">
      <c r="A1103" s="12">
        <v>3</v>
      </c>
      <c r="B1103" s="3">
        <v>29.789200000000001</v>
      </c>
    </row>
    <row r="1104" spans="1:2" x14ac:dyDescent="0.35">
      <c r="A1104" s="12">
        <v>3.2</v>
      </c>
      <c r="B1104" s="3">
        <v>30.492599999999999</v>
      </c>
    </row>
    <row r="1105" spans="1:2" x14ac:dyDescent="0.35">
      <c r="A1105" s="12">
        <v>3</v>
      </c>
      <c r="B1105" s="3">
        <v>29.789200000000001</v>
      </c>
    </row>
    <row r="1106" spans="1:2" x14ac:dyDescent="0.35">
      <c r="A1106" s="12">
        <v>3.2</v>
      </c>
      <c r="B1106" s="3">
        <v>30.492599999999999</v>
      </c>
    </row>
    <row r="1107" spans="1:2" x14ac:dyDescent="0.35">
      <c r="A1107" s="12">
        <v>3.2</v>
      </c>
      <c r="B1107" s="3">
        <v>29.743099999999998</v>
      </c>
    </row>
    <row r="1108" spans="1:2" ht="15" thickBot="1" x14ac:dyDescent="0.4">
      <c r="A1108" s="18">
        <v>4.4000000000000004</v>
      </c>
      <c r="B1108" s="19">
        <v>26.2</v>
      </c>
    </row>
    <row r="1109" spans="1:2" ht="15" thickTop="1" x14ac:dyDescent="0.35"/>
  </sheetData>
  <mergeCells count="1">
    <mergeCell ref="E19:J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FE2010</vt:lpstr>
      <vt:lpstr>FE_EngDisp</vt:lpstr>
      <vt:lpstr>SSE_UsingDataAnalysis</vt:lpstr>
      <vt:lpstr>Histogram_UsingDataAnalysis</vt:lpstr>
      <vt:lpstr>ScatterPlot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BHATT</dc:creator>
  <cp:lastModifiedBy>AKSHATA BHATT</cp:lastModifiedBy>
  <dcterms:created xsi:type="dcterms:W3CDTF">2017-09-05T17:12:55Z</dcterms:created>
  <dcterms:modified xsi:type="dcterms:W3CDTF">2017-09-06T12:58:15Z</dcterms:modified>
</cp:coreProperties>
</file>