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6d6af938c4235/Desktop/Akshay/ARM_Code/GPU_Overlay_Cursor_Blend/GPU_Codes/Image_Resize/"/>
    </mc:Choice>
  </mc:AlternateContent>
  <xr:revisionPtr revIDLastSave="0" documentId="8_{26104725-8292-4119-8F23-6ADC1130352F}" xr6:coauthVersionLast="47" xr6:coauthVersionMax="47" xr10:uidLastSave="{00000000-0000-0000-0000-000000000000}"/>
  <bookViews>
    <workbookView xWindow="20370" yWindow="-120" windowWidth="29040" windowHeight="15720" xr2:uid="{6A1D2C3D-247D-41A7-A4FD-680C86C20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V22" i="1"/>
  <c r="D25" i="1"/>
  <c r="D16" i="1"/>
  <c r="D1" i="1"/>
</calcChain>
</file>

<file path=xl/sharedStrings.xml><?xml version="1.0" encoding="utf-8"?>
<sst xmlns="http://schemas.openxmlformats.org/spreadsheetml/2006/main" count="288" uniqueCount="211">
  <si>
    <t>r0 c0</t>
  </si>
  <si>
    <t>r0 c1</t>
  </si>
  <si>
    <t>r0 c2</t>
  </si>
  <si>
    <t>r0 c3</t>
  </si>
  <si>
    <t>r0 c4</t>
  </si>
  <si>
    <t>r0 c5</t>
  </si>
  <si>
    <t>r0 c6</t>
  </si>
  <si>
    <t>r0 c7</t>
  </si>
  <si>
    <t>r0 c8</t>
  </si>
  <si>
    <t>r0 c9</t>
  </si>
  <si>
    <t>r0 c10</t>
  </si>
  <si>
    <t>r0 c11</t>
  </si>
  <si>
    <t>r1 c0</t>
  </si>
  <si>
    <t xml:space="preserve">r1 c1 </t>
  </si>
  <si>
    <t>r1 c2</t>
  </si>
  <si>
    <t>r1 c3</t>
  </si>
  <si>
    <t>r1 c4</t>
  </si>
  <si>
    <t>r1 c5</t>
  </si>
  <si>
    <t>r1 c6</t>
  </si>
  <si>
    <t>r1 c7</t>
  </si>
  <si>
    <t>r1 c8</t>
  </si>
  <si>
    <t>r1 c9</t>
  </si>
  <si>
    <t>r1 c10</t>
  </si>
  <si>
    <t>r1 c11</t>
  </si>
  <si>
    <t>r1 c1</t>
  </si>
  <si>
    <t>r2 c0</t>
  </si>
  <si>
    <t>r2 c1</t>
  </si>
  <si>
    <t>r2 c2</t>
  </si>
  <si>
    <t>r2 c3</t>
  </si>
  <si>
    <t>r2 c4</t>
  </si>
  <si>
    <t>r2 c5</t>
  </si>
  <si>
    <t>r2 c6</t>
  </si>
  <si>
    <t>r2 c7</t>
  </si>
  <si>
    <t>r2 c8</t>
  </si>
  <si>
    <t>r2 c9</t>
  </si>
  <si>
    <t>r2 c10</t>
  </si>
  <si>
    <t>r2 c11</t>
  </si>
  <si>
    <t>r3 c0</t>
  </si>
  <si>
    <t>r3 c1</t>
  </si>
  <si>
    <t>r3 c2</t>
  </si>
  <si>
    <t>r3 c3</t>
  </si>
  <si>
    <t>r3 c4</t>
  </si>
  <si>
    <t>r3 c5</t>
  </si>
  <si>
    <t>r3 c6</t>
  </si>
  <si>
    <t>r3 c7</t>
  </si>
  <si>
    <t>r3 c8</t>
  </si>
  <si>
    <t>r3 c9</t>
  </si>
  <si>
    <t>r3 c10</t>
  </si>
  <si>
    <t>r3 c11</t>
  </si>
  <si>
    <t>r4 c0</t>
  </si>
  <si>
    <t>r4 c1</t>
  </si>
  <si>
    <t>r5 c0</t>
  </si>
  <si>
    <t>r5 c1</t>
  </si>
  <si>
    <t>r6 c9</t>
  </si>
  <si>
    <t>r6 c0</t>
  </si>
  <si>
    <t>r6 c1</t>
  </si>
  <si>
    <t>r7 c0</t>
  </si>
  <si>
    <t>r7 c1</t>
  </si>
  <si>
    <t>r8 c0</t>
  </si>
  <si>
    <t>r8 c1</t>
  </si>
  <si>
    <t xml:space="preserve">r9 c0 </t>
  </si>
  <si>
    <t>r9 c1</t>
  </si>
  <si>
    <t>r10 c0</t>
  </si>
  <si>
    <t>r10 c1</t>
  </si>
  <si>
    <t>r11 c0</t>
  </si>
  <si>
    <t>r11 c1</t>
  </si>
  <si>
    <t>r4 c2</t>
  </si>
  <si>
    <t>r4 c3</t>
  </si>
  <si>
    <t>r4 c4</t>
  </si>
  <si>
    <t>r4 c5</t>
  </si>
  <si>
    <t>r4 c6</t>
  </si>
  <si>
    <t>r4 c7</t>
  </si>
  <si>
    <t>r4 c8</t>
  </si>
  <si>
    <t>r4 c9</t>
  </si>
  <si>
    <t>r4 c10</t>
  </si>
  <si>
    <t>r4 c11</t>
  </si>
  <si>
    <t>r5 c2</t>
  </si>
  <si>
    <t>r5 c3</t>
  </si>
  <si>
    <t>r5 c4</t>
  </si>
  <si>
    <t>r5 c5</t>
  </si>
  <si>
    <t>r5 c6</t>
  </si>
  <si>
    <t>r5 c7</t>
  </si>
  <si>
    <t>r5 c8</t>
  </si>
  <si>
    <t>r5 c9</t>
  </si>
  <si>
    <t>r5 c10</t>
  </si>
  <si>
    <t>r5 c11</t>
  </si>
  <si>
    <t>r6 c2</t>
  </si>
  <si>
    <t>r6 c3</t>
  </si>
  <si>
    <t>r6 c4</t>
  </si>
  <si>
    <t>r6 c5</t>
  </si>
  <si>
    <t>r6 c6</t>
  </si>
  <si>
    <t>r6 c7</t>
  </si>
  <si>
    <t>r6 c8</t>
  </si>
  <si>
    <t>r6 c10</t>
  </si>
  <si>
    <t>r6 c11</t>
  </si>
  <si>
    <t>r7 c2</t>
  </si>
  <si>
    <t>r7 c3</t>
  </si>
  <si>
    <t>r7 c4</t>
  </si>
  <si>
    <t>r7 c5</t>
  </si>
  <si>
    <t>r7 c6</t>
  </si>
  <si>
    <t>r7 c7</t>
  </si>
  <si>
    <t>r7 c8</t>
  </si>
  <si>
    <t>r7 c9</t>
  </si>
  <si>
    <t>r7 c10</t>
  </si>
  <si>
    <t>r7 c11</t>
  </si>
  <si>
    <t>r8 c2</t>
  </si>
  <si>
    <t>r8 c3</t>
  </si>
  <si>
    <t>r8 c4</t>
  </si>
  <si>
    <t>r8 c5</t>
  </si>
  <si>
    <t>r8 c6</t>
  </si>
  <si>
    <t>r8 c7</t>
  </si>
  <si>
    <t>r8 c8</t>
  </si>
  <si>
    <t>r8 c9</t>
  </si>
  <si>
    <t>r8 c10</t>
  </si>
  <si>
    <t>r8 c11</t>
  </si>
  <si>
    <t>r9 c2</t>
  </si>
  <si>
    <t>r9 c3</t>
  </si>
  <si>
    <t>r9 c4</t>
  </si>
  <si>
    <t>r9 c5</t>
  </si>
  <si>
    <t>r9 c6</t>
  </si>
  <si>
    <t>r9 c7</t>
  </si>
  <si>
    <t>r9 c8</t>
  </si>
  <si>
    <t>r9 c9</t>
  </si>
  <si>
    <t>r9 c10</t>
  </si>
  <si>
    <t>r9 c11</t>
  </si>
  <si>
    <t>r10 c2</t>
  </si>
  <si>
    <t>r10 c3</t>
  </si>
  <si>
    <t>r10 c4</t>
  </si>
  <si>
    <t>r10 c5</t>
  </si>
  <si>
    <t>r10 c6</t>
  </si>
  <si>
    <t>r10 c7</t>
  </si>
  <si>
    <t>r10 c8</t>
  </si>
  <si>
    <t>r10 c9</t>
  </si>
  <si>
    <t>r10 c10</t>
  </si>
  <si>
    <t>r10 c11</t>
  </si>
  <si>
    <t>r11 c2</t>
  </si>
  <si>
    <t>r11 c3</t>
  </si>
  <si>
    <t>r11 c4</t>
  </si>
  <si>
    <t>r11 c5</t>
  </si>
  <si>
    <t>r11 c6</t>
  </si>
  <si>
    <t>r11 c7</t>
  </si>
  <si>
    <t>r11 c8</t>
  </si>
  <si>
    <t>r11 c9</t>
  </si>
  <si>
    <t>r11 c10</t>
  </si>
  <si>
    <t>r11 c11</t>
  </si>
  <si>
    <t xml:space="preserve">r3 c0 </t>
  </si>
  <si>
    <t xml:space="preserve">r0 c2 </t>
  </si>
  <si>
    <t>r0 c12</t>
  </si>
  <si>
    <t>r0 c13</t>
  </si>
  <si>
    <t>r0 c14</t>
  </si>
  <si>
    <t>r0 c15</t>
  </si>
  <si>
    <t>r1 c12</t>
  </si>
  <si>
    <t>r1 c13</t>
  </si>
  <si>
    <t>r1 c14</t>
  </si>
  <si>
    <t>r1 c15</t>
  </si>
  <si>
    <t>r2 c12</t>
  </si>
  <si>
    <t>r2 c13</t>
  </si>
  <si>
    <t>r2 c14</t>
  </si>
  <si>
    <t>r2 c15</t>
  </si>
  <si>
    <t>r3 c12</t>
  </si>
  <si>
    <t>r3 c13</t>
  </si>
  <si>
    <t>r3 c14</t>
  </si>
  <si>
    <t>r3 c15</t>
  </si>
  <si>
    <t>r4 c12</t>
  </si>
  <si>
    <t>r4 c13</t>
  </si>
  <si>
    <t>r4 c14</t>
  </si>
  <si>
    <t>r4 c15</t>
  </si>
  <si>
    <t>r5 c12</t>
  </si>
  <si>
    <t>r5 c13</t>
  </si>
  <si>
    <t>r5 c14</t>
  </si>
  <si>
    <t>r5 c15</t>
  </si>
  <si>
    <t>r6 c12</t>
  </si>
  <si>
    <t>r6 c13</t>
  </si>
  <si>
    <t>r6 c14</t>
  </si>
  <si>
    <t>r6 c15</t>
  </si>
  <si>
    <t>r7 c12</t>
  </si>
  <si>
    <t>r7 c13</t>
  </si>
  <si>
    <t>r7 c14</t>
  </si>
  <si>
    <t>r7 c15</t>
  </si>
  <si>
    <t>r8 c12</t>
  </si>
  <si>
    <t>r8 c13</t>
  </si>
  <si>
    <t>r8 c14</t>
  </si>
  <si>
    <t>r8 c15</t>
  </si>
  <si>
    <t>r9 c12</t>
  </si>
  <si>
    <t>r9 c13</t>
  </si>
  <si>
    <t>r9 c14</t>
  </si>
  <si>
    <t>r9 c15</t>
  </si>
  <si>
    <t>r10 c12</t>
  </si>
  <si>
    <t>r10 c13</t>
  </si>
  <si>
    <t>r10 c14</t>
  </si>
  <si>
    <t>r10 c15</t>
  </si>
  <si>
    <t>r11 c12</t>
  </si>
  <si>
    <t>r11 c13</t>
  </si>
  <si>
    <t>r11 c14</t>
  </si>
  <si>
    <t>r11 c15</t>
  </si>
  <si>
    <t>16*12</t>
  </si>
  <si>
    <t>8*6</t>
  </si>
  <si>
    <t>4*3</t>
  </si>
  <si>
    <t xml:space="preserve">given aspect ratio = 16*12
Resize = %50
New Aspect Ration = 16/2 * 12/2  = 8 * 6
number of pixels to average out = (16*12) / (8 * 6) = 4
Number of rows to select = 4/12 * 4 = </t>
  </si>
  <si>
    <t>18 * 12</t>
  </si>
  <si>
    <t>18*12</t>
  </si>
  <si>
    <t>9*6</t>
  </si>
  <si>
    <t>6 *4</t>
  </si>
  <si>
    <t>3*2</t>
  </si>
  <si>
    <t>3 * 3</t>
  </si>
  <si>
    <t>6 * 6</t>
  </si>
  <si>
    <t xml:space="preserve">r1 c2 </t>
  </si>
  <si>
    <t>r*2 + c*2</t>
  </si>
  <si>
    <t>r*2 + (c*2+1)</t>
  </si>
  <si>
    <t>(r*2+1) c*2</t>
  </si>
  <si>
    <t>r*2+1 + (c*2+1)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</si>
</sst>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5" xfId="0" applyFill="1" applyBorder="1"/>
    <xf numFmtId="0" fontId="0" fillId="5" borderId="1" xfId="0" applyFill="1" applyBorder="1"/>
    <xf numFmtId="0" fontId="0" fillId="6" borderId="5" xfId="0" applyFill="1" applyBorder="1"/>
    <xf numFmtId="0" fontId="0" fillId="6" borderId="1" xfId="0" applyFill="1" applyBorder="1"/>
    <xf numFmtId="0" fontId="0" fillId="7" borderId="5" xfId="0" applyFill="1" applyBorder="1"/>
    <xf numFmtId="0" fontId="0" fillId="7" borderId="1" xfId="0" applyFill="1" applyBorder="1"/>
    <xf numFmtId="0" fontId="0" fillId="7" borderId="7" xfId="0" applyFill="1" applyBorder="1"/>
    <xf numFmtId="0" fontId="0" fillId="7" borderId="8" xfId="0" applyFill="1" applyBorder="1"/>
    <xf numFmtId="9" fontId="0" fillId="0" borderId="0" xfId="0" applyNumberFormat="1"/>
    <xf numFmtId="0" fontId="0" fillId="8" borderId="3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9" borderId="3" xfId="0" applyFill="1" applyBorder="1"/>
    <xf numFmtId="0" fontId="0" fillId="9" borderId="4" xfId="0" applyFill="1" applyBorder="1"/>
    <xf numFmtId="0" fontId="0" fillId="9" borderId="1" xfId="0" applyFill="1" applyBorder="1"/>
    <xf numFmtId="0" fontId="0" fillId="9" borderId="6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3" borderId="1" xfId="0" applyFill="1" applyBorder="1"/>
    <xf numFmtId="16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3" borderId="2" xfId="0" applyFill="1" applyBorder="1"/>
    <xf numFmtId="0" fontId="0" fillId="13" borderId="3" xfId="0" applyFill="1" applyBorder="1"/>
    <xf numFmtId="0" fontId="0" fillId="13" borderId="5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5" borderId="9" xfId="0" applyFill="1" applyBorder="1"/>
    <xf numFmtId="0" fontId="0" fillId="15" borderId="1" xfId="0" applyFill="1" applyBorder="1"/>
    <xf numFmtId="0" fontId="0" fillId="15" borderId="6" xfId="0" applyFill="1" applyBorder="1"/>
    <xf numFmtId="0" fontId="0" fillId="1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52A6-9092-4151-A4A8-AE16EFFC3C90}">
  <dimension ref="B1:AD50"/>
  <sheetViews>
    <sheetView tabSelected="1" workbookViewId="0">
      <selection activeCell="L51" sqref="L51"/>
    </sheetView>
  </sheetViews>
  <sheetFormatPr defaultRowHeight="15" x14ac:dyDescent="0.25"/>
  <cols>
    <col min="2" max="11" width="6" bestFit="1" customWidth="1"/>
    <col min="12" max="17" width="7" bestFit="1" customWidth="1"/>
    <col min="18" max="18" width="20.140625" customWidth="1"/>
    <col min="19" max="19" width="22.42578125" customWidth="1"/>
  </cols>
  <sheetData>
    <row r="1" spans="2:30" x14ac:dyDescent="0.25">
      <c r="B1" t="s">
        <v>195</v>
      </c>
      <c r="C1" s="26">
        <v>1</v>
      </c>
      <c r="D1">
        <f>16*12</f>
        <v>192</v>
      </c>
    </row>
    <row r="2" spans="2:30" ht="15.75" thickBot="1" x14ac:dyDescent="0.3"/>
    <row r="3" spans="2:30" x14ac:dyDescent="0.25">
      <c r="B3" s="10" t="s">
        <v>0</v>
      </c>
      <c r="C3" s="11" t="s">
        <v>1</v>
      </c>
      <c r="D3" s="27" t="s">
        <v>2</v>
      </c>
      <c r="E3" s="27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41" t="s">
        <v>10</v>
      </c>
      <c r="M3" s="41" t="s">
        <v>11</v>
      </c>
      <c r="N3" s="41" t="s">
        <v>147</v>
      </c>
      <c r="O3" s="31" t="s">
        <v>148</v>
      </c>
      <c r="P3" s="31" t="s">
        <v>149</v>
      </c>
      <c r="Q3" s="32" t="s">
        <v>150</v>
      </c>
    </row>
    <row r="4" spans="2:30" x14ac:dyDescent="0.25">
      <c r="B4" s="12" t="s">
        <v>12</v>
      </c>
      <c r="C4" s="13" t="s">
        <v>13</v>
      </c>
      <c r="D4" s="28" t="s">
        <v>14</v>
      </c>
      <c r="E4" s="28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42" t="s">
        <v>22</v>
      </c>
      <c r="M4" s="42" t="s">
        <v>23</v>
      </c>
      <c r="N4" s="42" t="s">
        <v>151</v>
      </c>
      <c r="O4" s="33" t="s">
        <v>152</v>
      </c>
      <c r="P4" s="33" t="s">
        <v>153</v>
      </c>
      <c r="Q4" s="34" t="s">
        <v>154</v>
      </c>
    </row>
    <row r="5" spans="2:30" x14ac:dyDescent="0.25">
      <c r="B5" s="15" t="s">
        <v>25</v>
      </c>
      <c r="C5" s="14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42" t="s">
        <v>35</v>
      </c>
      <c r="M5" s="42" t="s">
        <v>36</v>
      </c>
      <c r="N5" s="42" t="s">
        <v>155</v>
      </c>
      <c r="O5" s="33" t="s">
        <v>156</v>
      </c>
      <c r="P5" s="33" t="s">
        <v>157</v>
      </c>
      <c r="Q5" s="34" t="s">
        <v>158</v>
      </c>
    </row>
    <row r="6" spans="2:30" x14ac:dyDescent="0.25">
      <c r="B6" s="15" t="s">
        <v>37</v>
      </c>
      <c r="C6" s="14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s="1" t="s">
        <v>46</v>
      </c>
      <c r="L6" s="42" t="s">
        <v>47</v>
      </c>
      <c r="M6" s="42" t="s">
        <v>48</v>
      </c>
      <c r="N6" s="42" t="s">
        <v>159</v>
      </c>
      <c r="O6" s="33" t="s">
        <v>160</v>
      </c>
      <c r="P6" s="33" t="s">
        <v>161</v>
      </c>
      <c r="Q6" s="34" t="s">
        <v>162</v>
      </c>
    </row>
    <row r="7" spans="2:30" x14ac:dyDescent="0.25">
      <c r="B7" s="16" t="s">
        <v>49</v>
      </c>
      <c r="C7" s="17" t="s">
        <v>50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43" t="s">
        <v>74</v>
      </c>
      <c r="M7" s="43" t="s">
        <v>75</v>
      </c>
      <c r="N7" s="43" t="s">
        <v>163</v>
      </c>
      <c r="O7" s="35" t="s">
        <v>164</v>
      </c>
      <c r="P7" s="35" t="s">
        <v>165</v>
      </c>
      <c r="Q7" s="36" t="s">
        <v>166</v>
      </c>
      <c r="Y7" s="30" t="s">
        <v>198</v>
      </c>
      <c r="Z7" s="29"/>
      <c r="AA7" s="29"/>
      <c r="AB7" s="29"/>
      <c r="AC7" s="29"/>
      <c r="AD7" s="29"/>
    </row>
    <row r="8" spans="2:30" x14ac:dyDescent="0.25">
      <c r="B8" s="16" t="s">
        <v>51</v>
      </c>
      <c r="C8" s="17" t="s">
        <v>52</v>
      </c>
      <c r="D8" s="1" t="s">
        <v>76</v>
      </c>
      <c r="E8" s="1" t="s">
        <v>77</v>
      </c>
      <c r="F8" s="1" t="s">
        <v>78</v>
      </c>
      <c r="G8" s="1" t="s">
        <v>79</v>
      </c>
      <c r="H8" s="1" t="s">
        <v>80</v>
      </c>
      <c r="I8" s="1" t="s">
        <v>81</v>
      </c>
      <c r="J8" s="1" t="s">
        <v>82</v>
      </c>
      <c r="K8" s="1" t="s">
        <v>83</v>
      </c>
      <c r="L8" s="43" t="s">
        <v>84</v>
      </c>
      <c r="M8" s="43" t="s">
        <v>85</v>
      </c>
      <c r="N8" s="43" t="s">
        <v>167</v>
      </c>
      <c r="O8" s="35" t="s">
        <v>168</v>
      </c>
      <c r="P8" s="35" t="s">
        <v>169</v>
      </c>
      <c r="Q8" s="36" t="s">
        <v>170</v>
      </c>
      <c r="Y8" s="29"/>
      <c r="Z8" s="29"/>
      <c r="AA8" s="29"/>
      <c r="AB8" s="29"/>
      <c r="AC8" s="29"/>
      <c r="AD8" s="29"/>
    </row>
    <row r="9" spans="2:30" x14ac:dyDescent="0.25">
      <c r="B9" s="18" t="s">
        <v>54</v>
      </c>
      <c r="C9" s="19" t="s">
        <v>55</v>
      </c>
      <c r="D9" s="1" t="s">
        <v>86</v>
      </c>
      <c r="E9" s="1" t="s">
        <v>87</v>
      </c>
      <c r="F9" s="1" t="s">
        <v>88</v>
      </c>
      <c r="G9" s="1" t="s">
        <v>89</v>
      </c>
      <c r="H9" s="1" t="s">
        <v>90</v>
      </c>
      <c r="I9" s="1" t="s">
        <v>91</v>
      </c>
      <c r="J9" s="1" t="s">
        <v>92</v>
      </c>
      <c r="K9" s="1" t="s">
        <v>53</v>
      </c>
      <c r="L9" s="43" t="s">
        <v>93</v>
      </c>
      <c r="M9" s="43" t="s">
        <v>94</v>
      </c>
      <c r="N9" s="43" t="s">
        <v>171</v>
      </c>
      <c r="O9" s="35" t="s">
        <v>172</v>
      </c>
      <c r="P9" s="35" t="s">
        <v>173</v>
      </c>
      <c r="Q9" s="36" t="s">
        <v>174</v>
      </c>
      <c r="Y9" s="29"/>
      <c r="Z9" s="29"/>
      <c r="AA9" s="29"/>
      <c r="AB9" s="29"/>
      <c r="AC9" s="29"/>
      <c r="AD9" s="29"/>
    </row>
    <row r="10" spans="2:30" x14ac:dyDescent="0.25">
      <c r="B10" s="18" t="s">
        <v>56</v>
      </c>
      <c r="C10" s="19" t="s">
        <v>57</v>
      </c>
      <c r="D10" s="1" t="s">
        <v>95</v>
      </c>
      <c r="E10" s="1" t="s">
        <v>96</v>
      </c>
      <c r="F10" s="1" t="s">
        <v>97</v>
      </c>
      <c r="G10" s="1" t="s">
        <v>98</v>
      </c>
      <c r="H10" s="1" t="s">
        <v>99</v>
      </c>
      <c r="I10" s="1" t="s">
        <v>100</v>
      </c>
      <c r="J10" s="1" t="s">
        <v>101</v>
      </c>
      <c r="K10" s="1" t="s">
        <v>102</v>
      </c>
      <c r="L10" s="43" t="s">
        <v>103</v>
      </c>
      <c r="M10" s="43" t="s">
        <v>104</v>
      </c>
      <c r="N10" s="43" t="s">
        <v>175</v>
      </c>
      <c r="O10" s="35" t="s">
        <v>176</v>
      </c>
      <c r="P10" s="35" t="s">
        <v>177</v>
      </c>
      <c r="Q10" s="36" t="s">
        <v>178</v>
      </c>
      <c r="Y10" s="29"/>
      <c r="Z10" s="29"/>
      <c r="AA10" s="29"/>
      <c r="AB10" s="29"/>
      <c r="AC10" s="29"/>
      <c r="AD10" s="29"/>
    </row>
    <row r="11" spans="2:30" x14ac:dyDescent="0.25">
      <c r="B11" s="20" t="s">
        <v>58</v>
      </c>
      <c r="C11" s="21" t="s">
        <v>59</v>
      </c>
      <c r="D11" s="1" t="s">
        <v>105</v>
      </c>
      <c r="E11" s="1" t="s">
        <v>106</v>
      </c>
      <c r="F11" s="1" t="s">
        <v>107</v>
      </c>
      <c r="G11" s="1" t="s">
        <v>108</v>
      </c>
      <c r="H11" s="1" t="s">
        <v>109</v>
      </c>
      <c r="I11" s="1" t="s">
        <v>110</v>
      </c>
      <c r="J11" s="1" t="s">
        <v>111</v>
      </c>
      <c r="K11" s="1" t="s">
        <v>112</v>
      </c>
      <c r="L11" s="1" t="s">
        <v>113</v>
      </c>
      <c r="M11" s="1" t="s">
        <v>114</v>
      </c>
      <c r="N11" s="1" t="s">
        <v>179</v>
      </c>
      <c r="O11" s="37" t="s">
        <v>180</v>
      </c>
      <c r="P11" s="37" t="s">
        <v>181</v>
      </c>
      <c r="Q11" s="38" t="s">
        <v>182</v>
      </c>
      <c r="Y11" s="29"/>
      <c r="Z11" s="29"/>
      <c r="AA11" s="29"/>
      <c r="AB11" s="29"/>
      <c r="AC11" s="29"/>
      <c r="AD11" s="29"/>
    </row>
    <row r="12" spans="2:30" x14ac:dyDescent="0.25">
      <c r="B12" s="20" t="s">
        <v>60</v>
      </c>
      <c r="C12" s="21" t="s">
        <v>61</v>
      </c>
      <c r="D12" s="1" t="s">
        <v>115</v>
      </c>
      <c r="E12" s="1" t="s">
        <v>116</v>
      </c>
      <c r="F12" s="1" t="s">
        <v>117</v>
      </c>
      <c r="G12" s="1" t="s">
        <v>118</v>
      </c>
      <c r="H12" s="1" t="s">
        <v>119</v>
      </c>
      <c r="I12" s="1" t="s">
        <v>120</v>
      </c>
      <c r="J12" s="1" t="s">
        <v>121</v>
      </c>
      <c r="K12" s="1" t="s">
        <v>122</v>
      </c>
      <c r="L12" s="1" t="s">
        <v>123</v>
      </c>
      <c r="M12" s="1" t="s">
        <v>124</v>
      </c>
      <c r="N12" s="1" t="s">
        <v>183</v>
      </c>
      <c r="O12" s="37" t="s">
        <v>184</v>
      </c>
      <c r="P12" s="37" t="s">
        <v>185</v>
      </c>
      <c r="Q12" s="38" t="s">
        <v>186</v>
      </c>
      <c r="Y12" s="29"/>
      <c r="Z12" s="29"/>
      <c r="AA12" s="29"/>
      <c r="AB12" s="29"/>
      <c r="AC12" s="29"/>
      <c r="AD12" s="29"/>
    </row>
    <row r="13" spans="2:30" x14ac:dyDescent="0.25">
      <c r="B13" s="22" t="s">
        <v>62</v>
      </c>
      <c r="C13" s="23" t="s">
        <v>63</v>
      </c>
      <c r="D13" s="1" t="s">
        <v>125</v>
      </c>
      <c r="E13" s="1" t="s">
        <v>126</v>
      </c>
      <c r="F13" s="1" t="s">
        <v>127</v>
      </c>
      <c r="G13" s="1" t="s">
        <v>128</v>
      </c>
      <c r="H13" s="1" t="s">
        <v>129</v>
      </c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 t="s">
        <v>187</v>
      </c>
      <c r="O13" s="37" t="s">
        <v>188</v>
      </c>
      <c r="P13" s="37" t="s">
        <v>189</v>
      </c>
      <c r="Q13" s="38" t="s">
        <v>190</v>
      </c>
      <c r="Y13" s="29"/>
      <c r="Z13" s="29"/>
      <c r="AA13" s="29"/>
      <c r="AB13" s="29"/>
      <c r="AC13" s="29"/>
      <c r="AD13" s="29"/>
    </row>
    <row r="14" spans="2:30" ht="15.75" thickBot="1" x14ac:dyDescent="0.3">
      <c r="B14" s="24" t="s">
        <v>64</v>
      </c>
      <c r="C14" s="25" t="s">
        <v>65</v>
      </c>
      <c r="D14" s="8" t="s">
        <v>135</v>
      </c>
      <c r="E14" s="8" t="s">
        <v>136</v>
      </c>
      <c r="F14" s="8" t="s">
        <v>137</v>
      </c>
      <c r="G14" s="8" t="s">
        <v>138</v>
      </c>
      <c r="H14" s="8" t="s">
        <v>139</v>
      </c>
      <c r="I14" s="8" t="s">
        <v>140</v>
      </c>
      <c r="J14" s="8" t="s">
        <v>141</v>
      </c>
      <c r="K14" s="8" t="s">
        <v>142</v>
      </c>
      <c r="L14" s="8" t="s">
        <v>143</v>
      </c>
      <c r="M14" s="8" t="s">
        <v>144</v>
      </c>
      <c r="N14" s="8" t="s">
        <v>191</v>
      </c>
      <c r="O14" s="39" t="s">
        <v>192</v>
      </c>
      <c r="P14" s="39" t="s">
        <v>193</v>
      </c>
      <c r="Q14" s="40" t="s">
        <v>194</v>
      </c>
      <c r="Y14" s="29"/>
      <c r="Z14" s="29"/>
      <c r="AA14" s="29"/>
      <c r="AB14" s="29"/>
      <c r="AC14" s="29"/>
      <c r="AD14" s="29"/>
    </row>
    <row r="15" spans="2:30" x14ac:dyDescent="0.25">
      <c r="Y15" s="29"/>
      <c r="Z15" s="29"/>
      <c r="AA15" s="29"/>
      <c r="AB15" s="29"/>
      <c r="AC15" s="29"/>
      <c r="AD15" s="29"/>
    </row>
    <row r="16" spans="2:30" x14ac:dyDescent="0.25">
      <c r="B16" t="s">
        <v>196</v>
      </c>
      <c r="C16" s="26">
        <v>0.5</v>
      </c>
      <c r="D16">
        <f>8*6</f>
        <v>48</v>
      </c>
      <c r="Y16" s="29"/>
      <c r="Z16" s="29"/>
      <c r="AA16" s="29"/>
      <c r="AB16" s="29"/>
      <c r="AC16" s="29"/>
      <c r="AD16" s="29"/>
    </row>
    <row r="17" spans="2:27" ht="15.75" thickBot="1" x14ac:dyDescent="0.3"/>
    <row r="18" spans="2:27" x14ac:dyDescent="0.25">
      <c r="B18" s="10" t="s">
        <v>0</v>
      </c>
      <c r="C18" s="27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4" t="s">
        <v>8</v>
      </c>
    </row>
    <row r="19" spans="2:27" x14ac:dyDescent="0.25">
      <c r="B19" s="15" t="s">
        <v>12</v>
      </c>
      <c r="C19" s="1" t="s">
        <v>24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J19" s="6" t="s">
        <v>20</v>
      </c>
    </row>
    <row r="20" spans="2:27" x14ac:dyDescent="0.25">
      <c r="B20" s="16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6" t="s">
        <v>33</v>
      </c>
    </row>
    <row r="21" spans="2:27" x14ac:dyDescent="0.25">
      <c r="B21" s="18" t="s">
        <v>145</v>
      </c>
      <c r="C21" s="1" t="s">
        <v>38</v>
      </c>
      <c r="D21" s="1" t="s">
        <v>39</v>
      </c>
      <c r="E21" s="1" t="s">
        <v>40</v>
      </c>
      <c r="F21" s="1" t="s">
        <v>41</v>
      </c>
      <c r="G21" s="1" t="s">
        <v>42</v>
      </c>
      <c r="H21" s="1" t="s">
        <v>43</v>
      </c>
      <c r="I21" s="1" t="s">
        <v>44</v>
      </c>
      <c r="J21" s="6" t="s">
        <v>45</v>
      </c>
    </row>
    <row r="22" spans="2:27" x14ac:dyDescent="0.25">
      <c r="B22" s="20" t="s">
        <v>49</v>
      </c>
      <c r="C22" s="1" t="s">
        <v>50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70</v>
      </c>
      <c r="I22" s="1" t="s">
        <v>71</v>
      </c>
      <c r="J22" s="6" t="s">
        <v>72</v>
      </c>
      <c r="V22">
        <f>192/48</f>
        <v>4</v>
      </c>
    </row>
    <row r="23" spans="2:27" ht="15.75" thickBot="1" x14ac:dyDescent="0.3">
      <c r="B23" s="24" t="s">
        <v>51</v>
      </c>
      <c r="C23" s="8" t="s">
        <v>50</v>
      </c>
      <c r="D23" s="8" t="s">
        <v>52</v>
      </c>
      <c r="E23" s="8" t="s">
        <v>66</v>
      </c>
      <c r="F23" s="8" t="s">
        <v>76</v>
      </c>
      <c r="G23" s="8" t="s">
        <v>67</v>
      </c>
      <c r="H23" s="8" t="s">
        <v>52</v>
      </c>
      <c r="I23" s="8" t="s">
        <v>50</v>
      </c>
      <c r="J23" s="9" t="s">
        <v>76</v>
      </c>
    </row>
    <row r="24" spans="2:27" x14ac:dyDescent="0.25">
      <c r="S24">
        <f>192/12</f>
        <v>16</v>
      </c>
    </row>
    <row r="25" spans="2:27" x14ac:dyDescent="0.25">
      <c r="B25" t="s">
        <v>197</v>
      </c>
      <c r="C25" s="26">
        <v>0.25</v>
      </c>
      <c r="D25">
        <f>4*3</f>
        <v>12</v>
      </c>
      <c r="Z25" s="26">
        <v>0.33</v>
      </c>
      <c r="AA25" s="26">
        <v>0.66</v>
      </c>
    </row>
    <row r="26" spans="2:27" ht="15.75" thickBot="1" x14ac:dyDescent="0.3">
      <c r="Y26" t="s">
        <v>199</v>
      </c>
      <c r="Z26" s="44" t="s">
        <v>202</v>
      </c>
      <c r="AA26" t="s">
        <v>203</v>
      </c>
    </row>
    <row r="27" spans="2:27" x14ac:dyDescent="0.25">
      <c r="B27" s="2" t="s">
        <v>0</v>
      </c>
      <c r="C27" s="3" t="s">
        <v>1</v>
      </c>
      <c r="D27" s="41" t="s">
        <v>146</v>
      </c>
      <c r="E27" s="32" t="s">
        <v>3</v>
      </c>
      <c r="Z27" t="s">
        <v>204</v>
      </c>
      <c r="AA27" t="s">
        <v>205</v>
      </c>
    </row>
    <row r="28" spans="2:27" x14ac:dyDescent="0.25">
      <c r="B28" s="5" t="s">
        <v>12</v>
      </c>
      <c r="C28" s="1" t="s">
        <v>24</v>
      </c>
      <c r="D28" s="43" t="s">
        <v>14</v>
      </c>
      <c r="E28" s="36" t="s">
        <v>15</v>
      </c>
      <c r="R28" s="1" t="s">
        <v>207</v>
      </c>
      <c r="S28" s="1" t="s">
        <v>208</v>
      </c>
    </row>
    <row r="29" spans="2:27" ht="15.75" thickBot="1" x14ac:dyDescent="0.3">
      <c r="B29" s="7" t="s">
        <v>25</v>
      </c>
      <c r="C29" s="8" t="s">
        <v>26</v>
      </c>
      <c r="D29" s="8" t="s">
        <v>27</v>
      </c>
      <c r="E29" s="40" t="s">
        <v>28</v>
      </c>
      <c r="R29" s="1" t="s">
        <v>209</v>
      </c>
      <c r="S29" s="1" t="s">
        <v>210</v>
      </c>
    </row>
    <row r="31" spans="2:27" x14ac:dyDescent="0.25">
      <c r="Q31" s="45" t="s">
        <v>0</v>
      </c>
      <c r="R31" s="1" t="s">
        <v>0</v>
      </c>
      <c r="S31" s="1" t="s">
        <v>1</v>
      </c>
      <c r="U31" s="45" t="s">
        <v>1</v>
      </c>
      <c r="V31" s="1" t="s">
        <v>2</v>
      </c>
      <c r="W31" s="1" t="s">
        <v>3</v>
      </c>
    </row>
    <row r="32" spans="2:27" x14ac:dyDescent="0.25">
      <c r="Q32" s="46"/>
      <c r="R32" s="1" t="s">
        <v>12</v>
      </c>
      <c r="S32" s="1" t="s">
        <v>24</v>
      </c>
      <c r="U32" s="46"/>
      <c r="V32" s="1" t="s">
        <v>206</v>
      </c>
      <c r="W32" s="1" t="s">
        <v>15</v>
      </c>
    </row>
    <row r="33" spans="2:19" x14ac:dyDescent="0.25">
      <c r="J33" t="s">
        <v>200</v>
      </c>
    </row>
    <row r="34" spans="2:19" x14ac:dyDescent="0.25">
      <c r="J34" t="s">
        <v>201</v>
      </c>
      <c r="Q34" s="45" t="s">
        <v>12</v>
      </c>
      <c r="R34" s="1" t="s">
        <v>25</v>
      </c>
      <c r="S34" s="1" t="s">
        <v>26</v>
      </c>
    </row>
    <row r="35" spans="2:19" x14ac:dyDescent="0.25">
      <c r="Q35" s="46"/>
      <c r="R35" s="1" t="s">
        <v>37</v>
      </c>
      <c r="S35" s="1" t="s">
        <v>38</v>
      </c>
    </row>
    <row r="40" spans="2:19" ht="15.75" thickBot="1" x14ac:dyDescent="0.3"/>
    <row r="41" spans="2:19" x14ac:dyDescent="0.25">
      <c r="B41" s="47"/>
      <c r="C41" s="48"/>
      <c r="D41" s="48"/>
      <c r="E41" s="50"/>
      <c r="F41" s="50"/>
      <c r="G41" s="51"/>
    </row>
    <row r="42" spans="2:19" x14ac:dyDescent="0.25">
      <c r="B42" s="49"/>
      <c r="C42" s="43"/>
      <c r="D42" s="43"/>
      <c r="E42" s="52"/>
      <c r="F42" s="52"/>
      <c r="G42" s="53"/>
    </row>
    <row r="43" spans="2:19" x14ac:dyDescent="0.25">
      <c r="B43" s="49"/>
      <c r="C43" s="43"/>
      <c r="D43" s="43"/>
      <c r="E43" s="52"/>
      <c r="F43" s="52"/>
      <c r="G43" s="53"/>
    </row>
    <row r="44" spans="2:19" x14ac:dyDescent="0.25">
      <c r="B44" s="12"/>
      <c r="C44" s="13"/>
      <c r="D44" s="13"/>
      <c r="E44" s="57"/>
      <c r="F44" s="57"/>
      <c r="G44" s="58"/>
    </row>
    <row r="45" spans="2:19" x14ac:dyDescent="0.25">
      <c r="B45" s="12"/>
      <c r="C45" s="13"/>
      <c r="D45" s="13"/>
      <c r="E45" s="57"/>
      <c r="F45" s="57"/>
      <c r="G45" s="58"/>
    </row>
    <row r="46" spans="2:19" ht="15.75" thickBot="1" x14ac:dyDescent="0.3">
      <c r="B46" s="54"/>
      <c r="C46" s="55"/>
      <c r="D46" s="55"/>
      <c r="E46" s="59"/>
      <c r="F46" s="59"/>
      <c r="G46" s="56"/>
    </row>
    <row r="48" spans="2:19" ht="15.75" thickBot="1" x14ac:dyDescent="0.3"/>
    <row r="49" spans="3:4" x14ac:dyDescent="0.25">
      <c r="C49" s="47"/>
      <c r="D49" s="51"/>
    </row>
    <row r="50" spans="3:4" ht="15.75" thickBot="1" x14ac:dyDescent="0.3">
      <c r="C50" s="54"/>
      <c r="D50" s="56"/>
    </row>
  </sheetData>
  <mergeCells count="4">
    <mergeCell ref="Y7:AD16"/>
    <mergeCell ref="Q31:Q32"/>
    <mergeCell ref="Q34:Q35"/>
    <mergeCell ref="U31:U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2023-03-13T12:09:54Z</dcterms:created>
  <dcterms:modified xsi:type="dcterms:W3CDTF">2023-03-13T19:43:05Z</dcterms:modified>
</cp:coreProperties>
</file>