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ksha\Documents\Akshay\Projects\Lithium-ion_battery_as_service\Docs\"/>
    </mc:Choice>
  </mc:AlternateContent>
  <xr:revisionPtr revIDLastSave="0" documentId="13_ncr:1_{FF7134B0-B42C-4C59-A334-9B17C07FF392}" xr6:coauthVersionLast="46" xr6:coauthVersionMax="46" xr10:uidLastSave="{00000000-0000-0000-0000-000000000000}"/>
  <bookViews>
    <workbookView xWindow="-120" yWindow="-120" windowWidth="20730" windowHeight="11160" xr2:uid="{98B0F2DB-BDC1-4363-BB7A-E62F248CBCB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2" i="1"/>
  <c r="H9" i="1"/>
  <c r="E9" i="1"/>
  <c r="E10" i="1"/>
  <c r="H11" i="1" s="1"/>
</calcChain>
</file>

<file path=xl/sharedStrings.xml><?xml version="1.0" encoding="utf-8"?>
<sst xmlns="http://schemas.openxmlformats.org/spreadsheetml/2006/main" count="34" uniqueCount="27">
  <si>
    <t>Sr. No</t>
  </si>
  <si>
    <t>Details</t>
  </si>
  <si>
    <t>Amount</t>
  </si>
  <si>
    <t>Date</t>
  </si>
  <si>
    <t>Bill No.</t>
  </si>
  <si>
    <t>Paid by</t>
  </si>
  <si>
    <t>Bill Link</t>
  </si>
  <si>
    <t>ACS 712 Current Sensor
LED
Jumper Wire 5K POT</t>
  </si>
  <si>
    <t>Akshay</t>
  </si>
  <si>
    <t>16x2 LCD
Jumper Wire
5K POT
4x4 Keypad</t>
  </si>
  <si>
    <t>20x4 LCD
Arduino MEGA 2560
Burgstrip</t>
  </si>
  <si>
    <t>Parag</t>
  </si>
  <si>
    <t xml:space="preserve">2 MCP2525 CAN module
9-PIN D connectors for CAN
burgstrips male and female
5K pot
Single strend wire
</t>
  </si>
  <si>
    <t>20x4 Blue LCD
1 burgstrip male
1K pot</t>
  </si>
  <si>
    <t>Bill_1</t>
  </si>
  <si>
    <t>Bill_2</t>
  </si>
  <si>
    <t>Bill_3</t>
  </si>
  <si>
    <t>Bill_4</t>
  </si>
  <si>
    <t>Bill_5</t>
  </si>
  <si>
    <t>Petrol Expenses</t>
  </si>
  <si>
    <t>Total</t>
  </si>
  <si>
    <t>Total Petrol + Expenses</t>
  </si>
  <si>
    <t>Received</t>
  </si>
  <si>
    <t>CAN Analyzer</t>
  </si>
  <si>
    <t>Balance</t>
  </si>
  <si>
    <t>Battery Pack and BMS</t>
  </si>
  <si>
    <t>Person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</si>
</sst>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0" fillId="0" borderId="1" xfId="0" applyBorder="1" applyAlignment="1">
      <alignment wrapText="1"/>
    </xf>
    <xf numFmtId="0" fontId="2" fillId="0" borderId="1" xfId="1" applyBorder="1"/>
    <xf numFmtId="0" fontId="0" fillId="0" borderId="1" xfId="0" applyFill="1" applyBorder="1" applyAlignment="1">
      <alignment wrapText="1"/>
    </xf>
    <xf numFmtId="0" fontId="1" fillId="2" borderId="1" xfId="0" applyFont="1" applyFill="1" applyBorder="1"/>
    <xf numFmtId="0" fontId="1" fillId="2" borderId="2" xfId="0" applyFont="1" applyFill="1" applyBorder="1"/>
    <xf numFmtId="0" fontId="0" fillId="0" borderId="3" xfId="0" applyFill="1" applyBorder="1"/>
    <xf numFmtId="0" fontId="0" fillId="0" borderId="0" xfId="0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Akshay1595/Lithium-ion_battery_as_service/blob/master/Docs/Bills/Bill_3.JPG" TargetMode="External"/><Relationship Id="rId2" Type="http://schemas.openxmlformats.org/officeDocument/2006/relationships/hyperlink" Target="https://github.com/Akshay1595/Lithium-ion_battery_as_service/blob/master/Docs/Bills/Bill_2.JPG" TargetMode="External"/><Relationship Id="rId1" Type="http://schemas.openxmlformats.org/officeDocument/2006/relationships/hyperlink" Target="https://github.com/Akshay1595/Lithium-ion_battery_as_service/blob/master/Docs/Bills/Bill_1.JPG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github.com/Akshay1595/Lithium-ion_battery_as_service/blob/master/Docs/Bills/Bill_5.JPG" TargetMode="External"/><Relationship Id="rId4" Type="http://schemas.openxmlformats.org/officeDocument/2006/relationships/hyperlink" Target="https://github.com/Akshay1595/Lithium-ion_battery_as_service/blob/master/Docs/Bills/Bill_4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97DF2-F2E7-40E3-BC6A-817177CF2128}">
  <dimension ref="A1:M11"/>
  <sheetViews>
    <sheetView tabSelected="1" workbookViewId="0">
      <selection activeCell="L7" sqref="L7"/>
    </sheetView>
  </sheetViews>
  <sheetFormatPr defaultRowHeight="15" x14ac:dyDescent="0.25"/>
  <cols>
    <col min="2" max="2" width="10.42578125" bestFit="1" customWidth="1"/>
    <col min="3" max="3" width="35" customWidth="1"/>
    <col min="8" max="8" width="15.28515625" bestFit="1" customWidth="1"/>
    <col min="13" max="13" width="13.5703125" customWidth="1"/>
  </cols>
  <sheetData>
    <row r="1" spans="1:13" x14ac:dyDescent="0.25">
      <c r="A1" s="6" t="s">
        <v>0</v>
      </c>
      <c r="B1" s="6" t="s">
        <v>3</v>
      </c>
      <c r="C1" s="6" t="s">
        <v>1</v>
      </c>
      <c r="D1" s="6" t="s">
        <v>4</v>
      </c>
      <c r="E1" s="6" t="s">
        <v>2</v>
      </c>
      <c r="F1" s="6" t="s">
        <v>5</v>
      </c>
      <c r="G1" s="6" t="s">
        <v>6</v>
      </c>
      <c r="H1" s="7" t="s">
        <v>19</v>
      </c>
      <c r="L1" s="6" t="s">
        <v>26</v>
      </c>
      <c r="M1" s="6" t="s">
        <v>20</v>
      </c>
    </row>
    <row r="2" spans="1:13" ht="45" x14ac:dyDescent="0.25">
      <c r="A2" s="1">
        <v>1</v>
      </c>
      <c r="B2" s="2">
        <v>44088</v>
      </c>
      <c r="C2" s="3" t="s">
        <v>7</v>
      </c>
      <c r="D2" s="1">
        <v>1</v>
      </c>
      <c r="E2" s="1">
        <v>295</v>
      </c>
      <c r="F2" s="1" t="s">
        <v>8</v>
      </c>
      <c r="G2" s="4" t="s">
        <v>14</v>
      </c>
      <c r="H2" s="1">
        <v>100</v>
      </c>
      <c r="L2" s="1" t="s">
        <v>8</v>
      </c>
      <c r="M2" s="1">
        <f>E2+E3+E4+E6</f>
        <v>2363</v>
      </c>
    </row>
    <row r="3" spans="1:13" ht="60" x14ac:dyDescent="0.25">
      <c r="A3" s="1">
        <v>2</v>
      </c>
      <c r="B3" s="2">
        <v>44169</v>
      </c>
      <c r="C3" s="3" t="s">
        <v>9</v>
      </c>
      <c r="D3" s="1">
        <v>2</v>
      </c>
      <c r="E3" s="1">
        <v>337</v>
      </c>
      <c r="F3" s="1" t="s">
        <v>8</v>
      </c>
      <c r="G3" s="4" t="s">
        <v>15</v>
      </c>
      <c r="H3" s="1">
        <v>100</v>
      </c>
      <c r="L3" s="1" t="s">
        <v>11</v>
      </c>
      <c r="M3" s="1">
        <f>E5+E7</f>
        <v>3771</v>
      </c>
    </row>
    <row r="4" spans="1:13" ht="45" x14ac:dyDescent="0.25">
      <c r="A4" s="1">
        <v>3</v>
      </c>
      <c r="B4" s="2">
        <v>44209</v>
      </c>
      <c r="C4" s="3" t="s">
        <v>10</v>
      </c>
      <c r="D4" s="1">
        <v>3</v>
      </c>
      <c r="E4" s="1">
        <v>1302</v>
      </c>
      <c r="F4" s="1" t="s">
        <v>8</v>
      </c>
      <c r="G4" s="4" t="s">
        <v>16</v>
      </c>
      <c r="H4" s="1">
        <v>100</v>
      </c>
    </row>
    <row r="5" spans="1:13" ht="90" x14ac:dyDescent="0.25">
      <c r="A5" s="1">
        <v>4</v>
      </c>
      <c r="B5" s="2">
        <v>44216</v>
      </c>
      <c r="C5" s="3" t="s">
        <v>12</v>
      </c>
      <c r="D5" s="1">
        <v>4</v>
      </c>
      <c r="E5" s="1">
        <v>744</v>
      </c>
      <c r="F5" s="1" t="s">
        <v>11</v>
      </c>
      <c r="G5" s="4" t="s">
        <v>17</v>
      </c>
      <c r="H5" s="1">
        <v>100</v>
      </c>
    </row>
    <row r="6" spans="1:13" ht="45" x14ac:dyDescent="0.25">
      <c r="A6" s="1">
        <v>5</v>
      </c>
      <c r="B6" s="2">
        <v>44218</v>
      </c>
      <c r="C6" s="3" t="s">
        <v>13</v>
      </c>
      <c r="D6" s="1">
        <v>5</v>
      </c>
      <c r="E6" s="1">
        <v>429</v>
      </c>
      <c r="F6" s="1" t="s">
        <v>8</v>
      </c>
      <c r="G6" s="4" t="s">
        <v>18</v>
      </c>
      <c r="H6" s="1">
        <v>100</v>
      </c>
    </row>
    <row r="7" spans="1:13" x14ac:dyDescent="0.25">
      <c r="A7" s="1">
        <v>6</v>
      </c>
      <c r="B7" s="2"/>
      <c r="C7" s="3" t="s">
        <v>23</v>
      </c>
      <c r="D7" s="1">
        <v>6</v>
      </c>
      <c r="E7" s="1">
        <v>3027</v>
      </c>
      <c r="F7" s="1" t="s">
        <v>11</v>
      </c>
      <c r="G7" s="4"/>
      <c r="H7" s="1">
        <v>0</v>
      </c>
    </row>
    <row r="8" spans="1:13" x14ac:dyDescent="0.25">
      <c r="A8" s="1">
        <v>7</v>
      </c>
      <c r="B8" s="2"/>
      <c r="C8" s="3" t="s">
        <v>25</v>
      </c>
      <c r="D8" s="1">
        <v>7</v>
      </c>
      <c r="E8" s="1">
        <v>0</v>
      </c>
      <c r="F8" s="1">
        <v>0</v>
      </c>
      <c r="G8" s="4"/>
      <c r="H8" s="1">
        <v>0</v>
      </c>
      <c r="I8" s="8">
        <v>18750</v>
      </c>
      <c r="J8" s="9"/>
    </row>
    <row r="9" spans="1:13" x14ac:dyDescent="0.25">
      <c r="A9" s="1"/>
      <c r="B9" s="1"/>
      <c r="C9" s="1" t="s">
        <v>20</v>
      </c>
      <c r="D9" s="1"/>
      <c r="E9" s="1">
        <f>SUM(E2:E8)</f>
        <v>6134</v>
      </c>
      <c r="F9" s="1"/>
      <c r="G9" s="1"/>
      <c r="H9" s="1">
        <f>SUM(H2:H8)</f>
        <v>500</v>
      </c>
    </row>
    <row r="10" spans="1:13" x14ac:dyDescent="0.25">
      <c r="A10" s="1"/>
      <c r="B10" s="1"/>
      <c r="C10" s="5" t="s">
        <v>21</v>
      </c>
      <c r="D10" s="1"/>
      <c r="E10" s="1">
        <f>E9+H9</f>
        <v>6634</v>
      </c>
      <c r="F10" s="1"/>
      <c r="G10" s="1"/>
      <c r="H10" s="1"/>
    </row>
    <row r="11" spans="1:13" x14ac:dyDescent="0.25">
      <c r="A11" s="1"/>
      <c r="B11" s="1"/>
      <c r="C11" s="1" t="s">
        <v>22</v>
      </c>
      <c r="D11" s="1"/>
      <c r="E11" s="1">
        <v>5000</v>
      </c>
      <c r="F11" s="1"/>
      <c r="G11" s="1" t="s">
        <v>24</v>
      </c>
      <c r="H11" s="1">
        <f>E10-E11</f>
        <v>1634</v>
      </c>
    </row>
  </sheetData>
  <hyperlinks>
    <hyperlink ref="G2" r:id="rId1" xr:uid="{4CA7FF62-E980-4B6B-BA67-80812B9D19EF}"/>
    <hyperlink ref="G3" r:id="rId2" xr:uid="{4BC87973-26E5-4D77-9AAB-57C0CC92B14E}"/>
    <hyperlink ref="G4" r:id="rId3" xr:uid="{F3429F02-5C52-40D2-A235-5194401B18AE}"/>
    <hyperlink ref="G5" r:id="rId4" xr:uid="{F4676592-0DFC-487D-AD72-3B7956F40317}"/>
    <hyperlink ref="G6" r:id="rId5" xr:uid="{7CA6C4E7-D875-4DBD-8F3A-BC5EDF64B512}"/>
  </hyperlinks>
  <pageMargins left="0.7" right="0.7" top="0.75" bottom="0.75" header="0.3" footer="0.3"/>
  <pageSetup paperSize="9"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Akshay Godase</dc:creator>
  <cp:lastModifiedBy>Akshay Godase</cp:lastModifiedBy>
  <dcterms:created xsi:type="dcterms:W3CDTF">2021-01-23T03:45:59Z</dcterms:created>
  <dcterms:modified xsi:type="dcterms:W3CDTF">2021-01-24T07:04:27Z</dcterms:modified>
</cp:coreProperties>
</file>