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sha\Documents\Akshay\Projects\Lithium-ion_battery_as_service\Docs\"/>
    </mc:Choice>
  </mc:AlternateContent>
  <xr:revisionPtr revIDLastSave="0" documentId="13_ncr:1_{F04014D0-7B6D-44E3-B309-552DB6F90A8B}" xr6:coauthVersionLast="46" xr6:coauthVersionMax="46" xr10:uidLastSave="{00000000-0000-0000-0000-000000000000}"/>
  <bookViews>
    <workbookView xWindow="-120" yWindow="-120" windowWidth="20730" windowHeight="11160" activeTab="1" xr2:uid="{F1FA08E3-3F40-4603-B771-C7A93B7165F6}"/>
  </bookViews>
  <sheets>
    <sheet name="Month 1" sheetId="1" r:id="rId1"/>
    <sheet name="Month 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2" l="1"/>
  <c r="I31" i="2"/>
  <c r="I35" i="1"/>
  <c r="E35" i="1"/>
  <c r="E30" i="2"/>
  <c r="E34" i="1"/>
</calcChain>
</file>

<file path=xl/sharedStrings.xml><?xml version="1.0" encoding="utf-8"?>
<sst xmlns="http://schemas.openxmlformats.org/spreadsheetml/2006/main" count="120" uniqueCount="41">
  <si>
    <t>Date</t>
  </si>
  <si>
    <t>Week</t>
  </si>
  <si>
    <t>Day</t>
  </si>
  <si>
    <t>Activity Planned</t>
  </si>
  <si>
    <t>Thursday</t>
  </si>
  <si>
    <t>Friday</t>
  </si>
  <si>
    <t>Saturday</t>
  </si>
  <si>
    <t>Sunday</t>
  </si>
  <si>
    <t>Monday</t>
  </si>
  <si>
    <t>Tuesday</t>
  </si>
  <si>
    <t>Wednesday</t>
  </si>
  <si>
    <t>Hrs Planned</t>
  </si>
  <si>
    <t>Design Library for keypad interfacing
Contact BMS Vendors get the quotes
Order CAN analyzer</t>
  </si>
  <si>
    <t xml:space="preserve">Akshay
Parag
</t>
  </si>
  <si>
    <t>Akshay
Parag
Parag</t>
  </si>
  <si>
    <t>Work on remaining Task</t>
  </si>
  <si>
    <t>Design Library for LCD messages for each mode
Contact BMS Vendors get the quotes
Design Zero PCB board for Embedded Systems</t>
  </si>
  <si>
    <t>Remark</t>
  </si>
  <si>
    <t>Akshay
Parag
Parag
Parag</t>
  </si>
  <si>
    <t>Design Firmware for each mode
Test Keypad and LCD Libraries for each mode
Design Schematic for Embedded System
Place Order of BMS and Battery Pack (P0)</t>
  </si>
  <si>
    <t>Asignee</t>
  </si>
  <si>
    <t xml:space="preserve">Integrate All the tested libraries of keypad &amp; LCD
Test them for longer run
Design Layout of Embedded System and place order asap </t>
  </si>
  <si>
    <t>Test the source code and all the testcases
on new designed PCB and work on the issues
Test CAN data of Battery pack sent by BMS</t>
  </si>
  <si>
    <t>Total Hrs</t>
  </si>
  <si>
    <t>After 32 Days</t>
  </si>
  <si>
    <t>At the end of 1st Month Embedded System will be tested OK
Also BMS and Battery pack are in hand before  15-02-2021</t>
  </si>
  <si>
    <t>After 28 Days</t>
  </si>
  <si>
    <t>Design The CAN libraries for controller
Design Unit  Test Case matching with Requirements
Design Contactor circuitary and test it</t>
  </si>
  <si>
    <t>Work on Remaining Tasks</t>
  </si>
  <si>
    <t>Design code to receive each message from BMS over CAN
and update the corresponding stats
Design Contactor circuitary schematic and Layout</t>
  </si>
  <si>
    <t>Akshay
Parag</t>
  </si>
  <si>
    <t>Integrate all the code and unit test the code
Test all the unit tests designed by Parag for this project</t>
  </si>
  <si>
    <t>All Long Run tests for ex. 
1)  Charging Updates on LCD
2) Discharging updates in credits
3) Credits over and contactor control</t>
  </si>
  <si>
    <t>Akshay 
&amp; Parag</t>
  </si>
  <si>
    <t>At the end of 2nd Month Embedded System will be tested OK with Battery pack and BMS Integrated</t>
  </si>
  <si>
    <t>Status
 in %</t>
  </si>
  <si>
    <t>Keypad Libraries Tested: First Level Demo shown
CAN analyser ordered: From DigiKey
BMS Vendor from Pune  finalized : SSK</t>
  </si>
  <si>
    <t>Cost per hr : 850 Rs</t>
  </si>
  <si>
    <t>Total Engineering  Cost</t>
  </si>
  <si>
    <t>Paid Amount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</si>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</sst>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 wrapText="1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C8FB9-A7C6-494B-BA79-DF6435FDDBA2}">
  <dimension ref="A1:I35"/>
  <sheetViews>
    <sheetView topLeftCell="A19" workbookViewId="0">
      <selection activeCell="A35" sqref="A35:XFD35"/>
    </sheetView>
  </sheetViews>
  <sheetFormatPr defaultRowHeight="15" x14ac:dyDescent="0.25"/>
  <cols>
    <col min="1" max="1" width="9.140625" style="1"/>
    <col min="3" max="3" width="10.42578125" bestFit="1" customWidth="1"/>
    <col min="4" max="4" width="21.5703125" bestFit="1" customWidth="1"/>
    <col min="5" max="5" width="11.5703125" style="2" bestFit="1" customWidth="1"/>
    <col min="6" max="6" width="46.28515625" customWidth="1"/>
    <col min="7" max="7" width="8.140625" bestFit="1" customWidth="1"/>
    <col min="8" max="8" width="8.5703125" customWidth="1"/>
    <col min="9" max="9" width="46.42578125" customWidth="1"/>
  </cols>
  <sheetData>
    <row r="1" spans="1:9" s="2" customFormat="1" ht="30" x14ac:dyDescent="0.25">
      <c r="A1" s="8" t="s">
        <v>2</v>
      </c>
      <c r="B1" s="8" t="s">
        <v>1</v>
      </c>
      <c r="C1" s="8" t="s">
        <v>0</v>
      </c>
      <c r="D1" s="8" t="s">
        <v>2</v>
      </c>
      <c r="E1" s="8" t="s">
        <v>11</v>
      </c>
      <c r="F1" s="8" t="s">
        <v>3</v>
      </c>
      <c r="G1" s="9" t="s">
        <v>20</v>
      </c>
      <c r="H1" s="9" t="s">
        <v>35</v>
      </c>
      <c r="I1" s="8" t="s">
        <v>17</v>
      </c>
    </row>
    <row r="2" spans="1:9" x14ac:dyDescent="0.25">
      <c r="A2" s="6">
        <v>1</v>
      </c>
      <c r="B2" s="14">
        <v>1</v>
      </c>
      <c r="C2" s="4">
        <v>44217</v>
      </c>
      <c r="D2" s="3" t="s">
        <v>4</v>
      </c>
      <c r="E2" s="7">
        <v>3</v>
      </c>
      <c r="F2" s="15" t="s">
        <v>12</v>
      </c>
      <c r="G2" s="15" t="s">
        <v>14</v>
      </c>
      <c r="H2" s="27">
        <v>100</v>
      </c>
      <c r="I2" s="15" t="s">
        <v>36</v>
      </c>
    </row>
    <row r="3" spans="1:9" ht="29.25" customHeight="1" x14ac:dyDescent="0.25">
      <c r="A3" s="6">
        <v>2</v>
      </c>
      <c r="B3" s="14"/>
      <c r="C3" s="4">
        <v>44218</v>
      </c>
      <c r="D3" s="3" t="s">
        <v>5</v>
      </c>
      <c r="E3" s="7">
        <v>3</v>
      </c>
      <c r="F3" s="15"/>
      <c r="G3" s="15"/>
      <c r="H3" s="27"/>
      <c r="I3" s="14"/>
    </row>
    <row r="4" spans="1:9" x14ac:dyDescent="0.25">
      <c r="A4" s="6">
        <v>3</v>
      </c>
      <c r="B4" s="14"/>
      <c r="C4" s="4">
        <v>44219</v>
      </c>
      <c r="D4" s="3" t="s">
        <v>6</v>
      </c>
      <c r="E4" s="7">
        <v>0</v>
      </c>
      <c r="F4" s="14" t="s">
        <v>15</v>
      </c>
      <c r="G4" s="17"/>
      <c r="H4" s="27"/>
      <c r="I4" s="14"/>
    </row>
    <row r="5" spans="1:9" x14ac:dyDescent="0.25">
      <c r="A5" s="6">
        <v>4</v>
      </c>
      <c r="B5" s="14"/>
      <c r="C5" s="4">
        <v>44220</v>
      </c>
      <c r="D5" s="3" t="s">
        <v>7</v>
      </c>
      <c r="E5" s="7">
        <v>0</v>
      </c>
      <c r="F5" s="14"/>
      <c r="G5" s="17"/>
      <c r="H5" s="27"/>
      <c r="I5" s="14"/>
    </row>
    <row r="6" spans="1:9" ht="15" customHeight="1" x14ac:dyDescent="0.25">
      <c r="A6" s="6">
        <v>5</v>
      </c>
      <c r="B6" s="14"/>
      <c r="C6" s="4">
        <v>44221</v>
      </c>
      <c r="D6" s="3" t="s">
        <v>8</v>
      </c>
      <c r="E6" s="7">
        <v>3</v>
      </c>
      <c r="F6" s="15" t="s">
        <v>16</v>
      </c>
      <c r="G6" s="15" t="s">
        <v>14</v>
      </c>
      <c r="H6" s="16"/>
      <c r="I6" s="16"/>
    </row>
    <row r="7" spans="1:9" ht="15" customHeight="1" x14ac:dyDescent="0.25">
      <c r="A7" s="6">
        <v>6</v>
      </c>
      <c r="B7" s="14"/>
      <c r="C7" s="4">
        <v>44222</v>
      </c>
      <c r="D7" s="3" t="s">
        <v>9</v>
      </c>
      <c r="E7" s="7">
        <v>3</v>
      </c>
      <c r="F7" s="15"/>
      <c r="G7" s="15"/>
      <c r="H7" s="16"/>
      <c r="I7" s="16"/>
    </row>
    <row r="8" spans="1:9" x14ac:dyDescent="0.25">
      <c r="A8" s="6">
        <v>7</v>
      </c>
      <c r="B8" s="14"/>
      <c r="C8" s="4">
        <v>44223</v>
      </c>
      <c r="D8" s="3" t="s">
        <v>10</v>
      </c>
      <c r="E8" s="7">
        <v>3</v>
      </c>
      <c r="F8" s="15"/>
      <c r="G8" s="15"/>
      <c r="H8" s="16"/>
      <c r="I8" s="16"/>
    </row>
    <row r="9" spans="1:9" x14ac:dyDescent="0.25">
      <c r="A9" s="6">
        <v>8</v>
      </c>
      <c r="B9" s="14">
        <v>2</v>
      </c>
      <c r="C9" s="4">
        <v>44224</v>
      </c>
      <c r="D9" s="3" t="s">
        <v>4</v>
      </c>
      <c r="E9" s="7">
        <v>3</v>
      </c>
      <c r="F9" s="15"/>
      <c r="G9" s="15"/>
      <c r="H9" s="16"/>
      <c r="I9" s="16"/>
    </row>
    <row r="10" spans="1:9" x14ac:dyDescent="0.25">
      <c r="A10" s="6">
        <v>9</v>
      </c>
      <c r="B10" s="14"/>
      <c r="C10" s="4">
        <v>44225</v>
      </c>
      <c r="D10" s="3" t="s">
        <v>5</v>
      </c>
      <c r="E10" s="7">
        <v>3</v>
      </c>
      <c r="F10" s="15"/>
      <c r="G10" s="15"/>
      <c r="H10" s="16"/>
      <c r="I10" s="16"/>
    </row>
    <row r="11" spans="1:9" x14ac:dyDescent="0.25">
      <c r="A11" s="6">
        <v>10</v>
      </c>
      <c r="B11" s="14"/>
      <c r="C11" s="4">
        <v>44226</v>
      </c>
      <c r="D11" s="3" t="s">
        <v>6</v>
      </c>
      <c r="E11" s="7">
        <v>0</v>
      </c>
      <c r="F11" s="14" t="s">
        <v>15</v>
      </c>
      <c r="G11" s="16"/>
      <c r="H11" s="16"/>
      <c r="I11" s="16"/>
    </row>
    <row r="12" spans="1:9" x14ac:dyDescent="0.25">
      <c r="A12" s="6">
        <v>11</v>
      </c>
      <c r="B12" s="14"/>
      <c r="C12" s="4">
        <v>44227</v>
      </c>
      <c r="D12" s="3" t="s">
        <v>7</v>
      </c>
      <c r="E12" s="7">
        <v>0</v>
      </c>
      <c r="F12" s="14"/>
      <c r="G12" s="16"/>
      <c r="H12" s="16"/>
      <c r="I12" s="16"/>
    </row>
    <row r="13" spans="1:9" x14ac:dyDescent="0.25">
      <c r="A13" s="6">
        <v>12</v>
      </c>
      <c r="B13" s="14"/>
      <c r="C13" s="4">
        <v>44228</v>
      </c>
      <c r="D13" s="3" t="s">
        <v>8</v>
      </c>
      <c r="E13" s="7">
        <v>3</v>
      </c>
      <c r="F13" s="15" t="s">
        <v>19</v>
      </c>
      <c r="G13" s="15" t="s">
        <v>18</v>
      </c>
      <c r="H13" s="16"/>
      <c r="I13" s="16"/>
    </row>
    <row r="14" spans="1:9" x14ac:dyDescent="0.25">
      <c r="A14" s="6">
        <v>13</v>
      </c>
      <c r="B14" s="14"/>
      <c r="C14" s="4">
        <v>44229</v>
      </c>
      <c r="D14" s="3" t="s">
        <v>9</v>
      </c>
      <c r="E14" s="7">
        <v>3</v>
      </c>
      <c r="F14" s="14"/>
      <c r="G14" s="14"/>
      <c r="H14" s="16"/>
      <c r="I14" s="16"/>
    </row>
    <row r="15" spans="1:9" x14ac:dyDescent="0.25">
      <c r="A15" s="6">
        <v>14</v>
      </c>
      <c r="B15" s="14"/>
      <c r="C15" s="4">
        <v>44230</v>
      </c>
      <c r="D15" s="3" t="s">
        <v>10</v>
      </c>
      <c r="E15" s="7">
        <v>3</v>
      </c>
      <c r="F15" s="14"/>
      <c r="G15" s="14"/>
      <c r="H15" s="16"/>
      <c r="I15" s="16"/>
    </row>
    <row r="16" spans="1:9" x14ac:dyDescent="0.25">
      <c r="A16" s="6">
        <v>15</v>
      </c>
      <c r="B16" s="14">
        <v>3</v>
      </c>
      <c r="C16" s="4">
        <v>44231</v>
      </c>
      <c r="D16" s="3" t="s">
        <v>4</v>
      </c>
      <c r="E16" s="7">
        <v>3</v>
      </c>
      <c r="F16" s="14"/>
      <c r="G16" s="14"/>
      <c r="H16" s="16"/>
      <c r="I16" s="16"/>
    </row>
    <row r="17" spans="1:9" x14ac:dyDescent="0.25">
      <c r="A17" s="6">
        <v>16</v>
      </c>
      <c r="B17" s="14"/>
      <c r="C17" s="4">
        <v>44232</v>
      </c>
      <c r="D17" s="3" t="s">
        <v>5</v>
      </c>
      <c r="E17" s="7">
        <v>3</v>
      </c>
      <c r="F17" s="14"/>
      <c r="G17" s="14"/>
      <c r="H17" s="16"/>
      <c r="I17" s="16"/>
    </row>
    <row r="18" spans="1:9" x14ac:dyDescent="0.25">
      <c r="A18" s="6">
        <v>17</v>
      </c>
      <c r="B18" s="14"/>
      <c r="C18" s="4">
        <v>44233</v>
      </c>
      <c r="D18" s="3" t="s">
        <v>6</v>
      </c>
      <c r="E18" s="7">
        <v>0</v>
      </c>
      <c r="F18" s="14" t="s">
        <v>15</v>
      </c>
      <c r="G18" s="16"/>
      <c r="H18" s="16"/>
      <c r="I18" s="16"/>
    </row>
    <row r="19" spans="1:9" x14ac:dyDescent="0.25">
      <c r="A19" s="6">
        <v>18</v>
      </c>
      <c r="B19" s="14"/>
      <c r="C19" s="4">
        <v>44234</v>
      </c>
      <c r="D19" s="3" t="s">
        <v>7</v>
      </c>
      <c r="E19" s="7">
        <v>0</v>
      </c>
      <c r="F19" s="14"/>
      <c r="G19" s="16"/>
      <c r="H19" s="16"/>
      <c r="I19" s="16"/>
    </row>
    <row r="20" spans="1:9" x14ac:dyDescent="0.25">
      <c r="A20" s="6">
        <v>19</v>
      </c>
      <c r="B20" s="14"/>
      <c r="C20" s="4">
        <v>44235</v>
      </c>
      <c r="D20" s="3" t="s">
        <v>8</v>
      </c>
      <c r="E20" s="7">
        <v>3</v>
      </c>
      <c r="F20" s="15" t="s">
        <v>21</v>
      </c>
      <c r="G20" s="15" t="s">
        <v>14</v>
      </c>
      <c r="H20" s="16"/>
      <c r="I20" s="16"/>
    </row>
    <row r="21" spans="1:9" x14ac:dyDescent="0.25">
      <c r="A21" s="6">
        <v>20</v>
      </c>
      <c r="B21" s="14"/>
      <c r="C21" s="4">
        <v>44236</v>
      </c>
      <c r="D21" s="3" t="s">
        <v>9</v>
      </c>
      <c r="E21" s="7">
        <v>3</v>
      </c>
      <c r="F21" s="14"/>
      <c r="G21" s="14"/>
      <c r="H21" s="16"/>
      <c r="I21" s="16"/>
    </row>
    <row r="22" spans="1:9" x14ac:dyDescent="0.25">
      <c r="A22" s="6">
        <v>21</v>
      </c>
      <c r="B22" s="14"/>
      <c r="C22" s="4">
        <v>44237</v>
      </c>
      <c r="D22" s="3" t="s">
        <v>10</v>
      </c>
      <c r="E22" s="7">
        <v>3</v>
      </c>
      <c r="F22" s="14"/>
      <c r="G22" s="14"/>
      <c r="H22" s="16"/>
      <c r="I22" s="16"/>
    </row>
    <row r="23" spans="1:9" x14ac:dyDescent="0.25">
      <c r="A23" s="6">
        <v>22</v>
      </c>
      <c r="B23" s="14">
        <v>4</v>
      </c>
      <c r="C23" s="4">
        <v>44238</v>
      </c>
      <c r="D23" s="3" t="s">
        <v>4</v>
      </c>
      <c r="E23" s="7">
        <v>3</v>
      </c>
      <c r="F23" s="14"/>
      <c r="G23" s="14"/>
      <c r="H23" s="16"/>
      <c r="I23" s="16"/>
    </row>
    <row r="24" spans="1:9" x14ac:dyDescent="0.25">
      <c r="A24" s="6">
        <v>23</v>
      </c>
      <c r="B24" s="14"/>
      <c r="C24" s="4">
        <v>44239</v>
      </c>
      <c r="D24" s="3" t="s">
        <v>5</v>
      </c>
      <c r="E24" s="7">
        <v>3</v>
      </c>
      <c r="F24" s="14"/>
      <c r="G24" s="14"/>
      <c r="H24" s="16"/>
      <c r="I24" s="16"/>
    </row>
    <row r="25" spans="1:9" x14ac:dyDescent="0.25">
      <c r="A25" s="6">
        <v>24</v>
      </c>
      <c r="B25" s="14"/>
      <c r="C25" s="4">
        <v>44240</v>
      </c>
      <c r="D25" s="3" t="s">
        <v>6</v>
      </c>
      <c r="E25" s="7">
        <v>0</v>
      </c>
      <c r="F25" s="14" t="s">
        <v>15</v>
      </c>
      <c r="G25" s="16"/>
      <c r="H25" s="16"/>
      <c r="I25" s="16"/>
    </row>
    <row r="26" spans="1:9" x14ac:dyDescent="0.25">
      <c r="A26" s="6">
        <v>25</v>
      </c>
      <c r="B26" s="14"/>
      <c r="C26" s="4">
        <v>44241</v>
      </c>
      <c r="D26" s="3" t="s">
        <v>7</v>
      </c>
      <c r="E26" s="7">
        <v>0</v>
      </c>
      <c r="F26" s="14"/>
      <c r="G26" s="16"/>
      <c r="H26" s="16"/>
      <c r="I26" s="16"/>
    </row>
    <row r="27" spans="1:9" x14ac:dyDescent="0.25">
      <c r="A27" s="6">
        <v>26</v>
      </c>
      <c r="B27" s="14"/>
      <c r="C27" s="4">
        <v>44242</v>
      </c>
      <c r="D27" s="3" t="s">
        <v>8</v>
      </c>
      <c r="E27" s="7">
        <v>3</v>
      </c>
      <c r="F27" s="15" t="s">
        <v>22</v>
      </c>
      <c r="G27" s="15" t="s">
        <v>14</v>
      </c>
      <c r="H27" s="16"/>
      <c r="I27" s="16"/>
    </row>
    <row r="28" spans="1:9" x14ac:dyDescent="0.25">
      <c r="A28" s="6">
        <v>27</v>
      </c>
      <c r="B28" s="14"/>
      <c r="C28" s="4">
        <v>44243</v>
      </c>
      <c r="D28" s="3" t="s">
        <v>9</v>
      </c>
      <c r="E28" s="7">
        <v>3</v>
      </c>
      <c r="F28" s="14"/>
      <c r="G28" s="14"/>
      <c r="H28" s="16"/>
      <c r="I28" s="16"/>
    </row>
    <row r="29" spans="1:9" x14ac:dyDescent="0.25">
      <c r="A29" s="6">
        <v>28</v>
      </c>
      <c r="B29" s="14"/>
      <c r="C29" s="4">
        <v>44244</v>
      </c>
      <c r="D29" s="3" t="s">
        <v>10</v>
      </c>
      <c r="E29" s="7">
        <v>3</v>
      </c>
      <c r="F29" s="14"/>
      <c r="G29" s="14"/>
      <c r="H29" s="16"/>
      <c r="I29" s="16"/>
    </row>
    <row r="30" spans="1:9" x14ac:dyDescent="0.25">
      <c r="A30" s="6">
        <v>29</v>
      </c>
      <c r="B30" s="14">
        <v>5</v>
      </c>
      <c r="C30" s="4">
        <v>44245</v>
      </c>
      <c r="D30" s="3" t="s">
        <v>4</v>
      </c>
      <c r="E30" s="7">
        <v>3</v>
      </c>
      <c r="F30" s="14"/>
      <c r="G30" s="14"/>
      <c r="H30" s="16"/>
      <c r="I30" s="16"/>
    </row>
    <row r="31" spans="1:9" x14ac:dyDescent="0.25">
      <c r="A31" s="6">
        <v>30</v>
      </c>
      <c r="B31" s="14"/>
      <c r="C31" s="4">
        <v>44246</v>
      </c>
      <c r="D31" s="3" t="s">
        <v>5</v>
      </c>
      <c r="E31" s="7">
        <v>3</v>
      </c>
      <c r="F31" s="14"/>
      <c r="G31" s="14"/>
      <c r="H31" s="16"/>
      <c r="I31" s="16"/>
    </row>
    <row r="32" spans="1:9" x14ac:dyDescent="0.25">
      <c r="A32" s="6">
        <v>31</v>
      </c>
      <c r="B32" s="14"/>
      <c r="C32" s="4">
        <v>44247</v>
      </c>
      <c r="D32" s="3" t="s">
        <v>6</v>
      </c>
      <c r="E32" s="7">
        <v>0</v>
      </c>
      <c r="F32" s="14" t="s">
        <v>15</v>
      </c>
      <c r="G32" s="16"/>
      <c r="H32" s="16"/>
      <c r="I32" s="16"/>
    </row>
    <row r="33" spans="1:9" x14ac:dyDescent="0.25">
      <c r="A33" s="6">
        <v>32</v>
      </c>
      <c r="B33" s="14"/>
      <c r="C33" s="4">
        <v>44248</v>
      </c>
      <c r="D33" s="3" t="s">
        <v>7</v>
      </c>
      <c r="E33" s="7">
        <v>0</v>
      </c>
      <c r="F33" s="14"/>
      <c r="G33" s="16"/>
      <c r="H33" s="16"/>
      <c r="I33" s="16"/>
    </row>
    <row r="34" spans="1:9" ht="29.25" customHeight="1" x14ac:dyDescent="0.25">
      <c r="A34" s="10" t="s">
        <v>24</v>
      </c>
      <c r="B34" s="11"/>
      <c r="C34" s="12"/>
      <c r="D34" s="5" t="s">
        <v>23</v>
      </c>
      <c r="E34" s="7">
        <f>SUM(E2:E33)</f>
        <v>66</v>
      </c>
      <c r="F34" s="13" t="s">
        <v>25</v>
      </c>
      <c r="G34" s="11"/>
      <c r="H34" s="11"/>
      <c r="I34" s="12"/>
    </row>
    <row r="35" spans="1:9" x14ac:dyDescent="0.25">
      <c r="A35" s="10" t="s">
        <v>37</v>
      </c>
      <c r="B35" s="11"/>
      <c r="C35" s="12"/>
      <c r="D35" s="3" t="s">
        <v>38</v>
      </c>
      <c r="E35" s="7">
        <f>E34*850</f>
        <v>56100</v>
      </c>
      <c r="F35" s="3" t="s">
        <v>39</v>
      </c>
      <c r="G35" s="3">
        <v>20000</v>
      </c>
      <c r="H35" s="3" t="s">
        <v>40</v>
      </c>
      <c r="I35" s="3">
        <f>E35-G35</f>
        <v>36100</v>
      </c>
    </row>
  </sheetData>
  <mergeCells count="38">
    <mergeCell ref="A35:C35"/>
    <mergeCell ref="F4:F5"/>
    <mergeCell ref="F6:F10"/>
    <mergeCell ref="B2:B8"/>
    <mergeCell ref="B9:B15"/>
    <mergeCell ref="B16:B22"/>
    <mergeCell ref="F11:F12"/>
    <mergeCell ref="F2:F3"/>
    <mergeCell ref="F13:F17"/>
    <mergeCell ref="F20:F24"/>
    <mergeCell ref="G2:G3"/>
    <mergeCell ref="G6:G10"/>
    <mergeCell ref="H2:H5"/>
    <mergeCell ref="I2:I5"/>
    <mergeCell ref="H6:H12"/>
    <mergeCell ref="G4:G5"/>
    <mergeCell ref="G11:G12"/>
    <mergeCell ref="I6:I12"/>
    <mergeCell ref="G13:G17"/>
    <mergeCell ref="F18:F19"/>
    <mergeCell ref="G18:G19"/>
    <mergeCell ref="H13:H19"/>
    <mergeCell ref="I13:I19"/>
    <mergeCell ref="G20:G24"/>
    <mergeCell ref="H20:H26"/>
    <mergeCell ref="I20:I26"/>
    <mergeCell ref="F25:F26"/>
    <mergeCell ref="G25:G26"/>
    <mergeCell ref="A34:C34"/>
    <mergeCell ref="F34:I34"/>
    <mergeCell ref="B30:B33"/>
    <mergeCell ref="F27:F31"/>
    <mergeCell ref="G27:G31"/>
    <mergeCell ref="H27:H33"/>
    <mergeCell ref="I27:I33"/>
    <mergeCell ref="F32:F33"/>
    <mergeCell ref="G32:G33"/>
    <mergeCell ref="B23:B29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F7FBA-7E36-4D3A-81C9-64BD87824939}">
  <dimension ref="A1:I31"/>
  <sheetViews>
    <sheetView tabSelected="1" workbookViewId="0">
      <selection activeCell="I34" sqref="I34"/>
    </sheetView>
  </sheetViews>
  <sheetFormatPr defaultRowHeight="15" x14ac:dyDescent="0.25"/>
  <cols>
    <col min="3" max="3" width="10.42578125" bestFit="1" customWidth="1"/>
    <col min="4" max="4" width="11.42578125" bestFit="1" customWidth="1"/>
    <col min="5" max="5" width="11.5703125" bestFit="1" customWidth="1"/>
    <col min="6" max="6" width="55.7109375" customWidth="1"/>
    <col min="7" max="7" width="8.140625" bestFit="1" customWidth="1"/>
    <col min="8" max="8" width="9.140625" customWidth="1"/>
    <col min="9" max="9" width="24" customWidth="1"/>
  </cols>
  <sheetData>
    <row r="1" spans="1:9" s="2" customFormat="1" ht="30" x14ac:dyDescent="0.25">
      <c r="A1" s="8" t="s">
        <v>2</v>
      </c>
      <c r="B1" s="8" t="s">
        <v>1</v>
      </c>
      <c r="C1" s="8" t="s">
        <v>0</v>
      </c>
      <c r="D1" s="8" t="s">
        <v>2</v>
      </c>
      <c r="E1" s="8" t="s">
        <v>11</v>
      </c>
      <c r="F1" s="8" t="s">
        <v>3</v>
      </c>
      <c r="G1" s="9" t="s">
        <v>20</v>
      </c>
      <c r="H1" s="9" t="s">
        <v>35</v>
      </c>
      <c r="I1" s="8" t="s">
        <v>17</v>
      </c>
    </row>
    <row r="2" spans="1:9" x14ac:dyDescent="0.25">
      <c r="A2" s="3">
        <v>1</v>
      </c>
      <c r="B2" s="14">
        <v>1</v>
      </c>
      <c r="C2" s="4">
        <v>44257</v>
      </c>
      <c r="D2" s="3" t="s">
        <v>8</v>
      </c>
      <c r="E2" s="3">
        <v>3</v>
      </c>
      <c r="F2" s="21" t="s">
        <v>27</v>
      </c>
      <c r="G2" s="21" t="s">
        <v>14</v>
      </c>
      <c r="H2" s="18"/>
      <c r="I2" s="18"/>
    </row>
    <row r="3" spans="1:9" x14ac:dyDescent="0.25">
      <c r="A3" s="3">
        <v>2</v>
      </c>
      <c r="B3" s="14"/>
      <c r="C3" s="4">
        <v>44258</v>
      </c>
      <c r="D3" s="3" t="s">
        <v>9</v>
      </c>
      <c r="E3" s="3">
        <v>3</v>
      </c>
      <c r="F3" s="22"/>
      <c r="G3" s="22"/>
      <c r="H3" s="19"/>
      <c r="I3" s="19"/>
    </row>
    <row r="4" spans="1:9" x14ac:dyDescent="0.25">
      <c r="A4" s="3">
        <v>3</v>
      </c>
      <c r="B4" s="14"/>
      <c r="C4" s="4">
        <v>44259</v>
      </c>
      <c r="D4" s="3" t="s">
        <v>10</v>
      </c>
      <c r="E4" s="3">
        <v>3</v>
      </c>
      <c r="F4" s="22"/>
      <c r="G4" s="22"/>
      <c r="H4" s="19"/>
      <c r="I4" s="19"/>
    </row>
    <row r="5" spans="1:9" x14ac:dyDescent="0.25">
      <c r="A5" s="3">
        <v>4</v>
      </c>
      <c r="B5" s="14"/>
      <c r="C5" s="4">
        <v>44260</v>
      </c>
      <c r="D5" s="3" t="s">
        <v>4</v>
      </c>
      <c r="E5" s="3">
        <v>3</v>
      </c>
      <c r="F5" s="22"/>
      <c r="G5" s="22"/>
      <c r="H5" s="19"/>
      <c r="I5" s="19"/>
    </row>
    <row r="6" spans="1:9" x14ac:dyDescent="0.25">
      <c r="A6" s="3">
        <v>5</v>
      </c>
      <c r="B6" s="14"/>
      <c r="C6" s="4">
        <v>44261</v>
      </c>
      <c r="D6" s="3" t="s">
        <v>5</v>
      </c>
      <c r="E6" s="3">
        <v>3</v>
      </c>
      <c r="F6" s="23"/>
      <c r="G6" s="23"/>
      <c r="H6" s="19"/>
      <c r="I6" s="19"/>
    </row>
    <row r="7" spans="1:9" x14ac:dyDescent="0.25">
      <c r="A7" s="3">
        <v>6</v>
      </c>
      <c r="B7" s="14"/>
      <c r="C7" s="4">
        <v>44262</v>
      </c>
      <c r="D7" s="3" t="s">
        <v>6</v>
      </c>
      <c r="E7" s="3">
        <v>0</v>
      </c>
      <c r="F7" s="21" t="s">
        <v>28</v>
      </c>
      <c r="G7" s="21"/>
      <c r="H7" s="19"/>
      <c r="I7" s="19"/>
    </row>
    <row r="8" spans="1:9" x14ac:dyDescent="0.25">
      <c r="A8" s="3">
        <v>7</v>
      </c>
      <c r="B8" s="14"/>
      <c r="C8" s="4">
        <v>44263</v>
      </c>
      <c r="D8" s="3" t="s">
        <v>7</v>
      </c>
      <c r="E8" s="3">
        <v>0</v>
      </c>
      <c r="F8" s="23"/>
      <c r="G8" s="23"/>
      <c r="H8" s="20"/>
      <c r="I8" s="20"/>
    </row>
    <row r="9" spans="1:9" x14ac:dyDescent="0.25">
      <c r="A9" s="3">
        <v>8</v>
      </c>
      <c r="B9" s="14">
        <v>2</v>
      </c>
      <c r="C9" s="4">
        <v>44264</v>
      </c>
      <c r="D9" s="3" t="s">
        <v>8</v>
      </c>
      <c r="E9" s="3">
        <v>3</v>
      </c>
      <c r="F9" s="21" t="s">
        <v>29</v>
      </c>
      <c r="G9" s="21" t="s">
        <v>30</v>
      </c>
      <c r="H9" s="18"/>
      <c r="I9" s="18"/>
    </row>
    <row r="10" spans="1:9" x14ac:dyDescent="0.25">
      <c r="A10" s="3">
        <v>9</v>
      </c>
      <c r="B10" s="14"/>
      <c r="C10" s="4">
        <v>44265</v>
      </c>
      <c r="D10" s="3" t="s">
        <v>9</v>
      </c>
      <c r="E10" s="3">
        <v>3</v>
      </c>
      <c r="F10" s="22"/>
      <c r="G10" s="22"/>
      <c r="H10" s="19"/>
      <c r="I10" s="19"/>
    </row>
    <row r="11" spans="1:9" x14ac:dyDescent="0.25">
      <c r="A11" s="3">
        <v>10</v>
      </c>
      <c r="B11" s="14"/>
      <c r="C11" s="4">
        <v>44266</v>
      </c>
      <c r="D11" s="3" t="s">
        <v>10</v>
      </c>
      <c r="E11" s="3">
        <v>3</v>
      </c>
      <c r="F11" s="22"/>
      <c r="G11" s="22"/>
      <c r="H11" s="19"/>
      <c r="I11" s="19"/>
    </row>
    <row r="12" spans="1:9" x14ac:dyDescent="0.25">
      <c r="A12" s="3">
        <v>11</v>
      </c>
      <c r="B12" s="14"/>
      <c r="C12" s="4">
        <v>44267</v>
      </c>
      <c r="D12" s="3" t="s">
        <v>4</v>
      </c>
      <c r="E12" s="3">
        <v>3</v>
      </c>
      <c r="F12" s="22"/>
      <c r="G12" s="22"/>
      <c r="H12" s="19"/>
      <c r="I12" s="19"/>
    </row>
    <row r="13" spans="1:9" x14ac:dyDescent="0.25">
      <c r="A13" s="3">
        <v>12</v>
      </c>
      <c r="B13" s="14"/>
      <c r="C13" s="4">
        <v>44268</v>
      </c>
      <c r="D13" s="3" t="s">
        <v>5</v>
      </c>
      <c r="E13" s="3">
        <v>3</v>
      </c>
      <c r="F13" s="23"/>
      <c r="G13" s="23"/>
      <c r="H13" s="19"/>
      <c r="I13" s="19"/>
    </row>
    <row r="14" spans="1:9" x14ac:dyDescent="0.25">
      <c r="A14" s="3">
        <v>13</v>
      </c>
      <c r="B14" s="14"/>
      <c r="C14" s="4">
        <v>44269</v>
      </c>
      <c r="D14" s="3" t="s">
        <v>6</v>
      </c>
      <c r="E14" s="3">
        <v>0</v>
      </c>
      <c r="F14" s="24" t="s">
        <v>28</v>
      </c>
      <c r="G14" s="24"/>
      <c r="H14" s="19"/>
      <c r="I14" s="19"/>
    </row>
    <row r="15" spans="1:9" x14ac:dyDescent="0.25">
      <c r="A15" s="3">
        <v>14</v>
      </c>
      <c r="B15" s="14"/>
      <c r="C15" s="4">
        <v>44270</v>
      </c>
      <c r="D15" s="3" t="s">
        <v>7</v>
      </c>
      <c r="E15" s="3">
        <v>0</v>
      </c>
      <c r="F15" s="25"/>
      <c r="G15" s="25"/>
      <c r="H15" s="20"/>
      <c r="I15" s="20"/>
    </row>
    <row r="16" spans="1:9" x14ac:dyDescent="0.25">
      <c r="A16" s="3">
        <v>15</v>
      </c>
      <c r="B16" s="14">
        <v>3</v>
      </c>
      <c r="C16" s="4">
        <v>44271</v>
      </c>
      <c r="D16" s="3" t="s">
        <v>8</v>
      </c>
      <c r="E16" s="3">
        <v>3</v>
      </c>
      <c r="F16" s="21" t="s">
        <v>31</v>
      </c>
      <c r="G16" s="21" t="s">
        <v>13</v>
      </c>
      <c r="H16" s="18"/>
      <c r="I16" s="18"/>
    </row>
    <row r="17" spans="1:9" x14ac:dyDescent="0.25">
      <c r="A17" s="3">
        <v>16</v>
      </c>
      <c r="B17" s="14"/>
      <c r="C17" s="4">
        <v>44272</v>
      </c>
      <c r="D17" s="3" t="s">
        <v>9</v>
      </c>
      <c r="E17" s="3">
        <v>3</v>
      </c>
      <c r="F17" s="26"/>
      <c r="G17" s="26"/>
      <c r="H17" s="19"/>
      <c r="I17" s="19"/>
    </row>
    <row r="18" spans="1:9" x14ac:dyDescent="0.25">
      <c r="A18" s="3">
        <v>17</v>
      </c>
      <c r="B18" s="14"/>
      <c r="C18" s="4">
        <v>44273</v>
      </c>
      <c r="D18" s="3" t="s">
        <v>10</v>
      </c>
      <c r="E18" s="3">
        <v>3</v>
      </c>
      <c r="F18" s="26"/>
      <c r="G18" s="26"/>
      <c r="H18" s="19"/>
      <c r="I18" s="19"/>
    </row>
    <row r="19" spans="1:9" x14ac:dyDescent="0.25">
      <c r="A19" s="3">
        <v>18</v>
      </c>
      <c r="B19" s="14"/>
      <c r="C19" s="4">
        <v>44274</v>
      </c>
      <c r="D19" s="3" t="s">
        <v>4</v>
      </c>
      <c r="E19" s="3">
        <v>3</v>
      </c>
      <c r="F19" s="26"/>
      <c r="G19" s="26"/>
      <c r="H19" s="19"/>
      <c r="I19" s="19"/>
    </row>
    <row r="20" spans="1:9" x14ac:dyDescent="0.25">
      <c r="A20" s="3">
        <v>19</v>
      </c>
      <c r="B20" s="14"/>
      <c r="C20" s="4">
        <v>44275</v>
      </c>
      <c r="D20" s="3" t="s">
        <v>5</v>
      </c>
      <c r="E20" s="3">
        <v>3</v>
      </c>
      <c r="F20" s="25"/>
      <c r="G20" s="25"/>
      <c r="H20" s="19"/>
      <c r="I20" s="19"/>
    </row>
    <row r="21" spans="1:9" x14ac:dyDescent="0.25">
      <c r="A21" s="3">
        <v>20</v>
      </c>
      <c r="B21" s="14"/>
      <c r="C21" s="4">
        <v>44276</v>
      </c>
      <c r="D21" s="3" t="s">
        <v>6</v>
      </c>
      <c r="E21" s="3">
        <v>0</v>
      </c>
      <c r="F21" s="24" t="s">
        <v>28</v>
      </c>
      <c r="G21" s="24"/>
      <c r="H21" s="19"/>
      <c r="I21" s="19"/>
    </row>
    <row r="22" spans="1:9" x14ac:dyDescent="0.25">
      <c r="A22" s="3">
        <v>21</v>
      </c>
      <c r="B22" s="14"/>
      <c r="C22" s="4">
        <v>44277</v>
      </c>
      <c r="D22" s="3" t="s">
        <v>7</v>
      </c>
      <c r="E22" s="3">
        <v>0</v>
      </c>
      <c r="F22" s="25"/>
      <c r="G22" s="25"/>
      <c r="H22" s="20"/>
      <c r="I22" s="20"/>
    </row>
    <row r="23" spans="1:9" x14ac:dyDescent="0.25">
      <c r="A23" s="3">
        <v>22</v>
      </c>
      <c r="B23" s="14">
        <v>4</v>
      </c>
      <c r="C23" s="4">
        <v>44278</v>
      </c>
      <c r="D23" s="3" t="s">
        <v>8</v>
      </c>
      <c r="E23" s="3">
        <v>3</v>
      </c>
      <c r="F23" s="21" t="s">
        <v>32</v>
      </c>
      <c r="G23" s="21" t="s">
        <v>33</v>
      </c>
      <c r="H23" s="18"/>
      <c r="I23" s="18"/>
    </row>
    <row r="24" spans="1:9" x14ac:dyDescent="0.25">
      <c r="A24" s="3">
        <v>23</v>
      </c>
      <c r="B24" s="14"/>
      <c r="C24" s="4">
        <v>44279</v>
      </c>
      <c r="D24" s="3" t="s">
        <v>9</v>
      </c>
      <c r="E24" s="3">
        <v>3</v>
      </c>
      <c r="F24" s="26"/>
      <c r="G24" s="26"/>
      <c r="H24" s="19"/>
      <c r="I24" s="19"/>
    </row>
    <row r="25" spans="1:9" x14ac:dyDescent="0.25">
      <c r="A25" s="3">
        <v>24</v>
      </c>
      <c r="B25" s="14"/>
      <c r="C25" s="4">
        <v>44280</v>
      </c>
      <c r="D25" s="3" t="s">
        <v>10</v>
      </c>
      <c r="E25" s="3">
        <v>3</v>
      </c>
      <c r="F25" s="26"/>
      <c r="G25" s="26"/>
      <c r="H25" s="19"/>
      <c r="I25" s="19"/>
    </row>
    <row r="26" spans="1:9" x14ac:dyDescent="0.25">
      <c r="A26" s="3">
        <v>25</v>
      </c>
      <c r="B26" s="14"/>
      <c r="C26" s="4">
        <v>44281</v>
      </c>
      <c r="D26" s="3" t="s">
        <v>4</v>
      </c>
      <c r="E26" s="3">
        <v>3</v>
      </c>
      <c r="F26" s="26"/>
      <c r="G26" s="26"/>
      <c r="H26" s="19"/>
      <c r="I26" s="19"/>
    </row>
    <row r="27" spans="1:9" x14ac:dyDescent="0.25">
      <c r="A27" s="3">
        <v>26</v>
      </c>
      <c r="B27" s="14"/>
      <c r="C27" s="4">
        <v>44282</v>
      </c>
      <c r="D27" s="3" t="s">
        <v>5</v>
      </c>
      <c r="E27" s="3">
        <v>3</v>
      </c>
      <c r="F27" s="25"/>
      <c r="G27" s="25"/>
      <c r="H27" s="19"/>
      <c r="I27" s="19"/>
    </row>
    <row r="28" spans="1:9" x14ac:dyDescent="0.25">
      <c r="A28" s="3">
        <v>27</v>
      </c>
      <c r="B28" s="14"/>
      <c r="C28" s="4">
        <v>44283</v>
      </c>
      <c r="D28" s="3" t="s">
        <v>6</v>
      </c>
      <c r="E28" s="3">
        <v>0</v>
      </c>
      <c r="F28" s="24" t="s">
        <v>28</v>
      </c>
      <c r="G28" s="24"/>
      <c r="H28" s="19"/>
      <c r="I28" s="19"/>
    </row>
    <row r="29" spans="1:9" x14ac:dyDescent="0.25">
      <c r="A29" s="3">
        <v>28</v>
      </c>
      <c r="B29" s="14"/>
      <c r="C29" s="4">
        <v>44284</v>
      </c>
      <c r="D29" s="3" t="s">
        <v>7</v>
      </c>
      <c r="E29" s="3">
        <v>0</v>
      </c>
      <c r="F29" s="25"/>
      <c r="G29" s="25"/>
      <c r="H29" s="20"/>
      <c r="I29" s="20"/>
    </row>
    <row r="30" spans="1:9" x14ac:dyDescent="0.25">
      <c r="A30" s="10" t="s">
        <v>26</v>
      </c>
      <c r="B30" s="11"/>
      <c r="C30" s="12"/>
      <c r="D30" s="5" t="s">
        <v>23</v>
      </c>
      <c r="E30" s="3">
        <f>SUM(E2:E29)</f>
        <v>60</v>
      </c>
      <c r="F30" s="13" t="s">
        <v>34</v>
      </c>
      <c r="G30" s="11"/>
      <c r="H30" s="11"/>
      <c r="I30" s="12"/>
    </row>
    <row r="31" spans="1:9" x14ac:dyDescent="0.25">
      <c r="A31" s="10" t="s">
        <v>37</v>
      </c>
      <c r="B31" s="11"/>
      <c r="C31" s="12"/>
      <c r="D31" s="3" t="s">
        <v>38</v>
      </c>
      <c r="E31" s="7">
        <f>E30*850</f>
        <v>51000</v>
      </c>
      <c r="F31" s="3" t="s">
        <v>39</v>
      </c>
      <c r="G31" s="3">
        <v>0</v>
      </c>
      <c r="H31" s="3" t="s">
        <v>40</v>
      </c>
      <c r="I31" s="3">
        <f>E31-G31</f>
        <v>51000</v>
      </c>
    </row>
  </sheetData>
  <mergeCells count="31">
    <mergeCell ref="A31:C31"/>
    <mergeCell ref="I2:I8"/>
    <mergeCell ref="A30:C30"/>
    <mergeCell ref="F30:I30"/>
    <mergeCell ref="F28:F29"/>
    <mergeCell ref="G28:G29"/>
    <mergeCell ref="B23:B29"/>
    <mergeCell ref="B9:B15"/>
    <mergeCell ref="B16:B22"/>
    <mergeCell ref="B2:B8"/>
    <mergeCell ref="F2:F6"/>
    <mergeCell ref="G2:G6"/>
    <mergeCell ref="F7:F8"/>
    <mergeCell ref="G7:G8"/>
    <mergeCell ref="H2:H8"/>
    <mergeCell ref="G9:G13"/>
    <mergeCell ref="G14:G15"/>
    <mergeCell ref="G16:G20"/>
    <mergeCell ref="G21:G22"/>
    <mergeCell ref="G23:G27"/>
    <mergeCell ref="F9:F13"/>
    <mergeCell ref="F14:F15"/>
    <mergeCell ref="F16:F20"/>
    <mergeCell ref="F21:F22"/>
    <mergeCell ref="F23:F27"/>
    <mergeCell ref="H9:H15"/>
    <mergeCell ref="H16:H22"/>
    <mergeCell ref="H23:H29"/>
    <mergeCell ref="I9:I15"/>
    <mergeCell ref="I16:I22"/>
    <mergeCell ref="I23:I2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 1</vt:lpstr>
      <vt:lpstr>Month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Godase</dc:creator>
  <cp:lastModifiedBy>Akshay Godase</cp:lastModifiedBy>
  <dcterms:created xsi:type="dcterms:W3CDTF">2021-01-19T11:15:51Z</dcterms:created>
  <dcterms:modified xsi:type="dcterms:W3CDTF">2021-01-24T06:26:06Z</dcterms:modified>
</cp:coreProperties>
</file>