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da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3" i="1" l="1"/>
  <c r="E41" i="1"/>
  <c r="E42" i="1"/>
  <c r="E43" i="1"/>
  <c r="E44" i="1"/>
  <c r="E45" i="1"/>
  <c r="E46" i="1"/>
  <c r="E47" i="1"/>
  <c r="E48" i="1"/>
  <c r="E49" i="1"/>
  <c r="E50" i="1"/>
  <c r="E40" i="1"/>
  <c r="J30" i="1"/>
  <c r="J29" i="1"/>
  <c r="F26" i="1"/>
  <c r="F27" i="1"/>
  <c r="F28" i="1"/>
  <c r="F29" i="1"/>
  <c r="F30" i="1"/>
  <c r="F31" i="1"/>
  <c r="F32" i="1"/>
  <c r="F33" i="1"/>
  <c r="F34" i="1"/>
  <c r="F25" i="1"/>
  <c r="E26" i="1"/>
  <c r="E27" i="1"/>
  <c r="E28" i="1"/>
  <c r="E29" i="1"/>
  <c r="E30" i="1"/>
  <c r="E31" i="1"/>
  <c r="E32" i="1"/>
  <c r="E33" i="1"/>
  <c r="E34" i="1"/>
  <c r="E25" i="1"/>
  <c r="F7" i="1"/>
  <c r="F8" i="1"/>
  <c r="F9" i="1"/>
  <c r="F10" i="1"/>
  <c r="F11" i="1"/>
  <c r="F12" i="1"/>
  <c r="F13" i="1"/>
  <c r="F14" i="1"/>
  <c r="F15" i="1"/>
  <c r="F16" i="1"/>
  <c r="F6" i="1"/>
  <c r="M17" i="1"/>
  <c r="E7" i="1"/>
  <c r="K13" i="1" s="1"/>
  <c r="E8" i="1"/>
  <c r="E9" i="1"/>
  <c r="E10" i="1"/>
  <c r="E11" i="1"/>
  <c r="K10" i="1" s="1"/>
  <c r="E12" i="1"/>
  <c r="E13" i="1"/>
  <c r="E14" i="1"/>
  <c r="K11" i="1" s="1"/>
  <c r="E15" i="1"/>
  <c r="E16" i="1"/>
  <c r="E6" i="1"/>
  <c r="K12" i="1" l="1"/>
</calcChain>
</file>

<file path=xl/sharedStrings.xml><?xml version="1.0" encoding="utf-8"?>
<sst xmlns="http://schemas.openxmlformats.org/spreadsheetml/2006/main" count="24" uniqueCount="14">
  <si>
    <t>Probability</t>
  </si>
  <si>
    <t>r</t>
  </si>
  <si>
    <t>cummulative probability</t>
  </si>
  <si>
    <t>n</t>
  </si>
  <si>
    <t>p</t>
  </si>
  <si>
    <t>1. Exactly 5 head</t>
  </si>
  <si>
    <t>2.Atleast 8 head</t>
  </si>
  <si>
    <t>3. not more than 3 heads</t>
  </si>
  <si>
    <t>4. atleast one head</t>
  </si>
  <si>
    <t>1. Exactly 2</t>
  </si>
  <si>
    <t>2. atmost 2</t>
  </si>
  <si>
    <t>EX :1</t>
  </si>
  <si>
    <t>EX:2</t>
  </si>
  <si>
    <t>EX:3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</si>
</sst>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50"/>
  <sheetViews>
    <sheetView tabSelected="1" topLeftCell="A13" workbookViewId="0">
      <selection activeCell="G4" sqref="G4"/>
    </sheetView>
  </sheetViews>
  <sheetFormatPr defaultRowHeight="15" x14ac:dyDescent="0.25"/>
  <cols>
    <col min="5" max="5" width="18.28515625" customWidth="1"/>
    <col min="6" max="6" width="27.140625" customWidth="1"/>
    <col min="8" max="8" width="16.28515625" customWidth="1"/>
    <col min="9" max="9" width="18.5703125" customWidth="1"/>
    <col min="10" max="10" width="17.140625" customWidth="1"/>
  </cols>
  <sheetData>
    <row r="1" spans="3:11" x14ac:dyDescent="0.25">
      <c r="E1" s="1"/>
    </row>
    <row r="2" spans="3:11" x14ac:dyDescent="0.25">
      <c r="G2" s="1"/>
      <c r="H2" s="3" t="s">
        <v>3</v>
      </c>
      <c r="I2" s="3">
        <v>10</v>
      </c>
      <c r="J2" s="3" t="s">
        <v>4</v>
      </c>
      <c r="K2" s="3">
        <v>0.5</v>
      </c>
    </row>
    <row r="3" spans="3:11" x14ac:dyDescent="0.25">
      <c r="C3" t="s">
        <v>11</v>
      </c>
    </row>
    <row r="5" spans="3:11" x14ac:dyDescent="0.25">
      <c r="D5" s="4" t="s">
        <v>1</v>
      </c>
      <c r="E5" s="4" t="s">
        <v>0</v>
      </c>
      <c r="F5" s="4" t="s">
        <v>2</v>
      </c>
    </row>
    <row r="6" spans="3:11" x14ac:dyDescent="0.25">
      <c r="D6" s="2">
        <v>0</v>
      </c>
      <c r="E6" s="2">
        <f t="shared" ref="E6:E16" si="0">BINOMDIST(D6,I$2,K$2,FALSE)</f>
        <v>9.765625E-4</v>
      </c>
      <c r="F6" s="2">
        <f>BINOMDIST(D6,I$2,K$2,TRUE)</f>
        <v>9.765625E-4</v>
      </c>
    </row>
    <row r="7" spans="3:11" x14ac:dyDescent="0.25">
      <c r="D7" s="2">
        <v>1</v>
      </c>
      <c r="E7" s="2">
        <f t="shared" si="0"/>
        <v>9.7656250000000017E-3</v>
      </c>
      <c r="F7" s="2">
        <f t="shared" ref="F7:F16" si="1">BINOMDIST(D7,I$2,K$2,TRUE)</f>
        <v>1.0742187500000003E-2</v>
      </c>
    </row>
    <row r="8" spans="3:11" x14ac:dyDescent="0.25">
      <c r="D8" s="2">
        <v>2</v>
      </c>
      <c r="E8" s="2">
        <f t="shared" si="0"/>
        <v>4.3945312499999972E-2</v>
      </c>
      <c r="F8" s="2">
        <f t="shared" si="1"/>
        <v>5.46875E-2</v>
      </c>
    </row>
    <row r="9" spans="3:11" x14ac:dyDescent="0.25">
      <c r="D9" s="2">
        <v>3</v>
      </c>
      <c r="E9" s="2">
        <f t="shared" si="0"/>
        <v>0.11718750000000003</v>
      </c>
      <c r="F9" s="2">
        <f t="shared" si="1"/>
        <v>0.17187500000000006</v>
      </c>
    </row>
    <row r="10" spans="3:11" x14ac:dyDescent="0.25">
      <c r="D10" s="2">
        <v>4</v>
      </c>
      <c r="E10" s="2">
        <f t="shared" si="0"/>
        <v>0.20507812500000006</v>
      </c>
      <c r="F10" s="2">
        <f t="shared" si="1"/>
        <v>0.376953125</v>
      </c>
      <c r="I10" t="s">
        <v>5</v>
      </c>
      <c r="K10">
        <f>E11</f>
        <v>0.24609375000000008</v>
      </c>
    </row>
    <row r="11" spans="3:11" x14ac:dyDescent="0.25">
      <c r="D11" s="2">
        <v>5</v>
      </c>
      <c r="E11" s="2">
        <f t="shared" si="0"/>
        <v>0.24609375000000008</v>
      </c>
      <c r="F11" s="2">
        <f t="shared" si="1"/>
        <v>0.623046875</v>
      </c>
      <c r="I11" t="s">
        <v>6</v>
      </c>
      <c r="K11">
        <f>SUM(E14:E16)</f>
        <v>5.4687499999999986E-2</v>
      </c>
    </row>
    <row r="12" spans="3:11" x14ac:dyDescent="0.25">
      <c r="D12" s="2">
        <v>6</v>
      </c>
      <c r="E12" s="2">
        <f t="shared" si="0"/>
        <v>0.20507812500000006</v>
      </c>
      <c r="F12" s="2">
        <f t="shared" si="1"/>
        <v>0.828125</v>
      </c>
      <c r="I12" t="s">
        <v>7</v>
      </c>
      <c r="K12">
        <f>SUM(E6:E8)</f>
        <v>5.4687499999999972E-2</v>
      </c>
    </row>
    <row r="13" spans="3:11" x14ac:dyDescent="0.25">
      <c r="D13" s="2">
        <v>7</v>
      </c>
      <c r="E13" s="2">
        <f t="shared" si="0"/>
        <v>0.11718750000000003</v>
      </c>
      <c r="F13" s="2">
        <f t="shared" si="1"/>
        <v>0.9453125</v>
      </c>
      <c r="I13" t="s">
        <v>8</v>
      </c>
      <c r="K13">
        <f>SUM(E7:E16)</f>
        <v>0.99902343750000022</v>
      </c>
    </row>
    <row r="14" spans="3:11" x14ac:dyDescent="0.25">
      <c r="D14" s="2">
        <v>8</v>
      </c>
      <c r="E14" s="2">
        <f t="shared" si="0"/>
        <v>4.3945312499999986E-2</v>
      </c>
      <c r="F14" s="2">
        <f t="shared" si="1"/>
        <v>0.9892578125</v>
      </c>
    </row>
    <row r="15" spans="3:11" x14ac:dyDescent="0.25">
      <c r="D15" s="2">
        <v>9</v>
      </c>
      <c r="E15" s="2">
        <f t="shared" si="0"/>
        <v>9.7656250000000017E-3</v>
      </c>
      <c r="F15" s="2">
        <f t="shared" si="1"/>
        <v>0.9990234375</v>
      </c>
    </row>
    <row r="16" spans="3:11" x14ac:dyDescent="0.25">
      <c r="D16" s="2">
        <v>10</v>
      </c>
      <c r="E16" s="2">
        <f t="shared" si="0"/>
        <v>9.765625E-4</v>
      </c>
      <c r="F16" s="2">
        <f t="shared" si="1"/>
        <v>1</v>
      </c>
    </row>
    <row r="17" spans="3:13" x14ac:dyDescent="0.25">
      <c r="D17" s="1"/>
      <c r="E17" s="1"/>
      <c r="F17" s="1"/>
      <c r="M17">
        <f>1-E6</f>
        <v>0.9990234375</v>
      </c>
    </row>
    <row r="21" spans="3:13" x14ac:dyDescent="0.25">
      <c r="C21" t="s">
        <v>12</v>
      </c>
    </row>
    <row r="24" spans="3:13" x14ac:dyDescent="0.25">
      <c r="D24" s="4" t="s">
        <v>1</v>
      </c>
      <c r="E24" s="4" t="s">
        <v>0</v>
      </c>
      <c r="F24" s="4" t="s">
        <v>2</v>
      </c>
      <c r="I24" s="3" t="s">
        <v>3</v>
      </c>
      <c r="J24" s="3">
        <v>9</v>
      </c>
      <c r="K24" s="3" t="s">
        <v>4</v>
      </c>
      <c r="L24" s="3">
        <v>0.33300000000000002</v>
      </c>
    </row>
    <row r="25" spans="3:13" x14ac:dyDescent="0.25">
      <c r="D25" s="2">
        <v>0</v>
      </c>
      <c r="E25" s="2">
        <f>BINOMDIST(D25,J$24,L$24,FALSE)</f>
        <v>2.6129584584668696E-2</v>
      </c>
      <c r="F25" s="2">
        <f>BINOMDIST(D25,J$24,L$24,TRUE)</f>
        <v>2.6129584584668696E-2</v>
      </c>
      <c r="I25" s="1"/>
    </row>
    <row r="26" spans="3:13" x14ac:dyDescent="0.25">
      <c r="D26" s="2">
        <v>1</v>
      </c>
      <c r="E26" s="2">
        <f t="shared" ref="E26:E34" si="2">BINOMDIST(D26,J$24,L$24,FALSE)</f>
        <v>0.11740684407833897</v>
      </c>
      <c r="F26" s="2">
        <f t="shared" ref="F26:F34" si="3">BINOMDIST(D26,J$24,L$24,TRUE)</f>
        <v>0.1435364286630077</v>
      </c>
    </row>
    <row r="27" spans="3:13" x14ac:dyDescent="0.25">
      <c r="D27" s="2">
        <v>2</v>
      </c>
      <c r="E27" s="2">
        <f t="shared" si="2"/>
        <v>0.23446164364669797</v>
      </c>
      <c r="F27" s="2">
        <f t="shared" si="3"/>
        <v>0.37799807230970567</v>
      </c>
    </row>
    <row r="28" spans="3:13" x14ac:dyDescent="0.25">
      <c r="D28" s="2">
        <v>3</v>
      </c>
      <c r="E28" s="2">
        <f t="shared" si="2"/>
        <v>0.27312848142951168</v>
      </c>
      <c r="F28" s="2">
        <f t="shared" si="3"/>
        <v>0.65112655373921724</v>
      </c>
    </row>
    <row r="29" spans="3:13" x14ac:dyDescent="0.25">
      <c r="D29" s="2">
        <v>4</v>
      </c>
      <c r="E29" s="2">
        <f t="shared" si="2"/>
        <v>0.20453924508851742</v>
      </c>
      <c r="F29" s="2">
        <f t="shared" si="3"/>
        <v>0.85566579882773464</v>
      </c>
      <c r="I29" t="s">
        <v>9</v>
      </c>
      <c r="J29">
        <f>E27</f>
        <v>0.23446164364669797</v>
      </c>
    </row>
    <row r="30" spans="3:13" x14ac:dyDescent="0.25">
      <c r="D30" s="2">
        <v>5</v>
      </c>
      <c r="E30" s="2">
        <f t="shared" si="2"/>
        <v>0.10211629477432725</v>
      </c>
      <c r="F30" s="2">
        <f t="shared" si="3"/>
        <v>0.95778209360206179</v>
      </c>
      <c r="I30" t="s">
        <v>10</v>
      </c>
      <c r="J30">
        <f>SUM(E25:E27)</f>
        <v>0.37799807230970561</v>
      </c>
    </row>
    <row r="31" spans="3:13" x14ac:dyDescent="0.25">
      <c r="D31" s="2">
        <v>6</v>
      </c>
      <c r="E31" s="2">
        <f t="shared" si="2"/>
        <v>3.3987732293704123E-2</v>
      </c>
      <c r="F31" s="2">
        <f t="shared" si="3"/>
        <v>0.9917698258957659</v>
      </c>
    </row>
    <row r="32" spans="3:13" x14ac:dyDescent="0.25">
      <c r="D32" s="2">
        <v>7</v>
      </c>
      <c r="E32" s="2">
        <f t="shared" si="2"/>
        <v>7.2721663228551003E-3</v>
      </c>
      <c r="F32" s="2">
        <f t="shared" si="3"/>
        <v>0.99904199221862111</v>
      </c>
    </row>
    <row r="33" spans="3:12" x14ac:dyDescent="0.25">
      <c r="D33" s="2">
        <v>8</v>
      </c>
      <c r="E33" s="2">
        <f t="shared" si="2"/>
        <v>9.0765794059623304E-4</v>
      </c>
      <c r="F33" s="2">
        <f t="shared" si="3"/>
        <v>0.99994965015921733</v>
      </c>
    </row>
    <row r="34" spans="3:12" x14ac:dyDescent="0.25">
      <c r="D34" s="2">
        <v>9</v>
      </c>
      <c r="E34" s="2">
        <f t="shared" si="2"/>
        <v>5.0349840782699548E-5</v>
      </c>
      <c r="F34" s="2">
        <f t="shared" si="3"/>
        <v>1</v>
      </c>
    </row>
    <row r="37" spans="3:12" x14ac:dyDescent="0.25">
      <c r="C37" t="s">
        <v>13</v>
      </c>
    </row>
    <row r="38" spans="3:12" x14ac:dyDescent="0.25">
      <c r="H38" s="1"/>
      <c r="I38" s="3" t="s">
        <v>3</v>
      </c>
      <c r="J38" s="3">
        <v>10</v>
      </c>
      <c r="K38" s="3" t="s">
        <v>4</v>
      </c>
      <c r="L38" s="3">
        <v>0.2</v>
      </c>
    </row>
    <row r="39" spans="3:12" x14ac:dyDescent="0.25">
      <c r="D39" s="4" t="s">
        <v>1</v>
      </c>
      <c r="E39" s="4" t="s">
        <v>0</v>
      </c>
    </row>
    <row r="40" spans="3:12" x14ac:dyDescent="0.25">
      <c r="D40" s="2">
        <v>0</v>
      </c>
      <c r="E40" s="2">
        <f>BINOMDIST(D40,J$38,L$38,FALSE)</f>
        <v>0.1073741824</v>
      </c>
    </row>
    <row r="41" spans="3:12" x14ac:dyDescent="0.25">
      <c r="D41" s="2">
        <v>1</v>
      </c>
      <c r="E41" s="2">
        <f t="shared" ref="E41:E50" si="4">BINOMDIST(D41,J$38,L$38,FALSE)</f>
        <v>0.26843545600000002</v>
      </c>
    </row>
    <row r="42" spans="3:12" x14ac:dyDescent="0.25">
      <c r="D42" s="2">
        <v>2</v>
      </c>
      <c r="E42" s="2">
        <f t="shared" si="4"/>
        <v>0.3019898880000001</v>
      </c>
    </row>
    <row r="43" spans="3:12" x14ac:dyDescent="0.25">
      <c r="D43" s="2">
        <v>3</v>
      </c>
      <c r="E43" s="2">
        <f t="shared" si="4"/>
        <v>0.20132659200000003</v>
      </c>
      <c r="H43" t="s">
        <v>9</v>
      </c>
      <c r="I43">
        <f>E42</f>
        <v>0.3019898880000001</v>
      </c>
    </row>
    <row r="44" spans="3:12" x14ac:dyDescent="0.25">
      <c r="D44" s="2">
        <v>4</v>
      </c>
      <c r="E44" s="2">
        <f t="shared" si="4"/>
        <v>8.8080384000000025E-2</v>
      </c>
      <c r="H44">
        <v>2</v>
      </c>
    </row>
    <row r="45" spans="3:12" x14ac:dyDescent="0.25">
      <c r="D45" s="2">
        <v>5</v>
      </c>
      <c r="E45" s="2">
        <f t="shared" si="4"/>
        <v>2.6424115200000015E-2</v>
      </c>
    </row>
    <row r="46" spans="3:12" x14ac:dyDescent="0.25">
      <c r="D46" s="2">
        <v>6</v>
      </c>
      <c r="E46" s="2">
        <f t="shared" si="4"/>
        <v>5.5050240000000016E-3</v>
      </c>
    </row>
    <row r="47" spans="3:12" x14ac:dyDescent="0.25">
      <c r="D47" s="2">
        <v>7</v>
      </c>
      <c r="E47" s="2">
        <f t="shared" si="4"/>
        <v>7.8643199999999956E-4</v>
      </c>
    </row>
    <row r="48" spans="3:12" x14ac:dyDescent="0.25">
      <c r="D48" s="2">
        <v>8</v>
      </c>
      <c r="E48" s="2">
        <f t="shared" si="4"/>
        <v>7.3728000000000132E-5</v>
      </c>
    </row>
    <row r="49" spans="4:5" x14ac:dyDescent="0.25">
      <c r="D49" s="2">
        <v>9</v>
      </c>
      <c r="E49" s="2">
        <f t="shared" si="4"/>
        <v>4.0959999999999935E-6</v>
      </c>
    </row>
    <row r="50" spans="4:5" x14ac:dyDescent="0.25">
      <c r="D50" s="2">
        <v>10</v>
      </c>
      <c r="E50" s="2">
        <f t="shared" si="4"/>
        <v>1.0240000000000004E-7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DBDA d.</dc:creator>
  <cp:lastModifiedBy>DBDA d.</cp:lastModifiedBy>
  <dcterms:created xsi:type="dcterms:W3CDTF">2023-11-02T11:39:50Z</dcterms:created>
  <dcterms:modified xsi:type="dcterms:W3CDTF">2023-11-03T09:57:43Z</dcterms:modified>
</cp:coreProperties>
</file>