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Data Analyst\ass\excl\akshay jagtap(Assignment excel)\New folder\akshay jagtap 2\New folder\"/>
    </mc:Choice>
  </mc:AlternateContent>
  <xr:revisionPtr revIDLastSave="0" documentId="13_ncr:1_{30071957-79C9-4A3E-B329-47BCBF8D7B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rithmatic Functions" sheetId="1" r:id="rId1"/>
    <sheet name="note" sheetId="2" r:id="rId2"/>
  </sheets>
  <definedNames>
    <definedName name="_xlnm._FilterDatabase" localSheetId="0" hidden="1">'Arithmatic Functions'!$B$6:$J$44</definedName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Region">'Arithmatic Functions'!$I$7:$I$44</definedName>
    <definedName name="Status">'Arithmatic Functions'!$G$7:$G$44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3" i="1"/>
  <c r="N15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<sst xmlns="http://schemas.openxmlformats.org/spreadsheetml/2006/main" count="272" uniqueCount="116">
  <si>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</si>
  <si>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</si>
  <si>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</si>
  <si>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</si>
  <si>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</si>
  <si>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</si>
  <si>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</si>
  <si>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</si>
  <si>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</si>
  <si>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</si>
  <si>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</si>
  <si>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</si>
  <si>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</si>
  <si>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</si>
  <si>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</si>
  <si>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</si>
  <si>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</si>
  <si>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</si>
  <si>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</si>
  <si>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</si>
  <si>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</si>
  <si>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</si>
  <si>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</si>
  <si>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</si>
  <si>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</si>
  <si>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</si>
  <si>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</si>
  <si>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</si>
  <si>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</si>
  <si>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</si>
  <si>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</si>
  <si>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</si>
  <si>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</si>
  <si>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</si>
  <si>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</si>
  <si>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</si>
  <si>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</si>
  <si>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</si>
  <si>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</si>
  <si>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</si>
  <si>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</si>
  <si>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</si>
  <si>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</si>
  <si>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</si>
  <si>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</si>
  <si>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</si>
  <si>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</si>
  <si>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</si>
  <si>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</si>
  <si>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</si>
  <si>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</si>
  <si>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</si>
  <si>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</si>
  <si>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</si>
  <si>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</si>
  <si>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</si>
  <si>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</si>
  <si>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</si>
  <si>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</si>
  <si>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</si>
  <si>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</si>
  <si>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</si>
  <si>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</si>
  <si>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</si>
  <si>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</si>
  <si>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</si>
  <si>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</si>
  <si>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</si>
  <si>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</si>
  <si>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</si>
  <si>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</si>
  <si>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</si>
  <si>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</si>
  <si>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</si>
  <si>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</si>
  <si>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</si>
  <si>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</si>
  <si>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</si>
  <si>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</si>
  <si>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</si>
  <si>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</si>
  <si>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</si>
  <si>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</si>
  <si>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</si>
  <si>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</si>
  <si>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</si>
  <si>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</si>
  <si>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</si>
  <si>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</si>
  <si>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</si>
  <si>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</si>
  <si>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</si>
  <si>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</si>
  <si>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</si>
  <si>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</si>
  <si>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</si>
  <si>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</si>
  <si>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</si>
  <si>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</si>
  <si>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</si>
  <si>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</si>
  <si>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</si>
  <si>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</si>
  <si>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</si>
  <si>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</si>
  <si>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</si>
  <si>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</si>
  <si>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</si>
  <si>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</si>
  <si>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</si>
  <si>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</si>
  <si>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</si>
  <si>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</si>
  <si>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</si>
  <si>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The  northern salay department has data set hes only one entry so that's why it's why it's give answer 52000</t>
  </si>
  <si>
    <t>*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</si>
</sst>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1" fontId="4" fillId="0" borderId="4" xfId="0" applyNumberFormat="1" applyFont="1" applyBorder="1"/>
    <xf numFmtId="0" fontId="4" fillId="3" borderId="4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4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A59164-12F1-4D47-968B-1E0700059B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5</xdr:row>
      <xdr:rowOff>47625</xdr:rowOff>
    </xdr:from>
    <xdr:to>
      <xdr:col>15</xdr:col>
      <xdr:colOff>285750</xdr:colOff>
      <xdr:row>19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3BAD8-5980-C37A-279F-C53127A3E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1000125"/>
          <a:ext cx="6581775" cy="263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opLeftCell="A4" zoomScale="85" zoomScaleNormal="85"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0.7109375" bestFit="1" customWidth="1"/>
    <col min="3" max="3" width="17.28515625" customWidth="1"/>
    <col min="4" max="4" width="15.28515625" bestFit="1" customWidth="1"/>
    <col min="5" max="5" width="12.140625" bestFit="1" customWidth="1"/>
    <col min="6" max="6" width="10.140625" bestFit="1" customWidth="1"/>
    <col min="7" max="7" width="12.42578125" bestFit="1" customWidth="1"/>
    <col min="8" max="8" width="24.85546875" bestFit="1" customWidth="1"/>
    <col min="9" max="9" width="9.7109375" bestFit="1" customWidth="1"/>
    <col min="10" max="10" width="15.85546875" bestFit="1" customWidth="1"/>
    <col min="11" max="12" width="8.7109375" customWidth="1"/>
    <col min="13" max="13" width="57.7109375" bestFit="1" customWidth="1"/>
    <col min="14" max="14" width="17.42578125" bestFit="1" customWidth="1"/>
    <col min="15" max="15" width="12" customWidth="1"/>
    <col min="16" max="16" width="7.42578125" bestFit="1" customWidth="1"/>
    <col min="17" max="17" width="11.7109375" customWidth="1"/>
    <col min="18" max="26" width="8.7109375" customWidth="1"/>
  </cols>
  <sheetData>
    <row r="1" spans="2:15" ht="14.25" customHeight="1"/>
    <row r="2" spans="2:15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8">
        <f>SUM(Basic_Salary)</f>
        <v>2191000</v>
      </c>
    </row>
    <row r="4" spans="2:15" ht="14.25" customHeight="1">
      <c r="M4" s="2" t="s">
        <v>4</v>
      </c>
      <c r="N4" s="8">
        <f>AVERAGE(Basic_Salary)</f>
        <v>57657.894736842107</v>
      </c>
    </row>
    <row r="5" spans="2:15" ht="14.25" customHeight="1">
      <c r="M5" s="2" t="s">
        <v>5</v>
      </c>
      <c r="N5" s="8">
        <f>MEDIAN(Basic_Salary)</f>
        <v>55000</v>
      </c>
    </row>
    <row r="6" spans="2:15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8">
        <f>COUNT(C_Code)</f>
        <v>38</v>
      </c>
    </row>
    <row r="7" spans="2:15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8">
        <f>MAX(Basic_Salary)</f>
        <v>92000</v>
      </c>
    </row>
    <row r="8" spans="2:15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8">
        <f>MIN(Basic_Salary)</f>
        <v>15000</v>
      </c>
    </row>
    <row r="9" spans="2:15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5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0" t="s">
        <v>35</v>
      </c>
      <c r="N10" s="11"/>
    </row>
    <row r="11" spans="2:15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COUNTIF(Gender,F10)</f>
        <v>23</v>
      </c>
    </row>
    <row r="12" spans="2:15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COUNTIF(Gender,F7)</f>
        <v>15</v>
      </c>
    </row>
    <row r="13" spans="2:15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COUNTIF(Region,I7)</f>
        <v>10</v>
      </c>
    </row>
    <row r="14" spans="2:15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9">
        <f>AVERAGEIFS(Basic_Salary,Department,"sales",Region,"north")</f>
        <v>52000</v>
      </c>
      <c r="O14" s="14" t="s">
        <v>115</v>
      </c>
    </row>
    <row r="15" spans="2:15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_xlfn.MAXIFS(Basic_Salary,Department,H8)</f>
        <v>92000</v>
      </c>
    </row>
    <row r="16" spans="2:15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_xlfn.MINIFS(Basic_Salary,Region,I17)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10" t="s">
        <v>66</v>
      </c>
      <c r="N20" s="11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EBF9-39CD-4266-A9F8-CCD0E5D9C57E}">
  <dimension ref="E5:K10"/>
  <sheetViews>
    <sheetView tabSelected="1" topLeftCell="A2" workbookViewId="0">
      <selection activeCell="R12" sqref="R12"/>
    </sheetView>
  </sheetViews>
  <sheetFormatPr defaultRowHeight="15"/>
  <sheetData>
    <row r="5" spans="5:11">
      <c r="E5" s="13"/>
      <c r="F5" s="13" t="s">
        <v>114</v>
      </c>
      <c r="G5" s="13"/>
      <c r="H5" s="13"/>
      <c r="I5" s="13"/>
      <c r="J5" s="13"/>
      <c r="K5" s="13"/>
    </row>
    <row r="6" spans="5:11">
      <c r="E6" s="13"/>
      <c r="F6" s="13"/>
      <c r="G6" s="13"/>
      <c r="H6" s="13"/>
      <c r="I6" s="13"/>
      <c r="J6" s="13"/>
      <c r="K6" s="13"/>
    </row>
    <row r="7" spans="5:11">
      <c r="E7" s="13"/>
      <c r="F7" s="13"/>
      <c r="G7" s="13"/>
      <c r="H7" s="13"/>
      <c r="I7" s="13"/>
      <c r="J7" s="13"/>
      <c r="K7" s="13"/>
    </row>
    <row r="10" spans="5:11">
      <c r="H1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Arithmatic Functions</vt:lpstr>
      <vt:lpstr>note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Region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2024-01-22T08:10:45Z</dcterms:modified>
</cp:coreProperties>
</file>