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15"/>
  </bookViews>
  <sheets>
    <sheet name="Sheet1" sheetId="1" r:id="rId1"/>
  </sheets>
  <definedNames>
    <definedName name="solver_opt" localSheetId="0" hidden="1">Sheet1!$C$20</definedName>
    <definedName name="solver_typ" localSheetId="0" hidden="1">1</definedName>
    <definedName name="solver_val" localSheetId="0" hidden="1">0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<sst xmlns="http://schemas.openxmlformats.org/spreadsheetml/2006/main" count="65" uniqueCount="43">
  <si>
    <t>Sr. no</t>
  </si>
  <si>
    <t>Name</t>
  </si>
  <si>
    <t>age</t>
  </si>
  <si>
    <t>Probability</t>
  </si>
  <si>
    <t xml:space="preserve">Thresholds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</si>
  <si>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</si>
  <si>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</si>
  <si>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</si>
  <si>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</si>
  <si>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</si>
  <si>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</si>
  <si>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</si>
  <si>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</si>
  <si>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</si>
  <si>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</si>
  <si>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Average</t>
  </si>
  <si>
    <t>Split the cell</t>
  </si>
  <si>
    <t>What If Analysis</t>
  </si>
  <si>
    <t>F</t>
  </si>
  <si>
    <t>ack</t>
  </si>
  <si>
    <t>Items</t>
  </si>
  <si>
    <t>Quantity</t>
  </si>
  <si>
    <t>Price</t>
  </si>
  <si>
    <t>Amount</t>
  </si>
  <si>
    <t>Itmes 1</t>
  </si>
  <si>
    <t>Itmes 2</t>
  </si>
  <si>
    <t>Itmes 3</t>
  </si>
  <si>
    <t>Total Amount</t>
  </si>
  <si>
    <t>S GST</t>
  </si>
  <si>
    <t>C GST</t>
  </si>
  <si>
    <t>Ghee,Bread,Vagetable</t>
  </si>
  <si>
    <t>Chees,Maggie,Sauce</t>
  </si>
  <si>
    <t>Total Payable</t>
  </si>
  <si>
    <t xml:space="preserve">Convert Comma Separated to cell </t>
  </si>
  <si>
    <t>Ghee</t>
  </si>
  <si>
    <t>Bread</t>
  </si>
  <si>
    <t>Vagetable</t>
  </si>
  <si>
    <t>Chees</t>
  </si>
  <si>
    <t>Maggie</t>
  </si>
  <si>
    <t>Sauce</t>
  </si>
  <si>
    <t xml:space="preserve">Formule </t>
  </si>
  <si>
    <t>Dependancy Precedents</t>
  </si>
  <si>
    <t>Dependancy Dependents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</si>
</sst>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topLeftCell="A43" workbookViewId="0">
      <selection activeCell="K39" sqref="K39"/>
    </sheetView>
  </sheetViews>
  <sheetFormatPr defaultColWidth="9.14285714285714" defaultRowHeight="15"/>
  <cols>
    <col min="3" max="3" width="14" customWidth="1"/>
    <col min="5" max="5" width="11.4285714285714" customWidth="1"/>
    <col min="6" max="6" width="11.8571428571429" customWidth="1"/>
    <col min="7" max="7" width="12.8571428571429" customWidth="1"/>
  </cols>
  <sheetData>
    <row r="1" spans="1:14">
      <c r="A1" t="s">
        <v>0</v>
      </c>
      <c r="B1" t="s">
        <v>1</v>
      </c>
      <c r="C1" t="s">
        <v>2</v>
      </c>
      <c r="E1" t="s">
        <v>3</v>
      </c>
      <c r="F1" t="s">
        <v>4</v>
      </c>
      <c r="G1">
        <v>0.1</v>
      </c>
      <c r="H1">
        <v>0.2</v>
      </c>
      <c r="I1">
        <v>0.3</v>
      </c>
      <c r="J1">
        <v>0.4</v>
      </c>
      <c r="K1">
        <v>0.5</v>
      </c>
      <c r="L1">
        <v>0.6</v>
      </c>
      <c r="M1">
        <v>0.7</v>
      </c>
      <c r="N1">
        <v>0.8</v>
      </c>
    </row>
    <row r="2" spans="1:14">
      <c r="A2">
        <v>1</v>
      </c>
      <c r="B2" t="s">
        <v>5</v>
      </c>
      <c r="C2">
        <v>10</v>
      </c>
      <c r="E2">
        <v>0.59</v>
      </c>
      <c r="G2">
        <f>IF($E2&gt;=G$1,1,0)</f>
        <v>1</v>
      </c>
      <c r="H2">
        <f t="shared" ref="H2:N2" si="0">IF($E2&gt;=H$1,1,0)</f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0</v>
      </c>
    </row>
    <row r="3" spans="1:14">
      <c r="A3">
        <v>2</v>
      </c>
      <c r="B3" t="s">
        <v>6</v>
      </c>
      <c r="C3">
        <v>15</v>
      </c>
      <c r="E3">
        <v>0.31</v>
      </c>
      <c r="G3">
        <f t="shared" ref="G3:G11" si="1">IF($E3&gt;=G$1,1,0)</f>
        <v>1</v>
      </c>
      <c r="H3">
        <f t="shared" ref="H3:H11" si="2">IF($E3&gt;=H$1,1,0)</f>
        <v>1</v>
      </c>
      <c r="I3">
        <f t="shared" ref="I3:I11" si="3">IF($E3&gt;=I$1,1,0)</f>
        <v>1</v>
      </c>
      <c r="J3">
        <f t="shared" ref="J3:J11" si="4">IF($E3&gt;=J$1,1,0)</f>
        <v>0</v>
      </c>
      <c r="K3">
        <f t="shared" ref="K3:K11" si="5">IF($E3&gt;=K$1,1,0)</f>
        <v>0</v>
      </c>
      <c r="L3">
        <f t="shared" ref="L3:L11" si="6">IF($E3&gt;=L$1,1,0)</f>
        <v>0</v>
      </c>
      <c r="M3">
        <f t="shared" ref="M3:M11" si="7">IF($E3&gt;=M$1,1,0)</f>
        <v>0</v>
      </c>
      <c r="N3">
        <f t="shared" ref="N3:N11" si="8">IF($E3&gt;=N$1,1,0)</f>
        <v>0</v>
      </c>
    </row>
    <row r="4" spans="1:14">
      <c r="A4">
        <v>3</v>
      </c>
      <c r="B4" t="s">
        <v>7</v>
      </c>
      <c r="C4">
        <v>20</v>
      </c>
      <c r="E4">
        <v>0.22</v>
      </c>
      <c r="G4">
        <f t="shared" si="1"/>
        <v>1</v>
      </c>
      <c r="H4">
        <f t="shared" si="2"/>
        <v>1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</row>
    <row r="5" spans="1:14">
      <c r="A5">
        <v>4</v>
      </c>
      <c r="B5" t="s">
        <v>8</v>
      </c>
      <c r="C5">
        <v>25</v>
      </c>
      <c r="E5">
        <v>0.0345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</row>
    <row r="6" spans="1:14">
      <c r="A6">
        <v>5</v>
      </c>
      <c r="B6" t="s">
        <v>9</v>
      </c>
      <c r="C6">
        <v>30</v>
      </c>
      <c r="E6">
        <v>0.13</v>
      </c>
      <c r="G6">
        <f t="shared" si="1"/>
        <v>1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</row>
    <row r="7" spans="1:14">
      <c r="A7">
        <v>6</v>
      </c>
      <c r="B7" t="s">
        <v>10</v>
      </c>
      <c r="C7">
        <v>35</v>
      </c>
      <c r="E7">
        <v>0.003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</row>
    <row r="8" spans="1:14">
      <c r="A8">
        <v>7</v>
      </c>
      <c r="B8" t="s">
        <v>11</v>
      </c>
      <c r="C8">
        <v>40</v>
      </c>
      <c r="E8">
        <v>0.13</v>
      </c>
      <c r="G8">
        <f t="shared" si="1"/>
        <v>1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</row>
    <row r="9" spans="1:14">
      <c r="A9">
        <v>8</v>
      </c>
      <c r="B9" t="s">
        <v>12</v>
      </c>
      <c r="C9">
        <v>45</v>
      </c>
      <c r="E9">
        <v>0.78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1</v>
      </c>
      <c r="K9">
        <f t="shared" si="5"/>
        <v>1</v>
      </c>
      <c r="L9">
        <f t="shared" si="6"/>
        <v>1</v>
      </c>
      <c r="M9">
        <f t="shared" si="7"/>
        <v>1</v>
      </c>
      <c r="N9">
        <f t="shared" si="8"/>
        <v>0</v>
      </c>
    </row>
    <row r="10" spans="1:14">
      <c r="A10">
        <v>9</v>
      </c>
      <c r="B10" t="s">
        <v>13</v>
      </c>
      <c r="C10">
        <v>50</v>
      </c>
      <c r="E10">
        <v>0.92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1</v>
      </c>
      <c r="K10">
        <f t="shared" si="5"/>
        <v>1</v>
      </c>
      <c r="L10">
        <f t="shared" si="6"/>
        <v>1</v>
      </c>
      <c r="M10">
        <f t="shared" si="7"/>
        <v>1</v>
      </c>
      <c r="N10">
        <f t="shared" si="8"/>
        <v>1</v>
      </c>
    </row>
    <row r="11" spans="1:14">
      <c r="A11">
        <v>10</v>
      </c>
      <c r="B11" t="s">
        <v>14</v>
      </c>
      <c r="C11">
        <v>55</v>
      </c>
      <c r="E11">
        <v>0.48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1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</row>
    <row r="12" spans="1:3">
      <c r="A12" t="s">
        <v>15</v>
      </c>
      <c r="C12">
        <f>AVERAGE(C2:C11)</f>
        <v>32.5</v>
      </c>
    </row>
    <row r="14" spans="7:7">
      <c r="G14" s="1" t="s">
        <v>16</v>
      </c>
    </row>
    <row r="15" spans="1:13">
      <c r="A15" s="2" t="s">
        <v>17</v>
      </c>
      <c r="H15" t="s">
        <v>18</v>
      </c>
      <c r="I15" t="s">
        <v>9</v>
      </c>
      <c r="J15" t="s">
        <v>9</v>
      </c>
      <c r="K15" t="s">
        <v>8</v>
      </c>
      <c r="L15" t="s">
        <v>6</v>
      </c>
      <c r="M15" t="s">
        <v>19</v>
      </c>
    </row>
    <row r="16" spans="8:12">
      <c r="H16">
        <v>3</v>
      </c>
      <c r="I16">
        <v>4</v>
      </c>
      <c r="J16">
        <v>1</v>
      </c>
      <c r="K16">
        <v>2</v>
      </c>
      <c r="L16">
        <v>3</v>
      </c>
    </row>
    <row r="17" spans="1:12">
      <c r="A17" t="s">
        <v>20</v>
      </c>
      <c r="B17" t="s">
        <v>21</v>
      </c>
      <c r="C17" t="s">
        <v>22</v>
      </c>
      <c r="D17" t="s">
        <v>23</v>
      </c>
      <c r="H17">
        <v>2</v>
      </c>
      <c r="I17">
        <v>5</v>
      </c>
      <c r="J17">
        <v>1</v>
      </c>
      <c r="K17">
        <v>2</v>
      </c>
      <c r="L17">
        <v>3</v>
      </c>
    </row>
    <row r="18" spans="1:12">
      <c r="A18" t="s">
        <v>24</v>
      </c>
      <c r="B18">
        <v>3</v>
      </c>
      <c r="C18">
        <v>670</v>
      </c>
      <c r="D18">
        <f>SUM(C18*B18)</f>
        <v>2010</v>
      </c>
      <c r="H18">
        <v>1</v>
      </c>
      <c r="I18">
        <v>1</v>
      </c>
      <c r="J18">
        <v>1</v>
      </c>
      <c r="K18">
        <v>2</v>
      </c>
      <c r="L18">
        <v>3</v>
      </c>
    </row>
    <row r="19" spans="1:12">
      <c r="A19" t="s">
        <v>25</v>
      </c>
      <c r="B19">
        <v>6</v>
      </c>
      <c r="C19">
        <v>230</v>
      </c>
      <c r="D19">
        <f>SUM(C19*B19)</f>
        <v>1380</v>
      </c>
      <c r="H19">
        <v>2</v>
      </c>
      <c r="I19">
        <v>3</v>
      </c>
      <c r="J19">
        <v>4</v>
      </c>
      <c r="K19">
        <v>1</v>
      </c>
      <c r="L19">
        <v>3</v>
      </c>
    </row>
    <row r="20" spans="1:12">
      <c r="A20" t="s">
        <v>26</v>
      </c>
      <c r="B20">
        <v>2</v>
      </c>
      <c r="C20">
        <v>847.372881355933</v>
      </c>
      <c r="D20">
        <f>SUM(C20*B20)</f>
        <v>1694.74576271187</v>
      </c>
      <c r="H20">
        <v>5</v>
      </c>
      <c r="I20">
        <v>5</v>
      </c>
      <c r="J20">
        <v>5</v>
      </c>
      <c r="K20">
        <v>3</v>
      </c>
      <c r="L20">
        <v>2</v>
      </c>
    </row>
    <row r="21" spans="8:12">
      <c r="H21">
        <v>2</v>
      </c>
      <c r="I21">
        <v>1</v>
      </c>
      <c r="J21">
        <v>3</v>
      </c>
      <c r="K21">
        <v>4</v>
      </c>
      <c r="L21">
        <v>5</v>
      </c>
    </row>
    <row r="22" spans="3:4">
      <c r="C22" t="s">
        <v>27</v>
      </c>
      <c r="D22" s="3">
        <f>SUM(D18:D20)</f>
        <v>5084.74576271187</v>
      </c>
    </row>
    <row r="23" spans="2:10">
      <c r="B23" t="s">
        <v>28</v>
      </c>
      <c r="C23" s="4">
        <v>0.09</v>
      </c>
      <c r="D23">
        <f>D22*C23</f>
        <v>457.627118644068</v>
      </c>
      <c r="H23" s="5" t="s">
        <v>20</v>
      </c>
      <c r="I23" s="5" t="s">
        <v>20</v>
      </c>
      <c r="J23" s="5" t="s">
        <v>20</v>
      </c>
    </row>
    <row r="24" spans="2:10">
      <c r="B24" t="s">
        <v>29</v>
      </c>
      <c r="C24" s="4">
        <v>0.09</v>
      </c>
      <c r="D24">
        <f>D22*C24</f>
        <v>457.627118644068</v>
      </c>
      <c r="H24" s="5" t="s">
        <v>30</v>
      </c>
      <c r="I24" s="5"/>
      <c r="J24" s="5"/>
    </row>
    <row r="25" spans="8:10">
      <c r="H25" s="5" t="s">
        <v>31</v>
      </c>
      <c r="I25" s="5"/>
      <c r="J25" s="5"/>
    </row>
    <row r="26" spans="3:10">
      <c r="C26" t="s">
        <v>32</v>
      </c>
      <c r="D26">
        <f>SUM(D22,D23:D24)</f>
        <v>6000</v>
      </c>
      <c r="H26" s="5" t="s">
        <v>30</v>
      </c>
      <c r="I26" s="5"/>
      <c r="J26" s="5"/>
    </row>
    <row r="27" spans="8:10">
      <c r="H27" s="5" t="s">
        <v>31</v>
      </c>
      <c r="I27" s="5"/>
      <c r="J27" s="5"/>
    </row>
    <row r="28" spans="8:10">
      <c r="H28" s="5" t="s">
        <v>30</v>
      </c>
      <c r="I28" s="5"/>
      <c r="J28" s="5"/>
    </row>
    <row r="30" spans="8:8">
      <c r="H30" s="2" t="s">
        <v>33</v>
      </c>
    </row>
    <row r="31" spans="8:10">
      <c r="H31" s="5" t="s">
        <v>20</v>
      </c>
      <c r="I31" s="5" t="s">
        <v>20</v>
      </c>
      <c r="J31" s="5" t="s">
        <v>20</v>
      </c>
    </row>
    <row r="32" spans="8:10">
      <c r="H32" s="5" t="s">
        <v>34</v>
      </c>
      <c r="I32" s="5" t="s">
        <v>35</v>
      </c>
      <c r="J32" s="5" t="s">
        <v>36</v>
      </c>
    </row>
    <row r="33" spans="8:10">
      <c r="H33" s="5" t="s">
        <v>37</v>
      </c>
      <c r="I33" s="5" t="s">
        <v>38</v>
      </c>
      <c r="J33" s="5" t="s">
        <v>39</v>
      </c>
    </row>
    <row r="34" spans="8:10">
      <c r="H34" s="5" t="s">
        <v>34</v>
      </c>
      <c r="I34" s="5" t="s">
        <v>35</v>
      </c>
      <c r="J34" s="5" t="s">
        <v>36</v>
      </c>
    </row>
    <row r="35" spans="8:10">
      <c r="H35" s="5" t="s">
        <v>37</v>
      </c>
      <c r="I35" s="5" t="s">
        <v>38</v>
      </c>
      <c r="J35" s="5" t="s">
        <v>39</v>
      </c>
    </row>
    <row r="36" spans="8:10">
      <c r="H36" s="5" t="s">
        <v>34</v>
      </c>
      <c r="I36" s="5" t="s">
        <v>35</v>
      </c>
      <c r="J36" s="5" t="s">
        <v>36</v>
      </c>
    </row>
    <row r="39" spans="1:1">
      <c r="A39" s="2" t="s">
        <v>40</v>
      </c>
    </row>
    <row r="40" spans="2:2">
      <c r="B40" s="2" t="s">
        <v>41</v>
      </c>
    </row>
    <row r="42" spans="2:2">
      <c r="B42">
        <v>23</v>
      </c>
    </row>
    <row r="44" spans="4:4">
      <c r="D44">
        <v>54</v>
      </c>
    </row>
    <row r="46" spans="7:7">
      <c r="G46">
        <v>77</v>
      </c>
    </row>
    <row r="48" spans="4:8">
      <c r="D48" s="6">
        <f>SUM(B42,D44)</f>
        <v>77</v>
      </c>
      <c r="E48">
        <v>56</v>
      </c>
      <c r="H48" s="6">
        <f>SUM(G46,F50)</f>
        <v>98</v>
      </c>
    </row>
    <row r="50" spans="6:6">
      <c r="F50">
        <v>21</v>
      </c>
    </row>
    <row r="52" spans="2:2">
      <c r="B52" s="2" t="s">
        <v>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2022-11-14T05:17:00Z</dcterms:created>
  <dcterms:modified xsi:type="dcterms:W3CDTF">2022-11-14T12:05:22Z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383A99A2A2C04E6F9DAFC8F01BD87F8C</vt:lpwstr>
  </property>
  <property fmtid="{D5CDD505-2E9C-101B-9397-08002B2CF9AE}" pid="3" name="KSOProductBuildVer">
    <vt:lpwstr>1033-11.2.0.11380</vt:lpwstr>
  </property>
</Properties>
</file>