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AKSHAYA ES\Desktop\Akshaya\excel\"/>
    </mc:Choice>
  </mc:AlternateContent>
  <xr:revisionPtr revIDLastSave="0" documentId="13_ncr:1_{60CF2645-1924-4BCA-B779-1FF85326DB3E}" xr6:coauthVersionLast="47" xr6:coauthVersionMax="47" xr10:uidLastSave="{00000000-0000-0000-0000-000000000000}"/>
  <bookViews>
    <workbookView xWindow="-108" yWindow="-108" windowWidth="23256" windowHeight="12456" activeTab="1" xr2:uid="{DC1661DA-E47D-459A-A765-5606E16AD5D3}"/>
  </bookViews>
  <sheets>
    <sheet name="Total,Tax,Qty" sheetId="2" r:id="rId1"/>
    <sheet name="Dashboard" sheetId="10" r:id="rId2"/>
    <sheet name="Product trend analysis" sheetId="5" r:id="rId3"/>
    <sheet name="Product wise sales" sheetId="3" r:id="rId4"/>
    <sheet name="Income" sheetId="4" r:id="rId5"/>
    <sheet name="Mode of payment" sheetId="6" r:id="rId6"/>
    <sheet name="Customer wise sales" sheetId="7" r:id="rId7"/>
    <sheet name="Card" sheetId="8" r:id="rId8"/>
    <sheet name="sales_dataset_fixed" sheetId="1" r:id="rId9"/>
  </sheets>
  <definedNames>
    <definedName name="Slicer_Branch">#N/A</definedName>
    <definedName name="Slicer_City">#N/A</definedName>
    <definedName name="Slicer_Customer_Type">#N/A</definedName>
    <definedName name="Slicer_Gender">#N/A</definedName>
    <definedName name="Slicer_Payment">#N/A</definedName>
    <definedName name="Slicer_Product_Line">#N/A</definedName>
  </definedNames>
  <calcPr calcId="0"/>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<sst xmlns="http://schemas.openxmlformats.org/spreadsheetml/2006/main" count="628" uniqueCount="125">
  <si>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</si>
  <si>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</si>
  <si>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</si>
  <si>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</si>
  <si>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</si>
  <si>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</si>
  <si>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</si>
  <si>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</si>
  <si>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</si>
  <si>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</si>
  <si>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</si>
  <si>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</si>
  <si>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</si>
  <si>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</si>
  <si>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</si>
  <si>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</si>
  <si>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</si>
  <si>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INV10001</t>
  </si>
  <si>
    <t>C</t>
  </si>
  <si>
    <t>New York</t>
  </si>
  <si>
    <t>Member</t>
  </si>
  <si>
    <t>Female</t>
  </si>
  <si>
    <t>Electronic Accessories</t>
  </si>
  <si>
    <t>Cash</t>
  </si>
  <si>
    <t>INV10002</t>
  </si>
  <si>
    <t>A</t>
  </si>
  <si>
    <t>Chicago</t>
  </si>
  <si>
    <t>Male</t>
  </si>
  <si>
    <t>Fashion Accessories</t>
  </si>
  <si>
    <t>Credit Card</t>
  </si>
  <si>
    <t>INV10003</t>
  </si>
  <si>
    <t>Normal</t>
  </si>
  <si>
    <t>Home &amp; Lifestyle</t>
  </si>
  <si>
    <t>INV10004</t>
  </si>
  <si>
    <t>Los Angeles</t>
  </si>
  <si>
    <t>Food &amp; Beverages</t>
  </si>
  <si>
    <t>Ewallet</t>
  </si>
  <si>
    <t>INV10005</t>
  </si>
  <si>
    <t>B</t>
  </si>
  <si>
    <t>Health &amp; Beauty</t>
  </si>
  <si>
    <t>INV10006</t>
  </si>
  <si>
    <t>INV10007</t>
  </si>
  <si>
    <t>INV10008</t>
  </si>
  <si>
    <t>INV10009</t>
  </si>
  <si>
    <t>INV10010</t>
  </si>
  <si>
    <t>INV10011</t>
  </si>
  <si>
    <t>INV10012</t>
  </si>
  <si>
    <t>INV10013</t>
  </si>
  <si>
    <t>INV10014</t>
  </si>
  <si>
    <t>INV10015</t>
  </si>
  <si>
    <t>Sports &amp; Travel</t>
  </si>
  <si>
    <t>INV10016</t>
  </si>
  <si>
    <t>INV10017</t>
  </si>
  <si>
    <t>INV10018</t>
  </si>
  <si>
    <t>INV10019</t>
  </si>
  <si>
    <t>INV10020</t>
  </si>
  <si>
    <t>INV10021</t>
  </si>
  <si>
    <t>INV10022</t>
  </si>
  <si>
    <t>INV10023</t>
  </si>
  <si>
    <t>INV10024</t>
  </si>
  <si>
    <t>INV10025</t>
  </si>
  <si>
    <t>INV10026</t>
  </si>
  <si>
    <t>INV10027</t>
  </si>
  <si>
    <t>INV10028</t>
  </si>
  <si>
    <t>INV10029</t>
  </si>
  <si>
    <t>INV10030</t>
  </si>
  <si>
    <t>INV10031</t>
  </si>
  <si>
    <t>INV10032</t>
  </si>
  <si>
    <t>INV10033</t>
  </si>
  <si>
    <t>INV10034</t>
  </si>
  <si>
    <t>INV10035</t>
  </si>
  <si>
    <t>INV10036</t>
  </si>
  <si>
    <t>INV10037</t>
  </si>
  <si>
    <t>INV10038</t>
  </si>
  <si>
    <t>INV10039</t>
  </si>
  <si>
    <t>INV10040</t>
  </si>
  <si>
    <t>INV10041</t>
  </si>
  <si>
    <t>INV10042</t>
  </si>
  <si>
    <t>INV10043</t>
  </si>
  <si>
    <t>INV10044</t>
  </si>
  <si>
    <t>INV10045</t>
  </si>
  <si>
    <t>INV10046</t>
  </si>
  <si>
    <t>INV10047</t>
  </si>
  <si>
    <t>INV10048</t>
  </si>
  <si>
    <t>INV10049</t>
  </si>
  <si>
    <t>INV10050</t>
  </si>
  <si>
    <t>INV10051</t>
  </si>
  <si>
    <t>INV10052</t>
  </si>
  <si>
    <t>INV10053</t>
  </si>
  <si>
    <t>INV10054</t>
  </si>
  <si>
    <t>INV10055</t>
  </si>
  <si>
    <t>INV10056</t>
  </si>
  <si>
    <t>INV10057</t>
  </si>
  <si>
    <t>INV10058</t>
  </si>
  <si>
    <t>INV10059</t>
  </si>
  <si>
    <t>INV10060</t>
  </si>
  <si>
    <t>INV10061</t>
  </si>
  <si>
    <t>INV10062</t>
  </si>
  <si>
    <t>INV10063</t>
  </si>
  <si>
    <t>INV10064</t>
  </si>
  <si>
    <t>INV10065</t>
  </si>
  <si>
    <t>INV10066</t>
  </si>
  <si>
    <t>INV10067</t>
  </si>
  <si>
    <t>INV10068</t>
  </si>
  <si>
    <t>INV10069</t>
  </si>
  <si>
    <t>INV10070</t>
  </si>
  <si>
    <t>INV10071</t>
  </si>
  <si>
    <t>INV10072</t>
  </si>
  <si>
    <t>INV10073</t>
  </si>
  <si>
    <t>INV10074</t>
  </si>
  <si>
    <t>INV10075</t>
  </si>
  <si>
    <t>INV10076</t>
  </si>
  <si>
    <t>INV10077</t>
  </si>
  <si>
    <t>INV10078</t>
  </si>
  <si>
    <t>INV10079</t>
  </si>
  <si>
    <t>INV10080</t>
  </si>
  <si>
    <t>Sum of Total</t>
  </si>
  <si>
    <t>Sum of Tax 5%</t>
  </si>
  <si>
    <t>Sum of Unit Price</t>
  </si>
  <si>
    <t>Row Labels</t>
  </si>
  <si>
    <t>Grand Total</t>
  </si>
  <si>
    <t>Sum of Gross Income</t>
  </si>
  <si>
    <t>Sum of Quantity</t>
  </si>
  <si>
    <r>
      <t xml:space="preserve">        </t>
    </r>
    <r>
      <rPr>
        <b/>
        <sz val="24"/>
        <color theme="0"/>
        <rFont val="Calibri"/>
        <family val="2"/>
        <scheme val="minor"/>
      </rPr>
      <t>Sales Dashboard</t>
    </r>
  </si>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</sst>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Red]&quot;₹&quot;\ #,##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0"/>
      <name val="Calibri"/>
      <family val="2"/>
      <scheme val="minor"/>
    </font>
    <font>
      <b/>
      <sz val="24"/>
      <color theme="0"/>
      <name val="Calibri"/>
      <family val="2"/>
      <scheme val="minor"/>
    </font>
    <font>
      <sz val="11"/>
      <color theme="8" tint="0.79998168889431442"/>
      <name val="Calibri"/>
      <family val="2"/>
      <scheme val="minor"/>
    </font>
    <font>
      <sz val="11"/>
      <color theme="8" tint="0.59999389629810485"/>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17" fillId="33" borderId="0" xfId="0" applyFont="1" applyFill="1"/>
    <xf numFmtId="0" fontId="17" fillId="34" borderId="0" xfId="0" applyFont="1" applyFill="1"/>
    <xf numFmtId="0" fontId="17" fillId="35" borderId="0" xfId="0" applyFont="1" applyFill="1"/>
    <xf numFmtId="0" fontId="18" fillId="35" borderId="0" xfId="0" applyFont="1" applyFill="1"/>
    <xf numFmtId="164" fontId="0" fillId="0" borderId="0" xfId="0" applyNumberFormat="1"/>
    <xf numFmtId="0" fontId="0" fillId="33" borderId="0" xfId="0" applyFill="1"/>
    <xf numFmtId="0" fontId="20" fillId="34" borderId="0" xfId="0" applyFont="1" applyFill="1"/>
    <xf numFmtId="0" fontId="20" fillId="33" borderId="0" xfId="0" applyFont="1" applyFill="1"/>
    <xf numFmtId="0" fontId="21"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dashboard.xlsx]Total,Tax,Qty!PivotTable1</c:name>
    <c:fmtId val="9"/>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b="1">
                <a:solidFill>
                  <a:schemeClr val="bg1"/>
                </a:solidFill>
              </a:rPr>
              <a:t>Total vs Tax vs Qty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'Total,Tax,Qty'!$B$3</c:f>
              <c:strCache>
                <c:ptCount val="1"/>
                <c:pt idx="0">
                  <c:v>Sum of Total</c:v>
                </c:pt>
              </c:strCache>
            </c:strRef>
          </c:tx>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5">
                    <a:shade val="65000"/>
                  </a:schemeClr>
                </a:solidFill>
              </a:ln>
              <a:effectLst/>
            </c:spPr>
            <c:trendlineType val="linear"/>
            <c:dispRSqr val="0"/>
            <c:dispEq val="0"/>
          </c:trendline>
          <c:cat>
            <c:strRef>
              <c:f>'Total,Tax,Qty'!$A$4:$A$7</c:f>
              <c:strCache>
                <c:ptCount val="3"/>
                <c:pt idx="0">
                  <c:v>A</c:v>
                </c:pt>
                <c:pt idx="1">
                  <c:v>B</c:v>
                </c:pt>
                <c:pt idx="2">
                  <c:v>C</c:v>
                </c:pt>
              </c:strCache>
            </c:strRef>
          </c:cat>
          <c:val>
            <c:numRef>
              <c:f>'Total,Tax,Qty'!$B$4:$B$7</c:f>
              <c:numCache>
                <c:formatCode>General</c:formatCode>
                <c:ptCount val="3"/>
                <c:pt idx="0">
                  <c:v>3558.55</c:v>
                </c:pt>
                <c:pt idx="1">
                  <c:v>1711.15</c:v>
                </c:pt>
                <c:pt idx="2">
                  <c:v>1175.3800000000001</c:v>
                </c:pt>
              </c:numCache>
            </c:numRef>
          </c:val>
          <c:extLst>
            <c:ext xmlns:c16="http://schemas.microsoft.com/office/drawing/2014/chart" uri="{C3380CC4-5D6E-409C-BE32-E72D297353CC}">
              <c16:uniqueId val="{00000001-CC55-4641-A25C-616DFB864916}"/>
            </c:ext>
          </c:extLst>
        </c:ser>
        <c:ser>
          <c:idx val="1"/>
          <c:order val="1"/>
          <c:tx>
            <c:strRef>
              <c:f>'Total,Tax,Qty'!$C$3</c:f>
              <c:strCache>
                <c:ptCount val="1"/>
                <c:pt idx="0">
                  <c:v>Sum of Tax 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'Total,Tax,Qty'!$A$4:$A$7</c:f>
              <c:strCache>
                <c:ptCount val="3"/>
                <c:pt idx="0">
                  <c:v>A</c:v>
                </c:pt>
                <c:pt idx="1">
                  <c:v>B</c:v>
                </c:pt>
                <c:pt idx="2">
                  <c:v>C</c:v>
                </c:pt>
              </c:strCache>
            </c:strRef>
          </c:cat>
          <c:val>
            <c:numRef>
              <c:f>'Total,Tax,Qty'!$C$4:$C$7</c:f>
              <c:numCache>
                <c:formatCode>General</c:formatCode>
                <c:ptCount val="3"/>
                <c:pt idx="0">
                  <c:v>169.46999999999997</c:v>
                </c:pt>
                <c:pt idx="1">
                  <c:v>81.490000000000009</c:v>
                </c:pt>
                <c:pt idx="2">
                  <c:v>55.97</c:v>
                </c:pt>
              </c:numCache>
            </c:numRef>
          </c:val>
          <c:extLst>
            <c:ext xmlns:c16="http://schemas.microsoft.com/office/drawing/2014/chart" uri="{C3380CC4-5D6E-409C-BE32-E72D297353CC}">
              <c16:uniqueId val="{00000002-CC55-4641-A25C-616DFB864916}"/>
            </c:ext>
          </c:extLst>
        </c:ser>
        <c:ser>
          <c:idx val="2"/>
          <c:order val="2"/>
          <c:tx>
            <c:strRef>
              <c:f>'Total,Tax,Qty'!$D$3</c:f>
              <c:strCache>
                <c:ptCount val="1"/>
                <c:pt idx="0">
                  <c:v>Sum of Unit Price</c:v>
                </c:pt>
              </c:strCache>
            </c:strRef>
          </c:tx>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'Total,Tax,Qty'!$A$4:$A$7</c:f>
              <c:strCache>
                <c:ptCount val="3"/>
                <c:pt idx="0">
                  <c:v>A</c:v>
                </c:pt>
                <c:pt idx="1">
                  <c:v>B</c:v>
                </c:pt>
                <c:pt idx="2">
                  <c:v>C</c:v>
                </c:pt>
              </c:strCache>
            </c:strRef>
          </c:cat>
          <c:val>
            <c:numRef>
              <c:f>'Total,Tax,Qty'!$D$4:$D$7</c:f>
              <c:numCache>
                <c:formatCode>General</c:formatCode>
                <c:ptCount val="3"/>
                <c:pt idx="0">
                  <c:v>580.18000000000006</c:v>
                </c:pt>
                <c:pt idx="1">
                  <c:v>193.96000000000004</c:v>
                </c:pt>
                <c:pt idx="2">
                  <c:v>330.40000000000003</c:v>
                </c:pt>
              </c:numCache>
            </c:numRef>
          </c:val>
          <c:extLst>
            <c:ext xmlns:c16="http://schemas.microsoft.com/office/drawing/2014/chart" uri="{C3380CC4-5D6E-409C-BE32-E72D297353CC}">
              <c16:uniqueId val="{00000003-CC55-4641-A25C-616DFB864916}"/>
            </c:ext>
          </c:extLst>
        </c:ser>
        <c:dLbls>
          <c:dLblPos val="outEnd"/>
          <c:showLegendKey val="0"/>
          <c:showVal val="1"/>
          <c:showCatName val="0"/>
          <c:showSerName val="0"/>
          <c:showPercent val="0"/>
          <c:showBubbleSize val="0"/>
        </c:dLbls>
        <c:gapWidth val="100"/>
        <c:overlap val="-24"/>
        <c:axId val="664303968"/>
        <c:axId val="664299168"/>
      </c:barChart>
      <c:catAx>
        <c:axId val="6643039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4299168"/>
        <c:crosses val="autoZero"/>
        <c:auto val="1"/>
        <c:lblAlgn val="ctr"/>
        <c:lblOffset val="100"/>
        <c:noMultiLvlLbl val="0"/>
      </c:catAx>
      <c:valAx>
        <c:axId val="664299168"/>
        <c:scaling>
          <c:orientation val="minMax"/>
        </c:scaling>
        <c:delete val="1"/>
        <c:axPos val="l"/>
        <c:numFmt formatCode="General" sourceLinked="1"/>
        <c:majorTickMark val="none"/>
        <c:minorTickMark val="none"/>
        <c:tickLblPos val="nextTo"/>
        <c:crossAx val="6643039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dashboard.xlsx]Mode of payment!PivotTable5</c:name>
    <c:fmtId val="0"/>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Mode</a:t>
            </a:r>
            <a:r>
              <a:rPr lang="en-US" baseline="0">
                <a:solidFill>
                  <a:schemeClr val="bg1"/>
                </a:solidFill>
              </a:rPr>
              <a:t> of Payment</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555555555555556"/>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888888888888889E-2"/>
              <c:y val="-0.1435185185185185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166666666666669"/>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'Mode of payment'!$B$3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5CD2-49C2-97BD-BD4751AD9D5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5CD2-49C2-97BD-BD4751AD9D5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CD2-49C2-97BD-BD4751AD9D5C}"/>
              </c:ext>
            </c:extLst>
          </c:dPt>
          <c:dLbls>
            <c:dLbl>
              <c:idx val="0"/>
              <c:layout>
                <c:manualLayout>
                  <c:x val="0.10555555555555556"/>
                  <c:y val="-0.162037037037037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CD2-49C2-97BD-BD4751AD9D5C}"/>
                </c:ext>
              </c:extLst>
            </c:dLbl>
            <c:dLbl>
              <c:idx val="1"/>
              <c:layout>
                <c:manualLayout>
                  <c:x val="-0.14166666666666669"/>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CD2-49C2-97BD-BD4751AD9D5C}"/>
                </c:ext>
              </c:extLst>
            </c:dLbl>
            <c:dLbl>
              <c:idx val="2"/>
              <c:layout>
                <c:manualLayout>
                  <c:x val="-3.888888888888889E-2"/>
                  <c:y val="-0.143518518518518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CD2-49C2-97BD-BD4751AD9D5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'Mode of payment'!$A$4:$A$7</c:f>
              <c:strCache>
                <c:ptCount val="3"/>
                <c:pt idx="0">
                  <c:v>Cash</c:v>
                </c:pt>
                <c:pt idx="1">
                  <c:v>Credit Card</c:v>
                </c:pt>
                <c:pt idx="2">
                  <c:v>Ewallet</c:v>
                </c:pt>
              </c:strCache>
            </c:strRef>
          </c:cat>
          <c:val>
            <c:numRef>
              <c:f>'Mode of payment'!$B$4:$B$7</c:f>
              <c:numCache>
                <c:formatCode>General</c:formatCode>
                <c:ptCount val="3"/>
                <c:pt idx="0">
                  <c:v>4911.17</c:v>
                </c:pt>
                <c:pt idx="1">
                  <c:v>1906.3300000000002</c:v>
                </c:pt>
                <c:pt idx="2">
                  <c:v>4727.8899999999994</c:v>
                </c:pt>
              </c:numCache>
            </c:numRef>
          </c:val>
          <c:extLst>
            <c:ext xmlns:c16="http://schemas.microsoft.com/office/drawing/2014/chart" uri="{C3380CC4-5D6E-409C-BE32-E72D297353CC}">
              <c16:uniqueId val="{00000000-5CD2-49C2-97BD-BD4751AD9D5C}"/>
            </c:ext>
          </c:extLst>
        </c:ser>
        <c:dLbls>
          <c:showLegendKey val="0"/>
          <c:showVal val="1"/>
          <c:showCatName val="0"/>
          <c:showSerName val="0"/>
          <c:showPercent val="0"/>
          <c:showBubbleSize val="0"/>
          <c:showLeaderLines val="1"/>
        </c:dLbls>
        <c:firstSliceAng val="360"/>
        <c:holeSize val="59"/>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0" cap="flat" cmpd="sng">
      <a:solidFill>
        <a:srgbClr val="7030A0"/>
      </a:solidFill>
    </a:ln>
    <a:effectLst>
      <a:outerShdw blurRad="50800" dist="50800" dir="5400000" algn="ctr" rotWithShape="0">
        <a:srgbClr val="000000"/>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dashboard.xlsx]Customer wise sales!PivotTable6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Wise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wise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wise sales'!$A$4:$A$6</c:f>
              <c:strCache>
                <c:ptCount val="2"/>
                <c:pt idx="0">
                  <c:v>Member</c:v>
                </c:pt>
                <c:pt idx="1">
                  <c:v>Normal</c:v>
                </c:pt>
              </c:strCache>
            </c:strRef>
          </c:cat>
          <c:val>
            <c:numRef>
              <c:f>'Customer wise sales'!$B$4:$B$6</c:f>
              <c:numCache>
                <c:formatCode>General</c:formatCode>
                <c:ptCount val="2"/>
                <c:pt idx="0">
                  <c:v>1906.3300000000002</c:v>
                </c:pt>
                <c:pt idx="1">
                  <c:v>4690.24</c:v>
                </c:pt>
              </c:numCache>
            </c:numRef>
          </c:val>
          <c:extLst>
            <c:ext xmlns:c16="http://schemas.microsoft.com/office/drawing/2014/chart" uri="{C3380CC4-5D6E-409C-BE32-E72D297353CC}">
              <c16:uniqueId val="{00000000-2ABE-42C5-AFFC-5E08B9020E5B}"/>
            </c:ext>
          </c:extLst>
        </c:ser>
        <c:dLbls>
          <c:dLblPos val="outEnd"/>
          <c:showLegendKey val="0"/>
          <c:showVal val="1"/>
          <c:showCatName val="0"/>
          <c:showSerName val="0"/>
          <c:showPercent val="0"/>
          <c:showBubbleSize val="0"/>
        </c:dLbls>
        <c:gapWidth val="100"/>
        <c:overlap val="-24"/>
        <c:axId val="2105245936"/>
        <c:axId val="2105243536"/>
      </c:barChart>
      <c:catAx>
        <c:axId val="2105245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05243536"/>
        <c:crosses val="autoZero"/>
        <c:auto val="1"/>
        <c:lblAlgn val="ctr"/>
        <c:lblOffset val="100"/>
        <c:noMultiLvlLbl val="0"/>
      </c:catAx>
      <c:valAx>
        <c:axId val="2105243536"/>
        <c:scaling>
          <c:orientation val="minMax"/>
        </c:scaling>
        <c:delete val="1"/>
        <c:axPos val="l"/>
        <c:numFmt formatCode="General" sourceLinked="1"/>
        <c:majorTickMark val="none"/>
        <c:minorTickMark val="none"/>
        <c:tickLblPos val="nextTo"/>
        <c:crossAx val="2105245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dashboard.xlsx]Product wise sales!PivotTable2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Wise Sales</a:t>
            </a:r>
            <a:endParaRPr lang="en-US"/>
          </a:p>
        </c:rich>
      </c:tx>
      <c:layout>
        <c:manualLayout>
          <c:xMode val="edge"/>
          <c:yMode val="edge"/>
          <c:x val="4.1264474293654478E-2"/>
          <c:y val="3.415300546448087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2730861767279087E-2"/>
              <c:y val="-0.244834864391951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7.0067804024496944E-2"/>
              <c:y val="-4.41681248177311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4807524059492565E-3"/>
              <c:y val="-5.05336832895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2088910761154854E-2"/>
              <c:y val="-5.08318751822688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7.0889107611548556E-3"/>
              <c:y val="3.82954214056577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4443460192475942E-2"/>
              <c:y val="1.43660688247302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7.0067804024496944E-2"/>
              <c:y val="-4.41681248177311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2730861767279087E-2"/>
              <c:y val="-0.244834864391951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4443460192475942E-2"/>
              <c:y val="1.43660688247302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7.0889107611548556E-3"/>
              <c:y val="3.82954214056577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2088910761154854E-2"/>
              <c:y val="-5.08318751822688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4807524059492565E-3"/>
              <c:y val="-5.05336832895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7.0067804024496944E-2"/>
              <c:y val="-4.41681248177311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7470176883918758E-2"/>
              <c:y val="3.9207646369097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1464241820662839"/>
              <c:y val="7.22266608184881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8445895899913339E-2"/>
              <c:y val="4.5051268893199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1228500849158561"/>
              <c:y val="6.52881760681553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7.202902578354177E-2"/>
              <c:y val="-3.6872337679101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646904431063767E-2"/>
          <c:y val="0.35144464523901731"/>
          <c:w val="0.92205897792187741"/>
          <c:h val="0.2998746826728626"/>
        </c:manualLayout>
      </c:layout>
      <c:pie3DChart>
        <c:varyColors val="1"/>
        <c:ser>
          <c:idx val="0"/>
          <c:order val="0"/>
          <c:tx>
            <c:strRef>
              <c:f>'Product wise sales'!$B$3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970-431E-BD63-90CB0F45C44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970-431E-BD63-90CB0F45C44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970-431E-BD63-90CB0F45C44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970-431E-BD63-90CB0F45C44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C970-431E-BD63-90CB0F45C44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C970-431E-BD63-90CB0F45C44F}"/>
              </c:ext>
            </c:extLst>
          </c:dPt>
          <c:dLbls>
            <c:dLbl>
              <c:idx val="0"/>
              <c:layout>
                <c:manualLayout>
                  <c:x val="-7.0067804024496944E-2"/>
                  <c:y val="-4.416812481773111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970-431E-BD63-90CB0F45C44F}"/>
                </c:ext>
              </c:extLst>
            </c:dLbl>
            <c:dLbl>
              <c:idx val="1"/>
              <c:layout>
                <c:manualLayout>
                  <c:x val="1.7470176883918758E-2"/>
                  <c:y val="3.920764636909709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970-431E-BD63-90CB0F45C44F}"/>
                </c:ext>
              </c:extLst>
            </c:dLbl>
            <c:dLbl>
              <c:idx val="2"/>
              <c:layout>
                <c:manualLayout>
                  <c:x val="0.11464241820662839"/>
                  <c:y val="7.222666081848819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970-431E-BD63-90CB0F45C44F}"/>
                </c:ext>
              </c:extLst>
            </c:dLbl>
            <c:dLbl>
              <c:idx val="3"/>
              <c:layout>
                <c:manualLayout>
                  <c:x val="-1.8445895899913339E-2"/>
                  <c:y val="4.50512688931990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970-431E-BD63-90CB0F45C44F}"/>
                </c:ext>
              </c:extLst>
            </c:dLbl>
            <c:dLbl>
              <c:idx val="4"/>
              <c:layout>
                <c:manualLayout>
                  <c:x val="-0.11228500849158561"/>
                  <c:y val="6.528817606815534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970-431E-BD63-90CB0F45C44F}"/>
                </c:ext>
              </c:extLst>
            </c:dLbl>
            <c:dLbl>
              <c:idx val="5"/>
              <c:layout>
                <c:manualLayout>
                  <c:x val="-7.202902578354177E-2"/>
                  <c:y val="-3.687233767910158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970-431E-BD63-90CB0F45C4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'Product wise sales'!$A$4:$A$10</c:f>
              <c:strCache>
                <c:ptCount val="6"/>
                <c:pt idx="0">
                  <c:v>Electronic Accessories</c:v>
                </c:pt>
                <c:pt idx="1">
                  <c:v>Fashion Accessories</c:v>
                </c:pt>
                <c:pt idx="2">
                  <c:v>Food &amp; Beverages</c:v>
                </c:pt>
                <c:pt idx="3">
                  <c:v>Health &amp; Beauty</c:v>
                </c:pt>
                <c:pt idx="4">
                  <c:v>Home &amp; Lifestyle</c:v>
                </c:pt>
                <c:pt idx="5">
                  <c:v>Sports &amp; Travel</c:v>
                </c:pt>
              </c:strCache>
            </c:strRef>
          </c:cat>
          <c:val>
            <c:numRef>
              <c:f>'Product wise sales'!$B$4:$B$10</c:f>
              <c:numCache>
                <c:formatCode>General</c:formatCode>
                <c:ptCount val="6"/>
                <c:pt idx="0">
                  <c:v>1138.79</c:v>
                </c:pt>
                <c:pt idx="1">
                  <c:v>3397.07</c:v>
                </c:pt>
                <c:pt idx="2">
                  <c:v>1320.7800000000002</c:v>
                </c:pt>
                <c:pt idx="3">
                  <c:v>775.68</c:v>
                </c:pt>
                <c:pt idx="4">
                  <c:v>1504.5100000000002</c:v>
                </c:pt>
                <c:pt idx="5">
                  <c:v>174.17</c:v>
                </c:pt>
              </c:numCache>
            </c:numRef>
          </c:val>
          <c:extLst>
            <c:ext xmlns:c16="http://schemas.microsoft.com/office/drawing/2014/chart" uri="{C3380CC4-5D6E-409C-BE32-E72D297353CC}">
              <c16:uniqueId val="{0000000C-C970-431E-BD63-90CB0F45C44F}"/>
            </c:ext>
          </c:extLst>
        </c:ser>
        <c:dLbls>
          <c:dLblPos val="bestFit"/>
          <c:showLegendKey val="0"/>
          <c:showVal val="1"/>
          <c:showCatName val="0"/>
          <c:showSerName val="0"/>
          <c:showPercent val="0"/>
          <c:showBubbleSize val="0"/>
          <c:showLeaderLines val="1"/>
        </c:dLbls>
      </c:pie3DChart>
      <c:spPr>
        <a:noFill/>
        <a:ln>
          <a:noFill/>
        </a:ln>
        <a:effectLst/>
      </c:spPr>
    </c:plotArea>
    <c:legend>
      <c:legendPos val="b"/>
      <c:layout>
        <c:manualLayout>
          <c:xMode val="edge"/>
          <c:yMode val="edge"/>
          <c:x val="1.977643970974215E-2"/>
          <c:y val="0.75324211522739981"/>
          <c:w val="0.95260398332561369"/>
          <c:h val="0.205774278215223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dashboard.xlsx]Income!PivotTable3</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133084680204446"/>
          <c:y val="5.4421768707482991E-2"/>
          <c:w val="0.75603757425058715"/>
          <c:h val="0.69472708768546787"/>
        </c:manualLayout>
      </c:layout>
      <c:bar3DChart>
        <c:barDir val="bar"/>
        <c:grouping val="clustered"/>
        <c:varyColors val="0"/>
        <c:ser>
          <c:idx val="0"/>
          <c:order val="0"/>
          <c:tx>
            <c:strRef>
              <c:f>Income!$B$3</c:f>
              <c:strCache>
                <c:ptCount val="1"/>
                <c:pt idx="0">
                  <c:v>Sum of Unit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Income!$A$4:$A$7</c:f>
              <c:strCache>
                <c:ptCount val="3"/>
                <c:pt idx="0">
                  <c:v>Chicago</c:v>
                </c:pt>
                <c:pt idx="1">
                  <c:v>Los Angeles</c:v>
                </c:pt>
                <c:pt idx="2">
                  <c:v>New York</c:v>
                </c:pt>
              </c:strCache>
            </c:strRef>
          </c:cat>
          <c:val>
            <c:numRef>
              <c:f>Income!$B$4:$B$7</c:f>
              <c:numCache>
                <c:formatCode>General</c:formatCode>
                <c:ptCount val="3"/>
                <c:pt idx="0">
                  <c:v>308.44</c:v>
                </c:pt>
                <c:pt idx="1">
                  <c:v>752.97</c:v>
                </c:pt>
                <c:pt idx="2">
                  <c:v>423.04000000000008</c:v>
                </c:pt>
              </c:numCache>
            </c:numRef>
          </c:val>
          <c:extLst>
            <c:ext xmlns:c16="http://schemas.microsoft.com/office/drawing/2014/chart" uri="{C3380CC4-5D6E-409C-BE32-E72D297353CC}">
              <c16:uniqueId val="{00000000-4044-4408-B60A-F8722B461383}"/>
            </c:ext>
          </c:extLst>
        </c:ser>
        <c:ser>
          <c:idx val="1"/>
          <c:order val="1"/>
          <c:tx>
            <c:strRef>
              <c:f>Income!$C$3</c:f>
              <c:strCache>
                <c:ptCount val="1"/>
                <c:pt idx="0">
                  <c:v>Sum of Gross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Income!$A$4:$A$7</c:f>
              <c:strCache>
                <c:ptCount val="3"/>
                <c:pt idx="0">
                  <c:v>Chicago</c:v>
                </c:pt>
                <c:pt idx="1">
                  <c:v>Los Angeles</c:v>
                </c:pt>
                <c:pt idx="2">
                  <c:v>New York</c:v>
                </c:pt>
              </c:strCache>
            </c:strRef>
          </c:cat>
          <c:val>
            <c:numRef>
              <c:f>Income!$C$4:$C$7</c:f>
              <c:numCache>
                <c:formatCode>General</c:formatCode>
                <c:ptCount val="3"/>
                <c:pt idx="0">
                  <c:v>90.62</c:v>
                </c:pt>
                <c:pt idx="1">
                  <c:v>211.47</c:v>
                </c:pt>
                <c:pt idx="2">
                  <c:v>133.58000000000001</c:v>
                </c:pt>
              </c:numCache>
            </c:numRef>
          </c:val>
          <c:extLst>
            <c:ext xmlns:c16="http://schemas.microsoft.com/office/drawing/2014/chart" uri="{C3380CC4-5D6E-409C-BE32-E72D297353CC}">
              <c16:uniqueId val="{00000001-4044-4408-B60A-F8722B461383}"/>
            </c:ext>
          </c:extLst>
        </c:ser>
        <c:ser>
          <c:idx val="2"/>
          <c:order val="2"/>
          <c:tx>
            <c:strRef>
              <c:f>Income!$D$3</c:f>
              <c:strCache>
                <c:ptCount val="1"/>
                <c:pt idx="0">
                  <c:v>Sum of Quantity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Income!$A$4:$A$7</c:f>
              <c:strCache>
                <c:ptCount val="3"/>
                <c:pt idx="0">
                  <c:v>Chicago</c:v>
                </c:pt>
                <c:pt idx="1">
                  <c:v>Los Angeles</c:v>
                </c:pt>
                <c:pt idx="2">
                  <c:v>New York</c:v>
                </c:pt>
              </c:strCache>
            </c:strRef>
          </c:cat>
          <c:val>
            <c:numRef>
              <c:f>Income!$D$4:$D$7</c:f>
              <c:numCache>
                <c:formatCode>General</c:formatCode>
                <c:ptCount val="3"/>
                <c:pt idx="0">
                  <c:v>29</c:v>
                </c:pt>
                <c:pt idx="1">
                  <c:v>79</c:v>
                </c:pt>
                <c:pt idx="2">
                  <c:v>59</c:v>
                </c:pt>
              </c:numCache>
            </c:numRef>
          </c:val>
          <c:extLst>
            <c:ext xmlns:c16="http://schemas.microsoft.com/office/drawing/2014/chart" uri="{C3380CC4-5D6E-409C-BE32-E72D297353CC}">
              <c16:uniqueId val="{00000002-4044-4408-B60A-F8722B461383}"/>
            </c:ext>
          </c:extLst>
        </c:ser>
        <c:dLbls>
          <c:showLegendKey val="0"/>
          <c:showVal val="1"/>
          <c:showCatName val="0"/>
          <c:showSerName val="0"/>
          <c:showPercent val="0"/>
          <c:showBubbleSize val="0"/>
        </c:dLbls>
        <c:gapWidth val="150"/>
        <c:shape val="box"/>
        <c:axId val="1015394656"/>
        <c:axId val="1015395616"/>
        <c:axId val="0"/>
      </c:bar3DChart>
      <c:catAx>
        <c:axId val="1015394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15395616"/>
        <c:crosses val="autoZero"/>
        <c:auto val="1"/>
        <c:lblAlgn val="ctr"/>
        <c:lblOffset val="100"/>
        <c:noMultiLvlLbl val="0"/>
      </c:catAx>
      <c:valAx>
        <c:axId val="1015395616"/>
        <c:scaling>
          <c:orientation val="minMax"/>
        </c:scaling>
        <c:delete val="1"/>
        <c:axPos val="b"/>
        <c:numFmt formatCode="General" sourceLinked="1"/>
        <c:majorTickMark val="none"/>
        <c:minorTickMark val="none"/>
        <c:tickLblPos val="nextTo"/>
        <c:crossAx val="1015394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dashboard.xlsx]Product trend analysis!PivotTable4</c:name>
    <c:fmtId val="4"/>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defRPr>
            </a:pPr>
            <a:r>
              <a:rPr lang="en-US">
                <a:solidFill>
                  <a:schemeClr val="bg1"/>
                </a:solidFill>
                <a:latin typeface="Calibri" panose="020F0502020204030204" pitchFamily="34" charset="0"/>
                <a:ea typeface="Calibri" panose="020F0502020204030204" pitchFamily="34" charset="0"/>
                <a:cs typeface="Calibri" panose="020F0502020204030204" pitchFamily="34" charset="0"/>
              </a:rPr>
              <a:t>Product</a:t>
            </a:r>
            <a:r>
              <a:rPr lang="en-US" baseline="0">
                <a:solidFill>
                  <a:schemeClr val="bg1"/>
                </a:solidFill>
                <a:latin typeface="Calibri" panose="020F0502020204030204" pitchFamily="34" charset="0"/>
                <a:ea typeface="Calibri" panose="020F0502020204030204" pitchFamily="34" charset="0"/>
                <a:cs typeface="Calibri" panose="020F0502020204030204" pitchFamily="34" charset="0"/>
              </a:rPr>
              <a:t> Trend Analysis</a:t>
            </a:r>
            <a:endParaRPr lang="en-US">
              <a:solidFill>
                <a:schemeClr val="bg1"/>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1675345581802274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trend analysis'!$B$3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trend analysis'!$A$4:$A$10</c:f>
              <c:strCache>
                <c:ptCount val="6"/>
                <c:pt idx="0">
                  <c:v>Food &amp; Beverages</c:v>
                </c:pt>
                <c:pt idx="1">
                  <c:v>Sports &amp; Travel</c:v>
                </c:pt>
                <c:pt idx="2">
                  <c:v>Electronic Accessories</c:v>
                </c:pt>
                <c:pt idx="3">
                  <c:v>Health &amp; Beauty</c:v>
                </c:pt>
                <c:pt idx="4">
                  <c:v>Home &amp; Lifestyle</c:v>
                </c:pt>
                <c:pt idx="5">
                  <c:v>Fashion Accessories</c:v>
                </c:pt>
              </c:strCache>
            </c:strRef>
          </c:cat>
          <c:val>
            <c:numRef>
              <c:f>'Product trend analysis'!$B$4:$B$10</c:f>
              <c:numCache>
                <c:formatCode>General</c:formatCode>
                <c:ptCount val="6"/>
                <c:pt idx="0">
                  <c:v>1386.81</c:v>
                </c:pt>
                <c:pt idx="1">
                  <c:v>1486.1399999999999</c:v>
                </c:pt>
                <c:pt idx="2">
                  <c:v>1743.74</c:v>
                </c:pt>
                <c:pt idx="3">
                  <c:v>1929.21</c:v>
                </c:pt>
                <c:pt idx="4">
                  <c:v>2115.65</c:v>
                </c:pt>
                <c:pt idx="5">
                  <c:v>3378</c:v>
                </c:pt>
              </c:numCache>
            </c:numRef>
          </c:val>
          <c:smooth val="0"/>
          <c:extLst>
            <c:ext xmlns:c16="http://schemas.microsoft.com/office/drawing/2014/chart" uri="{C3380CC4-5D6E-409C-BE32-E72D297353CC}">
              <c16:uniqueId val="{00000000-CAD4-4A3F-ACA4-A0A7C3E6FA32}"/>
            </c:ext>
          </c:extLst>
        </c:ser>
        <c:dLbls>
          <c:dLblPos val="t"/>
          <c:showLegendKey val="0"/>
          <c:showVal val="1"/>
          <c:showCatName val="0"/>
          <c:showSerName val="0"/>
          <c:showPercent val="0"/>
          <c:showBubbleSize val="0"/>
        </c:dLbls>
        <c:marker val="1"/>
        <c:smooth val="0"/>
        <c:axId val="945756304"/>
        <c:axId val="945753904"/>
      </c:lineChart>
      <c:catAx>
        <c:axId val="9457563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5753904"/>
        <c:crosses val="autoZero"/>
        <c:auto val="1"/>
        <c:lblAlgn val="ctr"/>
        <c:lblOffset val="100"/>
        <c:noMultiLvlLbl val="0"/>
      </c:catAx>
      <c:valAx>
        <c:axId val="945753904"/>
        <c:scaling>
          <c:orientation val="minMax"/>
        </c:scaling>
        <c:delete val="1"/>
        <c:axPos val="l"/>
        <c:numFmt formatCode="General" sourceLinked="1"/>
        <c:majorTickMark val="none"/>
        <c:minorTickMark val="none"/>
        <c:tickLblPos val="nextTo"/>
        <c:crossAx val="94575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dashboard.xlsx]Mode of payment!PivotTable5</c:name>
    <c:fmtId val="4"/>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Mode</a:t>
            </a:r>
            <a:r>
              <a:rPr lang="en-US" baseline="0">
                <a:solidFill>
                  <a:schemeClr val="bg1"/>
                </a:solidFill>
              </a:rPr>
              <a:t> of Payment</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555555555555556"/>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888888888888889E-2"/>
              <c:y val="-0.1435185185185185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166666666666669"/>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555555555555556"/>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166666666666669"/>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888888888888889E-2"/>
              <c:y val="-0.1435185185185185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555555555555556"/>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166666666666669"/>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7239398604012288E-2"/>
              <c:y val="-0.17648164641304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'Mode of payment'!$B$3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937-4BBD-99C9-F6706B653F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937-4BBD-99C9-F6706B653F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937-4BBD-99C9-F6706B653FFB}"/>
              </c:ext>
            </c:extLst>
          </c:dPt>
          <c:dLbls>
            <c:dLbl>
              <c:idx val="0"/>
              <c:layout>
                <c:manualLayout>
                  <c:x val="0.10555555555555556"/>
                  <c:y val="-0.162037037037037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937-4BBD-99C9-F6706B653FFB}"/>
                </c:ext>
              </c:extLst>
            </c:dLbl>
            <c:dLbl>
              <c:idx val="1"/>
              <c:layout>
                <c:manualLayout>
                  <c:x val="-0.14166666666666669"/>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937-4BBD-99C9-F6706B653FFB}"/>
                </c:ext>
              </c:extLst>
            </c:dLbl>
            <c:dLbl>
              <c:idx val="2"/>
              <c:layout>
                <c:manualLayout>
                  <c:x val="-5.7239398604012288E-2"/>
                  <c:y val="-0.17648164641304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937-4BBD-99C9-F6706B653FF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'Mode of payment'!$A$4:$A$7</c:f>
              <c:strCache>
                <c:ptCount val="3"/>
                <c:pt idx="0">
                  <c:v>Cash</c:v>
                </c:pt>
                <c:pt idx="1">
                  <c:v>Credit Card</c:v>
                </c:pt>
                <c:pt idx="2">
                  <c:v>Ewallet</c:v>
                </c:pt>
              </c:strCache>
            </c:strRef>
          </c:cat>
          <c:val>
            <c:numRef>
              <c:f>'Mode of payment'!$B$4:$B$7</c:f>
              <c:numCache>
                <c:formatCode>General</c:formatCode>
                <c:ptCount val="3"/>
                <c:pt idx="0">
                  <c:v>4911.17</c:v>
                </c:pt>
                <c:pt idx="1">
                  <c:v>1906.3300000000002</c:v>
                </c:pt>
                <c:pt idx="2">
                  <c:v>4727.8899999999994</c:v>
                </c:pt>
              </c:numCache>
            </c:numRef>
          </c:val>
          <c:extLst>
            <c:ext xmlns:c16="http://schemas.microsoft.com/office/drawing/2014/chart" uri="{C3380CC4-5D6E-409C-BE32-E72D297353CC}">
              <c16:uniqueId val="{00000006-5937-4BBD-99C9-F6706B653FFB}"/>
            </c:ext>
          </c:extLst>
        </c:ser>
        <c:dLbls>
          <c:showLegendKey val="0"/>
          <c:showVal val="1"/>
          <c:showCatName val="0"/>
          <c:showSerName val="0"/>
          <c:showPercent val="0"/>
          <c:showBubbleSize val="0"/>
          <c:showLeaderLines val="1"/>
        </c:dLbls>
        <c:firstSliceAng val="360"/>
        <c:holeSize val="59"/>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0" cap="flat" cmpd="sng">
      <a:solidFill>
        <a:srgbClr val="7030A0"/>
      </a:solidFill>
    </a:ln>
    <a:effectLst>
      <a:outerShdw blurRad="50800" dist="50800" dir="5400000" algn="ctr" rotWithShape="0">
        <a:srgbClr val="000000"/>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dashboard.xlsx]Customer wise sales!PivotTable6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Wise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wise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wise sales'!$A$4:$A$6</c:f>
              <c:strCache>
                <c:ptCount val="2"/>
                <c:pt idx="0">
                  <c:v>Member</c:v>
                </c:pt>
                <c:pt idx="1">
                  <c:v>Normal</c:v>
                </c:pt>
              </c:strCache>
            </c:strRef>
          </c:cat>
          <c:val>
            <c:numRef>
              <c:f>'Customer wise sales'!$B$4:$B$6</c:f>
              <c:numCache>
                <c:formatCode>General</c:formatCode>
                <c:ptCount val="2"/>
                <c:pt idx="0">
                  <c:v>1906.3300000000002</c:v>
                </c:pt>
                <c:pt idx="1">
                  <c:v>4690.24</c:v>
                </c:pt>
              </c:numCache>
            </c:numRef>
          </c:val>
          <c:extLst>
            <c:ext xmlns:c16="http://schemas.microsoft.com/office/drawing/2014/chart" uri="{C3380CC4-5D6E-409C-BE32-E72D297353CC}">
              <c16:uniqueId val="{00000000-2A5C-4F71-95A6-DDCE836D6943}"/>
            </c:ext>
          </c:extLst>
        </c:ser>
        <c:dLbls>
          <c:dLblPos val="outEnd"/>
          <c:showLegendKey val="0"/>
          <c:showVal val="1"/>
          <c:showCatName val="0"/>
          <c:showSerName val="0"/>
          <c:showPercent val="0"/>
          <c:showBubbleSize val="0"/>
        </c:dLbls>
        <c:gapWidth val="100"/>
        <c:overlap val="-24"/>
        <c:axId val="2105245936"/>
        <c:axId val="2105243536"/>
      </c:barChart>
      <c:catAx>
        <c:axId val="2105245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05243536"/>
        <c:crosses val="autoZero"/>
        <c:auto val="1"/>
        <c:lblAlgn val="ctr"/>
        <c:lblOffset val="100"/>
        <c:noMultiLvlLbl val="0"/>
      </c:catAx>
      <c:valAx>
        <c:axId val="2105243536"/>
        <c:scaling>
          <c:orientation val="minMax"/>
        </c:scaling>
        <c:delete val="1"/>
        <c:axPos val="l"/>
        <c:numFmt formatCode="General" sourceLinked="1"/>
        <c:majorTickMark val="none"/>
        <c:minorTickMark val="none"/>
        <c:tickLblPos val="nextTo"/>
        <c:crossAx val="2105245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dashboard.xlsx]Product trend analysis!PivotTable4</c:name>
    <c:fmtId val="0"/>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defRPr>
            </a:pPr>
            <a:r>
              <a:rPr lang="en-US">
                <a:solidFill>
                  <a:schemeClr val="bg1"/>
                </a:solidFill>
                <a:latin typeface="Calibri" panose="020F0502020204030204" pitchFamily="34" charset="0"/>
                <a:ea typeface="Calibri" panose="020F0502020204030204" pitchFamily="34" charset="0"/>
                <a:cs typeface="Calibri" panose="020F0502020204030204" pitchFamily="34" charset="0"/>
              </a:rPr>
              <a:t>Product</a:t>
            </a:r>
            <a:r>
              <a:rPr lang="en-US" baseline="0">
                <a:solidFill>
                  <a:schemeClr val="bg1"/>
                </a:solidFill>
                <a:latin typeface="Calibri" panose="020F0502020204030204" pitchFamily="34" charset="0"/>
                <a:ea typeface="Calibri" panose="020F0502020204030204" pitchFamily="34" charset="0"/>
                <a:cs typeface="Calibri" panose="020F0502020204030204" pitchFamily="34" charset="0"/>
              </a:rPr>
              <a:t> Trend Analysis</a:t>
            </a:r>
            <a:endParaRPr lang="en-US">
              <a:solidFill>
                <a:schemeClr val="bg1"/>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1675345581802274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trend analysis'!$B$3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trend analysis'!$A$4:$A$10</c:f>
              <c:strCache>
                <c:ptCount val="6"/>
                <c:pt idx="0">
                  <c:v>Food &amp; Beverages</c:v>
                </c:pt>
                <c:pt idx="1">
                  <c:v>Sports &amp; Travel</c:v>
                </c:pt>
                <c:pt idx="2">
                  <c:v>Electronic Accessories</c:v>
                </c:pt>
                <c:pt idx="3">
                  <c:v>Health &amp; Beauty</c:v>
                </c:pt>
                <c:pt idx="4">
                  <c:v>Home &amp; Lifestyle</c:v>
                </c:pt>
                <c:pt idx="5">
                  <c:v>Fashion Accessories</c:v>
                </c:pt>
              </c:strCache>
            </c:strRef>
          </c:cat>
          <c:val>
            <c:numRef>
              <c:f>'Product trend analysis'!$B$4:$B$10</c:f>
              <c:numCache>
                <c:formatCode>General</c:formatCode>
                <c:ptCount val="6"/>
                <c:pt idx="0">
                  <c:v>1386.81</c:v>
                </c:pt>
                <c:pt idx="1">
                  <c:v>1486.1399999999999</c:v>
                </c:pt>
                <c:pt idx="2">
                  <c:v>1743.74</c:v>
                </c:pt>
                <c:pt idx="3">
                  <c:v>1929.21</c:v>
                </c:pt>
                <c:pt idx="4">
                  <c:v>2115.65</c:v>
                </c:pt>
                <c:pt idx="5">
                  <c:v>3378</c:v>
                </c:pt>
              </c:numCache>
            </c:numRef>
          </c:val>
          <c:smooth val="0"/>
          <c:extLst>
            <c:ext xmlns:c16="http://schemas.microsoft.com/office/drawing/2014/chart" uri="{C3380CC4-5D6E-409C-BE32-E72D297353CC}">
              <c16:uniqueId val="{00000000-22D5-49BD-9C49-8541FFC65152}"/>
            </c:ext>
          </c:extLst>
        </c:ser>
        <c:dLbls>
          <c:dLblPos val="t"/>
          <c:showLegendKey val="0"/>
          <c:showVal val="1"/>
          <c:showCatName val="0"/>
          <c:showSerName val="0"/>
          <c:showPercent val="0"/>
          <c:showBubbleSize val="0"/>
        </c:dLbls>
        <c:marker val="1"/>
        <c:smooth val="0"/>
        <c:axId val="945756304"/>
        <c:axId val="945753904"/>
      </c:lineChart>
      <c:catAx>
        <c:axId val="9457563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5753904"/>
        <c:crosses val="autoZero"/>
        <c:auto val="1"/>
        <c:lblAlgn val="ctr"/>
        <c:lblOffset val="100"/>
        <c:noMultiLvlLbl val="0"/>
      </c:catAx>
      <c:valAx>
        <c:axId val="945753904"/>
        <c:scaling>
          <c:orientation val="minMax"/>
        </c:scaling>
        <c:delete val="1"/>
        <c:axPos val="l"/>
        <c:numFmt formatCode="General" sourceLinked="1"/>
        <c:majorTickMark val="none"/>
        <c:minorTickMark val="none"/>
        <c:tickLblPos val="nextTo"/>
        <c:crossAx val="94575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dashboard.xlsx]Product wise sales!PivotTable2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Wise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5602362204724411E-2"/>
              <c:y val="9.3128098571011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7.0067804024496944E-2"/>
              <c:y val="-4.41681248177311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4807524059492565E-3"/>
              <c:y val="-5.05336832895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2088910761154854E-2"/>
              <c:y val="-5.08318751822688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7.0889107611548556E-3"/>
              <c:y val="3.82954214056577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2776902887139106E-2"/>
              <c:y val="5.1403105861767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wise sales'!$B$3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206-44F9-BD67-4F6017E0984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9206-44F9-BD67-4F6017E0984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9206-44F9-BD67-4F6017E0984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9206-44F9-BD67-4F6017E0984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206-44F9-BD67-4F6017E0984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9206-44F9-BD67-4F6017E09847}"/>
              </c:ext>
            </c:extLst>
          </c:dPt>
          <c:dLbls>
            <c:dLbl>
              <c:idx val="0"/>
              <c:layout>
                <c:manualLayout>
                  <c:x val="-7.0067804024496944E-2"/>
                  <c:y val="-4.416812481773111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206-44F9-BD67-4F6017E09847}"/>
                </c:ext>
              </c:extLst>
            </c:dLbl>
            <c:dLbl>
              <c:idx val="1"/>
              <c:layout>
                <c:manualLayout>
                  <c:x val="-2.5602362204724411E-2"/>
                  <c:y val="9.312809857101195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206-44F9-BD67-4F6017E09847}"/>
                </c:ext>
              </c:extLst>
            </c:dLbl>
            <c:dLbl>
              <c:idx val="2"/>
              <c:layout>
                <c:manualLayout>
                  <c:x val="5.2776902887139106E-2"/>
                  <c:y val="5.14031058617672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206-44F9-BD67-4F6017E09847}"/>
                </c:ext>
              </c:extLst>
            </c:dLbl>
            <c:dLbl>
              <c:idx val="3"/>
              <c:layout>
                <c:manualLayout>
                  <c:x val="-7.0889107611548556E-3"/>
                  <c:y val="3.829542140565771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206-44F9-BD67-4F6017E09847}"/>
                </c:ext>
              </c:extLst>
            </c:dLbl>
            <c:dLbl>
              <c:idx val="4"/>
              <c:layout>
                <c:manualLayout>
                  <c:x val="-2.2088910761154854E-2"/>
                  <c:y val="-5.083187518226888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206-44F9-BD67-4F6017E09847}"/>
                </c:ext>
              </c:extLst>
            </c:dLbl>
            <c:dLbl>
              <c:idx val="5"/>
              <c:layout>
                <c:manualLayout>
                  <c:x val="2.4807524059492565E-3"/>
                  <c:y val="-5.0533683289588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206-44F9-BD67-4F6017E0984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'Product wise sales'!$A$4:$A$10</c:f>
              <c:strCache>
                <c:ptCount val="6"/>
                <c:pt idx="0">
                  <c:v>Electronic Accessories</c:v>
                </c:pt>
                <c:pt idx="1">
                  <c:v>Fashion Accessories</c:v>
                </c:pt>
                <c:pt idx="2">
                  <c:v>Food &amp; Beverages</c:v>
                </c:pt>
                <c:pt idx="3">
                  <c:v>Health &amp; Beauty</c:v>
                </c:pt>
                <c:pt idx="4">
                  <c:v>Home &amp; Lifestyle</c:v>
                </c:pt>
                <c:pt idx="5">
                  <c:v>Sports &amp; Travel</c:v>
                </c:pt>
              </c:strCache>
            </c:strRef>
          </c:cat>
          <c:val>
            <c:numRef>
              <c:f>'Product wise sales'!$B$4:$B$10</c:f>
              <c:numCache>
                <c:formatCode>General</c:formatCode>
                <c:ptCount val="6"/>
                <c:pt idx="0">
                  <c:v>1138.79</c:v>
                </c:pt>
                <c:pt idx="1">
                  <c:v>3397.07</c:v>
                </c:pt>
                <c:pt idx="2">
                  <c:v>1320.7800000000002</c:v>
                </c:pt>
                <c:pt idx="3">
                  <c:v>775.68</c:v>
                </c:pt>
                <c:pt idx="4">
                  <c:v>1504.5100000000002</c:v>
                </c:pt>
                <c:pt idx="5">
                  <c:v>174.17</c:v>
                </c:pt>
              </c:numCache>
            </c:numRef>
          </c:val>
          <c:extLst>
            <c:ext xmlns:c16="http://schemas.microsoft.com/office/drawing/2014/chart" uri="{C3380CC4-5D6E-409C-BE32-E72D297353CC}">
              <c16:uniqueId val="{00000000-9206-44F9-BD67-4F6017E09847}"/>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dashboard.xlsx]Income!PivotTable3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Income!$B$3</c:f>
              <c:strCache>
                <c:ptCount val="1"/>
                <c:pt idx="0">
                  <c:v>Sum of Unit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Income!$A$4:$A$7</c:f>
              <c:strCache>
                <c:ptCount val="3"/>
                <c:pt idx="0">
                  <c:v>Chicago</c:v>
                </c:pt>
                <c:pt idx="1">
                  <c:v>Los Angeles</c:v>
                </c:pt>
                <c:pt idx="2">
                  <c:v>New York</c:v>
                </c:pt>
              </c:strCache>
            </c:strRef>
          </c:cat>
          <c:val>
            <c:numRef>
              <c:f>Income!$B$4:$B$7</c:f>
              <c:numCache>
                <c:formatCode>General</c:formatCode>
                <c:ptCount val="3"/>
                <c:pt idx="0">
                  <c:v>308.44</c:v>
                </c:pt>
                <c:pt idx="1">
                  <c:v>752.97</c:v>
                </c:pt>
                <c:pt idx="2">
                  <c:v>423.04000000000008</c:v>
                </c:pt>
              </c:numCache>
            </c:numRef>
          </c:val>
          <c:extLst>
            <c:ext xmlns:c16="http://schemas.microsoft.com/office/drawing/2014/chart" uri="{C3380CC4-5D6E-409C-BE32-E72D297353CC}">
              <c16:uniqueId val="{00000000-C0BE-4E23-B676-42985436B075}"/>
            </c:ext>
          </c:extLst>
        </c:ser>
        <c:ser>
          <c:idx val="1"/>
          <c:order val="1"/>
          <c:tx>
            <c:strRef>
              <c:f>Income!$C$3</c:f>
              <c:strCache>
                <c:ptCount val="1"/>
                <c:pt idx="0">
                  <c:v>Sum of Gross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Income!$A$4:$A$7</c:f>
              <c:strCache>
                <c:ptCount val="3"/>
                <c:pt idx="0">
                  <c:v>Chicago</c:v>
                </c:pt>
                <c:pt idx="1">
                  <c:v>Los Angeles</c:v>
                </c:pt>
                <c:pt idx="2">
                  <c:v>New York</c:v>
                </c:pt>
              </c:strCache>
            </c:strRef>
          </c:cat>
          <c:val>
            <c:numRef>
              <c:f>Income!$C$4:$C$7</c:f>
              <c:numCache>
                <c:formatCode>General</c:formatCode>
                <c:ptCount val="3"/>
                <c:pt idx="0">
                  <c:v>90.62</c:v>
                </c:pt>
                <c:pt idx="1">
                  <c:v>211.47</c:v>
                </c:pt>
                <c:pt idx="2">
                  <c:v>133.58000000000001</c:v>
                </c:pt>
              </c:numCache>
            </c:numRef>
          </c:val>
          <c:extLst>
            <c:ext xmlns:c16="http://schemas.microsoft.com/office/drawing/2014/chart" uri="{C3380CC4-5D6E-409C-BE32-E72D297353CC}">
              <c16:uniqueId val="{00000001-C0BE-4E23-B676-42985436B075}"/>
            </c:ext>
          </c:extLst>
        </c:ser>
        <c:ser>
          <c:idx val="2"/>
          <c:order val="2"/>
          <c:tx>
            <c:strRef>
              <c:f>Income!$D$3</c:f>
              <c:strCache>
                <c:ptCount val="1"/>
                <c:pt idx="0">
                  <c:v>Sum of Quantity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Income!$A$4:$A$7</c:f>
              <c:strCache>
                <c:ptCount val="3"/>
                <c:pt idx="0">
                  <c:v>Chicago</c:v>
                </c:pt>
                <c:pt idx="1">
                  <c:v>Los Angeles</c:v>
                </c:pt>
                <c:pt idx="2">
                  <c:v>New York</c:v>
                </c:pt>
              </c:strCache>
            </c:strRef>
          </c:cat>
          <c:val>
            <c:numRef>
              <c:f>Income!$D$4:$D$7</c:f>
              <c:numCache>
                <c:formatCode>General</c:formatCode>
                <c:ptCount val="3"/>
                <c:pt idx="0">
                  <c:v>29</c:v>
                </c:pt>
                <c:pt idx="1">
                  <c:v>79</c:v>
                </c:pt>
                <c:pt idx="2">
                  <c:v>59</c:v>
                </c:pt>
              </c:numCache>
            </c:numRef>
          </c:val>
          <c:extLst>
            <c:ext xmlns:c16="http://schemas.microsoft.com/office/drawing/2014/chart" uri="{C3380CC4-5D6E-409C-BE32-E72D297353CC}">
              <c16:uniqueId val="{00000002-C0BE-4E23-B676-42985436B075}"/>
            </c:ext>
          </c:extLst>
        </c:ser>
        <c:dLbls>
          <c:showLegendKey val="0"/>
          <c:showVal val="1"/>
          <c:showCatName val="0"/>
          <c:showSerName val="0"/>
          <c:showPercent val="0"/>
          <c:showBubbleSize val="0"/>
        </c:dLbls>
        <c:gapWidth val="150"/>
        <c:shape val="box"/>
        <c:axId val="1015394656"/>
        <c:axId val="1015395616"/>
        <c:axId val="0"/>
      </c:bar3DChart>
      <c:catAx>
        <c:axId val="1015394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15395616"/>
        <c:crosses val="autoZero"/>
        <c:auto val="1"/>
        <c:lblAlgn val="ctr"/>
        <c:lblOffset val="100"/>
        <c:noMultiLvlLbl val="0"/>
      </c:catAx>
      <c:valAx>
        <c:axId val="1015395616"/>
        <c:scaling>
          <c:orientation val="minMax"/>
        </c:scaling>
        <c:delete val="1"/>
        <c:axPos val="b"/>
        <c:numFmt formatCode="General" sourceLinked="1"/>
        <c:majorTickMark val="none"/>
        <c:minorTickMark val="none"/>
        <c:tickLblPos val="nextTo"/>
        <c:crossAx val="1015394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12</xdr:col>
      <xdr:colOff>571500</xdr:colOff>
      <xdr:row>9</xdr:row>
      <xdr:rowOff>121921</xdr:rowOff>
    </xdr:from>
    <xdr:to>
      <xdr:col>15</xdr:col>
      <xdr:colOff>571500</xdr:colOff>
      <xdr:row>21</xdr:row>
      <xdr:rowOff>68581</xdr:rowOff>
    </xdr:to>
    <mc:AlternateContent xmlns:mc="http://schemas.openxmlformats.org/markup-compatibility/2006" xmlns:a14="http://schemas.microsoft.com/office/drawing/2010/main">
      <mc:Choice Requires="a14">
        <xdr:graphicFrame macro="">
          <xdr:nvGraphicFramePr>
            <xdr:cNvPr id="4" name="Product Line">
              <a:extLst>
                <a:ext uri="{FF2B5EF4-FFF2-40B4-BE49-F238E27FC236}">
                  <a16:creationId xmlns:a16="http://schemas.microsoft.com/office/drawing/2014/main" id="{CA112C9E-1F9A-9367-239D-3B288F7BF473}"/>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9098280" y="1767841"/>
              <a:ext cx="1828800" cy="2141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60960</xdr:rowOff>
    </xdr:from>
    <xdr:to>
      <xdr:col>0</xdr:col>
      <xdr:colOff>381000</xdr:colOff>
      <xdr:row>0</xdr:row>
      <xdr:rowOff>365760</xdr:rowOff>
    </xdr:to>
    <xdr:pic>
      <xdr:nvPicPr>
        <xdr:cNvPr id="2" name="Picture 1" descr="Dashboard Icon Download PNG Transparent Background, Free Download #23660 -  FreeIconsPNG">
          <a:extLst>
            <a:ext uri="{FF2B5EF4-FFF2-40B4-BE49-F238E27FC236}">
              <a16:creationId xmlns:a16="http://schemas.microsoft.com/office/drawing/2014/main" id="{9C82BD9C-A100-7892-A503-5FCB4F01EF4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6096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53340</xdr:colOff>
      <xdr:row>1</xdr:row>
      <xdr:rowOff>53340</xdr:rowOff>
    </xdr:from>
    <xdr:to>
      <xdr:col>3</xdr:col>
      <xdr:colOff>228600</xdr:colOff>
      <xdr:row>5</xdr:row>
      <xdr:rowOff>111303</xdr:rowOff>
    </xdr:to>
    <xdr:sp macro="" textlink="">
      <xdr:nvSpPr>
        <xdr:cNvPr id="6" name="Rectangle: Rounded Corners 5">
          <a:extLst>
            <a:ext uri="{FF2B5EF4-FFF2-40B4-BE49-F238E27FC236}">
              <a16:creationId xmlns:a16="http://schemas.microsoft.com/office/drawing/2014/main" id="{BEDC46E4-D6B3-4140-18E2-2FF49B878EC0}"/>
            </a:ext>
          </a:extLst>
        </xdr:cNvPr>
        <xdr:cNvSpPr/>
      </xdr:nvSpPr>
      <xdr:spPr>
        <a:xfrm>
          <a:off x="53340" y="481430"/>
          <a:ext cx="2195844" cy="777154"/>
        </a:xfrm>
        <a:prstGeom prst="roundRect">
          <a:avLst/>
        </a:prstGeom>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586740</xdr:colOff>
      <xdr:row>1</xdr:row>
      <xdr:rowOff>144780</xdr:rowOff>
    </xdr:from>
    <xdr:to>
      <xdr:col>2</xdr:col>
      <xdr:colOff>281940</xdr:colOff>
      <xdr:row>3</xdr:row>
      <xdr:rowOff>83820</xdr:rowOff>
    </xdr:to>
    <xdr:sp macro="" textlink="">
      <xdr:nvSpPr>
        <xdr:cNvPr id="7" name="TextBox 6">
          <a:extLst>
            <a:ext uri="{FF2B5EF4-FFF2-40B4-BE49-F238E27FC236}">
              <a16:creationId xmlns:a16="http://schemas.microsoft.com/office/drawing/2014/main" id="{F0DDD090-367E-B7C0-613B-ABEB468042BF}"/>
            </a:ext>
          </a:extLst>
        </xdr:cNvPr>
        <xdr:cNvSpPr txBox="1"/>
      </xdr:nvSpPr>
      <xdr:spPr>
        <a:xfrm>
          <a:off x="586740" y="571500"/>
          <a:ext cx="1112520" cy="304800"/>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Total</a:t>
          </a:r>
          <a:r>
            <a:rPr lang="en-IN" sz="1400" b="1" baseline="0">
              <a:solidFill>
                <a:schemeClr val="bg1"/>
              </a:solidFill>
            </a:rPr>
            <a:t> </a:t>
          </a:r>
          <a:r>
            <a:rPr lang="en-IN" sz="1400" b="1" baseline="0">
              <a:solidFill>
                <a:schemeClr val="bg1"/>
              </a:solidFill>
              <a:effectLst>
                <a:reflection stA="0" endPos="65000" dist="50800" dir="5400000" sy="-100000" algn="bl" rotWithShape="0"/>
              </a:effectLst>
            </a:rPr>
            <a:t>Sales</a:t>
          </a:r>
          <a:endParaRPr lang="en-IN" sz="1400" b="1">
            <a:solidFill>
              <a:schemeClr val="bg1"/>
            </a:solidFill>
            <a:effectLst>
              <a:reflection stA="0" endPos="65000" dist="50800" dir="5400000" sy="-100000" algn="bl" rotWithShape="0"/>
            </a:effectLst>
          </a:endParaRPr>
        </a:p>
      </xdr:txBody>
    </xdr:sp>
    <xdr:clientData/>
  </xdr:twoCellAnchor>
  <xdr:twoCellAnchor>
    <xdr:from>
      <xdr:col>0</xdr:col>
      <xdr:colOff>518160</xdr:colOff>
      <xdr:row>3</xdr:row>
      <xdr:rowOff>38100</xdr:rowOff>
    </xdr:from>
    <xdr:to>
      <xdr:col>2</xdr:col>
      <xdr:colOff>205740</xdr:colOff>
      <xdr:row>4</xdr:row>
      <xdr:rowOff>160020</xdr:rowOff>
    </xdr:to>
    <xdr:sp macro="" textlink="Card!A4:B4">
      <xdr:nvSpPr>
        <xdr:cNvPr id="10" name="TextBox 9">
          <a:extLst>
            <a:ext uri="{FF2B5EF4-FFF2-40B4-BE49-F238E27FC236}">
              <a16:creationId xmlns:a16="http://schemas.microsoft.com/office/drawing/2014/main" id="{314DCC7E-8177-4B23-BBE2-02B22F2005C2}"/>
            </a:ext>
          </a:extLst>
        </xdr:cNvPr>
        <xdr:cNvSpPr txBox="1"/>
      </xdr:nvSpPr>
      <xdr:spPr>
        <a:xfrm>
          <a:off x="518160" y="830580"/>
          <a:ext cx="1104900" cy="304800"/>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7C66C0-CC2C-483F-BB81-F514604AFD1C}" type="TxLink">
            <a:rPr lang="en-US" sz="1400" b="1" i="0" u="none" strike="noStrike">
              <a:solidFill>
                <a:schemeClr val="bg1"/>
              </a:solidFill>
              <a:effectLst>
                <a:reflection stA="0" endPos="65000" dist="50800" dir="5400000" sy="-100000" algn="bl" rotWithShape="0"/>
              </a:effectLst>
              <a:latin typeface="Calibri"/>
              <a:ea typeface="Calibri"/>
              <a:cs typeface="Calibri"/>
            </a:rPr>
            <a:pPr/>
            <a:t>₹ 24,886.23</a:t>
          </a:fld>
          <a:endParaRPr lang="en-IN" sz="1400" b="1">
            <a:solidFill>
              <a:schemeClr val="bg1"/>
            </a:solidFill>
            <a:effectLst>
              <a:reflection stA="0" endPos="65000" dist="50800" dir="5400000" sy="-100000" algn="bl" rotWithShape="0"/>
            </a:effectLst>
          </a:endParaRPr>
        </a:p>
      </xdr:txBody>
    </xdr:sp>
    <xdr:clientData/>
  </xdr:twoCellAnchor>
  <xdr:twoCellAnchor>
    <xdr:from>
      <xdr:col>3</xdr:col>
      <xdr:colOff>472440</xdr:colOff>
      <xdr:row>1</xdr:row>
      <xdr:rowOff>45720</xdr:rowOff>
    </xdr:from>
    <xdr:to>
      <xdr:col>6</xdr:col>
      <xdr:colOff>594360</xdr:colOff>
      <xdr:row>5</xdr:row>
      <xdr:rowOff>111303</xdr:rowOff>
    </xdr:to>
    <xdr:sp macro="" textlink="">
      <xdr:nvSpPr>
        <xdr:cNvPr id="12" name="Rectangle: Rounded Corners 11">
          <a:extLst>
            <a:ext uri="{FF2B5EF4-FFF2-40B4-BE49-F238E27FC236}">
              <a16:creationId xmlns:a16="http://schemas.microsoft.com/office/drawing/2014/main" id="{77C8681E-ADC2-5E87-7D93-4DB34EBA8007}"/>
            </a:ext>
          </a:extLst>
        </xdr:cNvPr>
        <xdr:cNvSpPr/>
      </xdr:nvSpPr>
      <xdr:spPr>
        <a:xfrm>
          <a:off x="2493024" y="473810"/>
          <a:ext cx="1945583" cy="784774"/>
        </a:xfrm>
        <a:prstGeom prst="roundRect">
          <a:avLst/>
        </a:prstGeom>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7620</xdr:colOff>
      <xdr:row>1</xdr:row>
      <xdr:rowOff>91440</xdr:rowOff>
    </xdr:from>
    <xdr:to>
      <xdr:col>5</xdr:col>
      <xdr:colOff>586740</xdr:colOff>
      <xdr:row>3</xdr:row>
      <xdr:rowOff>30480</xdr:rowOff>
    </xdr:to>
    <xdr:sp macro="" textlink="">
      <xdr:nvSpPr>
        <xdr:cNvPr id="13" name="TextBox 12">
          <a:extLst>
            <a:ext uri="{FF2B5EF4-FFF2-40B4-BE49-F238E27FC236}">
              <a16:creationId xmlns:a16="http://schemas.microsoft.com/office/drawing/2014/main" id="{20C49069-3F5F-87A9-9F63-5CDC6048C80D}"/>
            </a:ext>
          </a:extLst>
        </xdr:cNvPr>
        <xdr:cNvSpPr txBox="1"/>
      </xdr:nvSpPr>
      <xdr:spPr>
        <a:xfrm>
          <a:off x="3253740" y="518160"/>
          <a:ext cx="579120" cy="304800"/>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Tax</a:t>
          </a:r>
          <a:endParaRPr lang="en-IN" sz="1400" b="1">
            <a:solidFill>
              <a:schemeClr val="bg1"/>
            </a:solidFill>
            <a:effectLst>
              <a:reflection stA="0" endPos="65000" dist="50800" dir="5400000" sy="-100000" algn="bl" rotWithShape="0"/>
            </a:effectLst>
          </a:endParaRPr>
        </a:p>
      </xdr:txBody>
    </xdr:sp>
    <xdr:clientData/>
  </xdr:twoCellAnchor>
  <xdr:twoCellAnchor>
    <xdr:from>
      <xdr:col>4</xdr:col>
      <xdr:colOff>335280</xdr:colOff>
      <xdr:row>2</xdr:row>
      <xdr:rowOff>144780</xdr:rowOff>
    </xdr:from>
    <xdr:to>
      <xdr:col>6</xdr:col>
      <xdr:colOff>220980</xdr:colOff>
      <xdr:row>4</xdr:row>
      <xdr:rowOff>83820</xdr:rowOff>
    </xdr:to>
    <xdr:sp macro="" textlink="Card!B4:C4">
      <xdr:nvSpPr>
        <xdr:cNvPr id="14" name="TextBox 13">
          <a:extLst>
            <a:ext uri="{FF2B5EF4-FFF2-40B4-BE49-F238E27FC236}">
              <a16:creationId xmlns:a16="http://schemas.microsoft.com/office/drawing/2014/main" id="{4AF5336D-CACB-1621-FC8E-14052B1F106B}"/>
            </a:ext>
          </a:extLst>
        </xdr:cNvPr>
        <xdr:cNvSpPr txBox="1"/>
      </xdr:nvSpPr>
      <xdr:spPr>
        <a:xfrm>
          <a:off x="2971800" y="754380"/>
          <a:ext cx="1104900" cy="304800"/>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88F846-D15D-410C-8B16-E78FBFDD3642}" type="TxLink">
            <a:rPr lang="en-US" sz="1400" b="1" i="0" u="none" strike="noStrike">
              <a:solidFill>
                <a:schemeClr val="bg1"/>
              </a:solidFill>
              <a:effectLst>
                <a:reflection stA="0" endPos="65000" dist="50800" dir="5400000" sy="-100000" algn="bl" rotWithShape="0"/>
              </a:effectLst>
              <a:latin typeface="Calibri"/>
              <a:ea typeface="Calibri"/>
              <a:cs typeface="Calibri"/>
            </a:rPr>
            <a:pPr/>
            <a:t>₹ 1,185.07</a:t>
          </a:fld>
          <a:endParaRPr lang="en-IN" sz="1400" b="1">
            <a:solidFill>
              <a:schemeClr val="bg1"/>
            </a:solidFill>
            <a:effectLst>
              <a:reflection stA="0" endPos="65000" dist="50800" dir="5400000" sy="-100000" algn="bl" rotWithShape="0"/>
            </a:effectLst>
          </a:endParaRPr>
        </a:p>
      </xdr:txBody>
    </xdr:sp>
    <xdr:clientData/>
  </xdr:twoCellAnchor>
  <xdr:twoCellAnchor>
    <xdr:from>
      <xdr:col>7</xdr:col>
      <xdr:colOff>182880</xdr:colOff>
      <xdr:row>1</xdr:row>
      <xdr:rowOff>38100</xdr:rowOff>
    </xdr:from>
    <xdr:to>
      <xdr:col>10</xdr:col>
      <xdr:colOff>274320</xdr:colOff>
      <xdr:row>5</xdr:row>
      <xdr:rowOff>111303</xdr:rowOff>
    </xdr:to>
    <xdr:sp macro="" textlink="">
      <xdr:nvSpPr>
        <xdr:cNvPr id="15" name="Rectangle: Rounded Corners 14">
          <a:extLst>
            <a:ext uri="{FF2B5EF4-FFF2-40B4-BE49-F238E27FC236}">
              <a16:creationId xmlns:a16="http://schemas.microsoft.com/office/drawing/2014/main" id="{0C596C32-0A03-CFD4-6077-94B6F618B9EF}"/>
            </a:ext>
          </a:extLst>
        </xdr:cNvPr>
        <xdr:cNvSpPr/>
      </xdr:nvSpPr>
      <xdr:spPr>
        <a:xfrm>
          <a:off x="4635015" y="466190"/>
          <a:ext cx="1915103" cy="792394"/>
        </a:xfrm>
        <a:prstGeom prst="roundRect">
          <a:avLst/>
        </a:prstGeom>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68580</xdr:colOff>
      <xdr:row>1</xdr:row>
      <xdr:rowOff>91440</xdr:rowOff>
    </xdr:from>
    <xdr:to>
      <xdr:col>10</xdr:col>
      <xdr:colOff>76200</xdr:colOff>
      <xdr:row>3</xdr:row>
      <xdr:rowOff>30480</xdr:rowOff>
    </xdr:to>
    <xdr:sp macro="" textlink="">
      <xdr:nvSpPr>
        <xdr:cNvPr id="16" name="TextBox 15">
          <a:extLst>
            <a:ext uri="{FF2B5EF4-FFF2-40B4-BE49-F238E27FC236}">
              <a16:creationId xmlns:a16="http://schemas.microsoft.com/office/drawing/2014/main" id="{295560BC-A466-9F22-8170-5C53ABA1FDB5}"/>
            </a:ext>
          </a:extLst>
        </xdr:cNvPr>
        <xdr:cNvSpPr txBox="1"/>
      </xdr:nvSpPr>
      <xdr:spPr>
        <a:xfrm>
          <a:off x="5143500" y="518160"/>
          <a:ext cx="1226820" cy="304800"/>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effectLst/>
            </a:rPr>
            <a:t>Quantity</a:t>
          </a:r>
          <a:endParaRPr lang="en-IN" sz="1400" b="1">
            <a:solidFill>
              <a:schemeClr val="bg1"/>
            </a:solidFill>
            <a:effectLst>
              <a:reflection stA="0" endPos="65000" dist="50800" dir="5400000" sy="-100000" algn="bl" rotWithShape="0"/>
            </a:effectLst>
          </a:endParaRPr>
        </a:p>
      </xdr:txBody>
    </xdr:sp>
    <xdr:clientData/>
  </xdr:twoCellAnchor>
  <xdr:twoCellAnchor>
    <xdr:from>
      <xdr:col>8</xdr:col>
      <xdr:colOff>68580</xdr:colOff>
      <xdr:row>2</xdr:row>
      <xdr:rowOff>160020</xdr:rowOff>
    </xdr:from>
    <xdr:to>
      <xdr:col>9</xdr:col>
      <xdr:colOff>563880</xdr:colOff>
      <xdr:row>4</xdr:row>
      <xdr:rowOff>99060</xdr:rowOff>
    </xdr:to>
    <xdr:sp macro="" textlink="Card!C4:D4">
      <xdr:nvSpPr>
        <xdr:cNvPr id="17" name="TextBox 16">
          <a:extLst>
            <a:ext uri="{FF2B5EF4-FFF2-40B4-BE49-F238E27FC236}">
              <a16:creationId xmlns:a16="http://schemas.microsoft.com/office/drawing/2014/main" id="{520E8521-A3AD-6C29-D94F-43E12D3F0E67}"/>
            </a:ext>
          </a:extLst>
        </xdr:cNvPr>
        <xdr:cNvSpPr txBox="1"/>
      </xdr:nvSpPr>
      <xdr:spPr>
        <a:xfrm>
          <a:off x="5143500" y="769620"/>
          <a:ext cx="1104900" cy="304800"/>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8D75691-4C40-40CC-A749-F2B10073D4A4}" type="TxLink">
            <a:rPr lang="en-US" sz="1400" b="1" i="0" u="none" strike="noStrike">
              <a:solidFill>
                <a:schemeClr val="bg1"/>
              </a:solidFill>
              <a:effectLst>
                <a:reflection stA="0" endPos="65000" dist="50800" dir="5400000" sy="-100000" algn="bl" rotWithShape="0"/>
              </a:effectLst>
              <a:latin typeface="Calibri"/>
              <a:ea typeface="Calibri"/>
              <a:cs typeface="Calibri"/>
            </a:rPr>
            <a:pPr/>
            <a:t>₹ 439.00</a:t>
          </a:fld>
          <a:endParaRPr lang="en-IN" sz="1400" b="1">
            <a:solidFill>
              <a:schemeClr val="bg1"/>
            </a:solidFill>
            <a:effectLst>
              <a:reflection stA="0" endPos="65000" dist="50800" dir="5400000" sy="-100000" algn="bl" rotWithShape="0"/>
            </a:effectLst>
          </a:endParaRPr>
        </a:p>
      </xdr:txBody>
    </xdr:sp>
    <xdr:clientData/>
  </xdr:twoCellAnchor>
  <xdr:twoCellAnchor>
    <xdr:from>
      <xdr:col>10</xdr:col>
      <xdr:colOff>457200</xdr:colOff>
      <xdr:row>1</xdr:row>
      <xdr:rowOff>45720</xdr:rowOff>
    </xdr:from>
    <xdr:to>
      <xdr:col>14</xdr:col>
      <xdr:colOff>358140</xdr:colOff>
      <xdr:row>5</xdr:row>
      <xdr:rowOff>85618</xdr:rowOff>
    </xdr:to>
    <xdr:sp macro="" textlink="">
      <xdr:nvSpPr>
        <xdr:cNvPr id="18" name="Rectangle: Rounded Corners 17">
          <a:extLst>
            <a:ext uri="{FF2B5EF4-FFF2-40B4-BE49-F238E27FC236}">
              <a16:creationId xmlns:a16="http://schemas.microsoft.com/office/drawing/2014/main" id="{3021A4DE-4581-4BB3-8833-DB4B9547BED5}"/>
            </a:ext>
          </a:extLst>
        </xdr:cNvPr>
        <xdr:cNvSpPr/>
      </xdr:nvSpPr>
      <xdr:spPr>
        <a:xfrm>
          <a:off x="6732998" y="473810"/>
          <a:ext cx="2332490" cy="759089"/>
        </a:xfrm>
        <a:prstGeom prst="roundRect">
          <a:avLst/>
        </a:prstGeom>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563880</xdr:colOff>
      <xdr:row>1</xdr:row>
      <xdr:rowOff>114300</xdr:rowOff>
    </xdr:from>
    <xdr:to>
      <xdr:col>13</xdr:col>
      <xdr:colOff>571500</xdr:colOff>
      <xdr:row>3</xdr:row>
      <xdr:rowOff>53340</xdr:rowOff>
    </xdr:to>
    <xdr:sp macro="" textlink="">
      <xdr:nvSpPr>
        <xdr:cNvPr id="19" name="TextBox 18">
          <a:extLst>
            <a:ext uri="{FF2B5EF4-FFF2-40B4-BE49-F238E27FC236}">
              <a16:creationId xmlns:a16="http://schemas.microsoft.com/office/drawing/2014/main" id="{B5F50828-4F33-37D9-C12E-9C8510AAB689}"/>
            </a:ext>
          </a:extLst>
        </xdr:cNvPr>
        <xdr:cNvSpPr txBox="1"/>
      </xdr:nvSpPr>
      <xdr:spPr>
        <a:xfrm>
          <a:off x="7467600" y="541020"/>
          <a:ext cx="1226820" cy="304800"/>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effectLst/>
            </a:rPr>
            <a:t>Unit</a:t>
          </a:r>
          <a:r>
            <a:rPr lang="en-IN" sz="1400" b="1" baseline="0">
              <a:solidFill>
                <a:schemeClr val="bg1"/>
              </a:solidFill>
              <a:effectLst/>
            </a:rPr>
            <a:t> Price</a:t>
          </a:r>
          <a:endParaRPr lang="en-IN" sz="1400" b="1">
            <a:solidFill>
              <a:schemeClr val="bg1"/>
            </a:solidFill>
            <a:effectLst>
              <a:reflection stA="0" endPos="65000" dist="50800" dir="5400000" sy="-100000" algn="bl" rotWithShape="0"/>
            </a:effectLst>
          </a:endParaRPr>
        </a:p>
      </xdr:txBody>
    </xdr:sp>
    <xdr:clientData/>
  </xdr:twoCellAnchor>
  <xdr:twoCellAnchor>
    <xdr:from>
      <xdr:col>11</xdr:col>
      <xdr:colOff>533400</xdr:colOff>
      <xdr:row>3</xdr:row>
      <xdr:rowOff>7620</xdr:rowOff>
    </xdr:from>
    <xdr:to>
      <xdr:col>13</xdr:col>
      <xdr:colOff>419100</xdr:colOff>
      <xdr:row>4</xdr:row>
      <xdr:rowOff>129540</xdr:rowOff>
    </xdr:to>
    <xdr:sp macro="" textlink="Card!D4:E4">
      <xdr:nvSpPr>
        <xdr:cNvPr id="20" name="TextBox 19">
          <a:extLst>
            <a:ext uri="{FF2B5EF4-FFF2-40B4-BE49-F238E27FC236}">
              <a16:creationId xmlns:a16="http://schemas.microsoft.com/office/drawing/2014/main" id="{3E006F41-D668-20C6-E6CB-992B9BD0FD3B}"/>
            </a:ext>
          </a:extLst>
        </xdr:cNvPr>
        <xdr:cNvSpPr txBox="1"/>
      </xdr:nvSpPr>
      <xdr:spPr>
        <a:xfrm>
          <a:off x="7437120" y="800100"/>
          <a:ext cx="1104900" cy="304800"/>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F33A3E-C29B-45DD-9E79-9F8320895201}" type="TxLink">
            <a:rPr lang="en-US" sz="1400" b="1" i="0" u="none" strike="noStrike">
              <a:solidFill>
                <a:schemeClr val="bg1"/>
              </a:solidFill>
              <a:effectLst>
                <a:reflection stA="0" endPos="65000" dist="50800" dir="5400000" sy="-100000" algn="bl" rotWithShape="0"/>
              </a:effectLst>
              <a:latin typeface="Calibri"/>
              <a:ea typeface="Calibri"/>
              <a:cs typeface="Calibri"/>
            </a:rPr>
            <a:pPr/>
            <a:t>₹ 4,230.26</a:t>
          </a:fld>
          <a:endParaRPr lang="en-IN" sz="1400" b="1">
            <a:solidFill>
              <a:schemeClr val="bg1"/>
            </a:solidFill>
            <a:effectLst>
              <a:reflection stA="0" endPos="65000" dist="50800" dir="5400000" sy="-100000" algn="bl" rotWithShape="0"/>
            </a:effectLst>
          </a:endParaRPr>
        </a:p>
      </xdr:txBody>
    </xdr:sp>
    <xdr:clientData/>
  </xdr:twoCellAnchor>
  <xdr:twoCellAnchor>
    <xdr:from>
      <xdr:col>0</xdr:col>
      <xdr:colOff>60206</xdr:colOff>
      <xdr:row>6</xdr:row>
      <xdr:rowOff>68494</xdr:rowOff>
    </xdr:from>
    <xdr:to>
      <xdr:col>6</xdr:col>
      <xdr:colOff>359596</xdr:colOff>
      <xdr:row>19</xdr:row>
      <xdr:rowOff>162675</xdr:rowOff>
    </xdr:to>
    <xdr:graphicFrame macro="">
      <xdr:nvGraphicFramePr>
        <xdr:cNvPr id="3" name="Chart 2">
          <a:extLst>
            <a:ext uri="{FF2B5EF4-FFF2-40B4-BE49-F238E27FC236}">
              <a16:creationId xmlns:a16="http://schemas.microsoft.com/office/drawing/2014/main" id="{8CB7529E-4052-44F7-8393-B0A04678B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419528</xdr:colOff>
      <xdr:row>6</xdr:row>
      <xdr:rowOff>77056</xdr:rowOff>
    </xdr:from>
    <xdr:to>
      <xdr:col>13</xdr:col>
      <xdr:colOff>325348</xdr:colOff>
      <xdr:row>19</xdr:row>
      <xdr:rowOff>154113</xdr:rowOff>
    </xdr:to>
    <xdr:graphicFrame macro="">
      <xdr:nvGraphicFramePr>
        <xdr:cNvPr id="11" name="Chart 10">
          <a:extLst>
            <a:ext uri="{FF2B5EF4-FFF2-40B4-BE49-F238E27FC236}">
              <a16:creationId xmlns:a16="http://schemas.microsoft.com/office/drawing/2014/main" id="{FC17DA8D-E36C-435B-90D2-C376E69BE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376719</xdr:colOff>
      <xdr:row>6</xdr:row>
      <xdr:rowOff>77056</xdr:rowOff>
    </xdr:from>
    <xdr:to>
      <xdr:col>21</xdr:col>
      <xdr:colOff>359595</xdr:colOff>
      <xdr:row>19</xdr:row>
      <xdr:rowOff>136989</xdr:rowOff>
    </xdr:to>
    <xdr:graphicFrame macro="">
      <xdr:nvGraphicFramePr>
        <xdr:cNvPr id="21" name="Chart 20">
          <a:extLst>
            <a:ext uri="{FF2B5EF4-FFF2-40B4-BE49-F238E27FC236}">
              <a16:creationId xmlns:a16="http://schemas.microsoft.com/office/drawing/2014/main" id="{0D9034CC-E810-42B5-84C8-42599DA0E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61713</xdr:colOff>
      <xdr:row>20</xdr:row>
      <xdr:rowOff>59933</xdr:rowOff>
    </xdr:from>
    <xdr:to>
      <xdr:col>6</xdr:col>
      <xdr:colOff>351033</xdr:colOff>
      <xdr:row>35</xdr:row>
      <xdr:rowOff>77057</xdr:rowOff>
    </xdr:to>
    <xdr:graphicFrame macro="">
      <xdr:nvGraphicFramePr>
        <xdr:cNvPr id="22" name="Chart 21">
          <a:extLst>
            <a:ext uri="{FF2B5EF4-FFF2-40B4-BE49-F238E27FC236}">
              <a16:creationId xmlns:a16="http://schemas.microsoft.com/office/drawing/2014/main" id="{B880BC02-1987-4268-8135-D90CB2A0D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428090</xdr:colOff>
      <xdr:row>20</xdr:row>
      <xdr:rowOff>59933</xdr:rowOff>
    </xdr:from>
    <xdr:to>
      <xdr:col>13</xdr:col>
      <xdr:colOff>325348</xdr:colOff>
      <xdr:row>35</xdr:row>
      <xdr:rowOff>59933</xdr:rowOff>
    </xdr:to>
    <xdr:graphicFrame macro="">
      <xdr:nvGraphicFramePr>
        <xdr:cNvPr id="23" name="Chart 22">
          <a:extLst>
            <a:ext uri="{FF2B5EF4-FFF2-40B4-BE49-F238E27FC236}">
              <a16:creationId xmlns:a16="http://schemas.microsoft.com/office/drawing/2014/main" id="{DE5C4D17-C414-44A4-A077-CC6E723B6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376719</xdr:colOff>
      <xdr:row>20</xdr:row>
      <xdr:rowOff>59933</xdr:rowOff>
    </xdr:from>
    <xdr:to>
      <xdr:col>21</xdr:col>
      <xdr:colOff>351033</xdr:colOff>
      <xdr:row>35</xdr:row>
      <xdr:rowOff>68495</xdr:rowOff>
    </xdr:to>
    <xdr:graphicFrame macro="">
      <xdr:nvGraphicFramePr>
        <xdr:cNvPr id="24" name="Chart 23">
          <a:extLst>
            <a:ext uri="{FF2B5EF4-FFF2-40B4-BE49-F238E27FC236}">
              <a16:creationId xmlns:a16="http://schemas.microsoft.com/office/drawing/2014/main" id="{BCC105AA-6276-4117-ACF9-33620DA22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539393</xdr:colOff>
      <xdr:row>1</xdr:row>
      <xdr:rowOff>68494</xdr:rowOff>
    </xdr:from>
    <xdr:to>
      <xdr:col>20</xdr:col>
      <xdr:colOff>68495</xdr:colOff>
      <xdr:row>6</xdr:row>
      <xdr:rowOff>25684</xdr:rowOff>
    </xdr:to>
    <mc:AlternateContent xmlns:mc="http://schemas.openxmlformats.org/markup-compatibility/2006" xmlns:a14="http://schemas.microsoft.com/office/drawing/2010/main">
      <mc:Choice Requires="a14">
        <xdr:graphicFrame macro="">
          <xdr:nvGraphicFramePr>
            <xdr:cNvPr id="25" name="Gender 1">
              <a:extLst>
                <a:ext uri="{FF2B5EF4-FFF2-40B4-BE49-F238E27FC236}">
                  <a16:creationId xmlns:a16="http://schemas.microsoft.com/office/drawing/2014/main" id="{03DE3FE6-2FA0-4F8B-912F-271AE313A9F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246741" y="496584"/>
              <a:ext cx="3176428" cy="856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214045</xdr:colOff>
      <xdr:row>1</xdr:row>
      <xdr:rowOff>59932</xdr:rowOff>
    </xdr:from>
    <xdr:to>
      <xdr:col>25</xdr:col>
      <xdr:colOff>436652</xdr:colOff>
      <xdr:row>5</xdr:row>
      <xdr:rowOff>145550</xdr:rowOff>
    </xdr:to>
    <mc:AlternateContent xmlns:mc="http://schemas.openxmlformats.org/markup-compatibility/2006" xmlns:a14="http://schemas.microsoft.com/office/drawing/2010/main">
      <mc:Choice Requires="a14">
        <xdr:graphicFrame macro="">
          <xdr:nvGraphicFramePr>
            <xdr:cNvPr id="26" name="Customer Type 1">
              <a:extLst>
                <a:ext uri="{FF2B5EF4-FFF2-40B4-BE49-F238E27FC236}">
                  <a16:creationId xmlns:a16="http://schemas.microsoft.com/office/drawing/2014/main" id="{619078E6-C9B6-450F-8645-E4B950D5CFDD}"/>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12568719" y="488022"/>
              <a:ext cx="3262045" cy="8048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479460</xdr:colOff>
      <xdr:row>6</xdr:row>
      <xdr:rowOff>59932</xdr:rowOff>
    </xdr:from>
    <xdr:to>
      <xdr:col>25</xdr:col>
      <xdr:colOff>407541</xdr:colOff>
      <xdr:row>18</xdr:row>
      <xdr:rowOff>17122</xdr:rowOff>
    </xdr:to>
    <mc:AlternateContent xmlns:mc="http://schemas.openxmlformats.org/markup-compatibility/2006" xmlns:a14="http://schemas.microsoft.com/office/drawing/2010/main">
      <mc:Choice Requires="a14">
        <xdr:graphicFrame macro="">
          <xdr:nvGraphicFramePr>
            <xdr:cNvPr id="27" name="Product Line 1">
              <a:extLst>
                <a:ext uri="{FF2B5EF4-FFF2-40B4-BE49-F238E27FC236}">
                  <a16:creationId xmlns:a16="http://schemas.microsoft.com/office/drawing/2014/main" id="{4D6ADA3C-8504-4D71-BC00-ADFDE27195D1}"/>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3442022" y="1387012"/>
              <a:ext cx="2359631" cy="17979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496584</xdr:colOff>
      <xdr:row>18</xdr:row>
      <xdr:rowOff>136988</xdr:rowOff>
    </xdr:from>
    <xdr:to>
      <xdr:col>25</xdr:col>
      <xdr:colOff>428090</xdr:colOff>
      <xdr:row>26</xdr:row>
      <xdr:rowOff>17122</xdr:rowOff>
    </xdr:to>
    <mc:AlternateContent xmlns:mc="http://schemas.openxmlformats.org/markup-compatibility/2006" xmlns:a14="http://schemas.microsoft.com/office/drawing/2010/main">
      <mc:Choice Requires="a14">
        <xdr:graphicFrame macro="">
          <xdr:nvGraphicFramePr>
            <xdr:cNvPr id="28" name="City 1">
              <a:extLst>
                <a:ext uri="{FF2B5EF4-FFF2-40B4-BE49-F238E27FC236}">
                  <a16:creationId xmlns:a16="http://schemas.microsoft.com/office/drawing/2014/main" id="{6E743276-1882-4386-AC00-F1D9C6443959}"/>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3459146" y="3227799"/>
              <a:ext cx="2363056" cy="12757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505146</xdr:colOff>
      <xdr:row>27</xdr:row>
      <xdr:rowOff>17123</xdr:rowOff>
    </xdr:from>
    <xdr:to>
      <xdr:col>25</xdr:col>
      <xdr:colOff>445214</xdr:colOff>
      <xdr:row>35</xdr:row>
      <xdr:rowOff>51370</xdr:rowOff>
    </xdr:to>
    <mc:AlternateContent xmlns:mc="http://schemas.openxmlformats.org/markup-compatibility/2006" xmlns:a14="http://schemas.microsoft.com/office/drawing/2010/main">
      <mc:Choice Requires="a14">
        <xdr:graphicFrame macro="">
          <xdr:nvGraphicFramePr>
            <xdr:cNvPr id="29" name="Payment 1">
              <a:extLst>
                <a:ext uri="{FF2B5EF4-FFF2-40B4-BE49-F238E27FC236}">
                  <a16:creationId xmlns:a16="http://schemas.microsoft.com/office/drawing/2014/main" id="{995834BB-BEE8-4B73-B364-6E4BFE2020EF}"/>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13467708" y="4597686"/>
              <a:ext cx="2371618" cy="11815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217170</xdr:colOff>
      <xdr:row>6</xdr:row>
      <xdr:rowOff>102870</xdr:rowOff>
    </xdr:from>
    <xdr:to>
      <xdr:col>10</xdr:col>
      <xdr:colOff>521970</xdr:colOff>
      <xdr:row>21</xdr:row>
      <xdr:rowOff>102870</xdr:rowOff>
    </xdr:to>
    <xdr:graphicFrame macro="">
      <xdr:nvGraphicFramePr>
        <xdr:cNvPr id="2" name="Chart 1">
          <a:extLst>
            <a:ext uri="{FF2B5EF4-FFF2-40B4-BE49-F238E27FC236}">
              <a16:creationId xmlns:a16="http://schemas.microsoft.com/office/drawing/2014/main" id="{6CDD87C3-3D95-9E92-D28F-993057E00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22860</xdr:colOff>
      <xdr:row>11</xdr:row>
      <xdr:rowOff>38101</xdr:rowOff>
    </xdr:from>
    <xdr:to>
      <xdr:col>14</xdr:col>
      <xdr:colOff>22860</xdr:colOff>
      <xdr:row>17</xdr:row>
      <xdr:rowOff>30481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E1597B7E-3944-E093-2A88-C45ECC0A677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27620" y="2049781"/>
              <a:ext cx="1828800" cy="1089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327660</xdr:colOff>
      <xdr:row>6</xdr:row>
      <xdr:rowOff>148590</xdr:rowOff>
    </xdr:from>
    <xdr:to>
      <xdr:col>11</xdr:col>
      <xdr:colOff>22860</xdr:colOff>
      <xdr:row>21</xdr:row>
      <xdr:rowOff>148590</xdr:rowOff>
    </xdr:to>
    <xdr:graphicFrame macro="">
      <xdr:nvGraphicFramePr>
        <xdr:cNvPr id="3" name="Chart 2">
          <a:extLst>
            <a:ext uri="{FF2B5EF4-FFF2-40B4-BE49-F238E27FC236}">
              <a16:creationId xmlns:a16="http://schemas.microsoft.com/office/drawing/2014/main" id="{B6161291-3CFA-137C-64F4-7D429411F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160020</xdr:colOff>
      <xdr:row>10</xdr:row>
      <xdr:rowOff>1</xdr:rowOff>
    </xdr:from>
    <xdr:to>
      <xdr:col>14</xdr:col>
      <xdr:colOff>160020</xdr:colOff>
      <xdr:row>17</xdr:row>
      <xdr:rowOff>91440</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EF77E742-707C-6B2A-61F5-2D7C1035625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764780" y="1828801"/>
              <a:ext cx="1828800" cy="165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102870</xdr:colOff>
      <xdr:row>8</xdr:row>
      <xdr:rowOff>133350</xdr:rowOff>
    </xdr:from>
    <xdr:to>
      <xdr:col>7</xdr:col>
      <xdr:colOff>110490</xdr:colOff>
      <xdr:row>23</xdr:row>
      <xdr:rowOff>133350</xdr:rowOff>
    </xdr:to>
    <xdr:graphicFrame macro="">
      <xdr:nvGraphicFramePr>
        <xdr:cNvPr id="2" name="Chart 1">
          <a:extLst>
            <a:ext uri="{FF2B5EF4-FFF2-40B4-BE49-F238E27FC236}">
              <a16:creationId xmlns:a16="http://schemas.microsoft.com/office/drawing/2014/main" id="{2F092E79-417E-E18A-5364-8FF7C3250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243840</xdr:colOff>
      <xdr:row>12</xdr:row>
      <xdr:rowOff>160021</xdr:rowOff>
    </xdr:from>
    <xdr:to>
      <xdr:col>10</xdr:col>
      <xdr:colOff>243840</xdr:colOff>
      <xdr:row>20</xdr:row>
      <xdr:rowOff>30480</xdr:rowOff>
    </xdr:to>
    <mc:AlternateContent xmlns:mc="http://schemas.openxmlformats.org/markup-compatibility/2006" xmlns:a14="http://schemas.microsoft.com/office/drawing/2010/main">
      <mc:Choice Requires="a14">
        <xdr:graphicFrame macro="">
          <xdr:nvGraphicFramePr>
            <xdr:cNvPr id="3" name="Branch">
              <a:extLst>
                <a:ext uri="{FF2B5EF4-FFF2-40B4-BE49-F238E27FC236}">
                  <a16:creationId xmlns:a16="http://schemas.microsoft.com/office/drawing/2014/main" id="{C4C291CE-B482-393C-E905-B466C38168A5}"/>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6743700" y="2354581"/>
              <a:ext cx="1828800" cy="1333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316230</xdr:colOff>
      <xdr:row>6</xdr:row>
      <xdr:rowOff>148590</xdr:rowOff>
    </xdr:from>
    <xdr:to>
      <xdr:col>10</xdr:col>
      <xdr:colOff>11430</xdr:colOff>
      <xdr:row>21</xdr:row>
      <xdr:rowOff>148590</xdr:rowOff>
    </xdr:to>
    <xdr:graphicFrame macro="">
      <xdr:nvGraphicFramePr>
        <xdr:cNvPr id="2" name="Chart 1">
          <a:extLst>
            <a:ext uri="{FF2B5EF4-FFF2-40B4-BE49-F238E27FC236}">
              <a16:creationId xmlns:a16="http://schemas.microsoft.com/office/drawing/2014/main" id="{88BA06D9-839C-EEDC-0867-F1B734420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205740</xdr:colOff>
      <xdr:row>7</xdr:row>
      <xdr:rowOff>106681</xdr:rowOff>
    </xdr:from>
    <xdr:to>
      <xdr:col>13</xdr:col>
      <xdr:colOff>205740</xdr:colOff>
      <xdr:row>13</xdr:row>
      <xdr:rowOff>68581</xdr:rowOff>
    </xdr:to>
    <mc:AlternateContent xmlns:mc="http://schemas.openxmlformats.org/markup-compatibility/2006" xmlns:a14="http://schemas.microsoft.com/office/drawing/2010/main">
      <mc:Choice Requires="a14">
        <xdr:graphicFrame macro="">
          <xdr:nvGraphicFramePr>
            <xdr:cNvPr id="3" name="Customer Type">
              <a:extLst>
                <a:ext uri="{FF2B5EF4-FFF2-40B4-BE49-F238E27FC236}">
                  <a16:creationId xmlns:a16="http://schemas.microsoft.com/office/drawing/2014/main" id="{6C083F40-7421-AA7A-A048-17A74801A2F5}"/>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743700" y="1386841"/>
              <a:ext cx="1828800" cy="1059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316230</xdr:colOff>
      <xdr:row>6</xdr:row>
      <xdr:rowOff>148590</xdr:rowOff>
    </xdr:from>
    <xdr:to>
      <xdr:col>10</xdr:col>
      <xdr:colOff>11430</xdr:colOff>
      <xdr:row>21</xdr:row>
      <xdr:rowOff>148590</xdr:rowOff>
    </xdr:to>
    <xdr:graphicFrame macro="">
      <xdr:nvGraphicFramePr>
        <xdr:cNvPr id="2" name="Chart 1">
          <a:extLst>
            <a:ext uri="{FF2B5EF4-FFF2-40B4-BE49-F238E27FC236}">
              <a16:creationId xmlns:a16="http://schemas.microsoft.com/office/drawing/2014/main" id="{4B7FCFEE-ED63-2E3E-17DE-8B81638D6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91440</xdr:colOff>
      <xdr:row>10</xdr:row>
      <xdr:rowOff>175261</xdr:rowOff>
    </xdr:from>
    <xdr:to>
      <xdr:col>13</xdr:col>
      <xdr:colOff>91440</xdr:colOff>
      <xdr:row>18</xdr:row>
      <xdr:rowOff>22861</xdr:rowOff>
    </xdr:to>
    <mc:AlternateContent xmlns:mc="http://schemas.openxmlformats.org/markup-compatibility/2006" xmlns:a14="http://schemas.microsoft.com/office/drawing/2010/main">
      <mc:Choice Requires="a14">
        <xdr:graphicFrame macro="">
          <xdr:nvGraphicFramePr>
            <xdr:cNvPr id="3" name="Payment">
              <a:extLst>
                <a:ext uri="{FF2B5EF4-FFF2-40B4-BE49-F238E27FC236}">
                  <a16:creationId xmlns:a16="http://schemas.microsoft.com/office/drawing/2014/main" id="{8CBE16FA-136E-8EB6-4872-E832697B36ED}"/>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6629400" y="2004061"/>
              <a:ext cx="1828800" cy="1310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A ES" refreshedDate="45927.867696643516" createdVersion="8" refreshedVersion="8" minRefreshableVersion="3" recordCount="80" xr:uid="{14BDB248-69A2-4776-B2C3-401F8B5B2178}">
  <cacheSource type="worksheet">
    <worksheetSource ref="A1:Q81" sheet="sales_dataset_fixed"/>
  </cacheSource>
  <cacheFields count="17">
    <cacheField name="Invoice ID" numFmtId="0">
      <sharedItems/>
    </cacheField>
    <cacheField name="Branch" numFmtId="0">
      <sharedItems count="3">
        <s v="C"/>
        <s v="A"/>
        <s v="B"/>
      </sharedItems>
    </cacheField>
    <cacheField name="City" numFmtId="0">
      <sharedItems count="3">
        <s v="New York"/>
        <s v="Chicago"/>
        <s v="Los Angeles"/>
      </sharedItems>
    </cacheField>
    <cacheField name="Customer Type" numFmtId="0">
      <sharedItems count="2">
        <s v="Member"/>
        <s v="Normal"/>
      </sharedItems>
    </cacheField>
    <cacheField name="Gender" numFmtId="0">
      <sharedItems count="2">
        <s v="Female"/>
        <s v="Male"/>
      </sharedItems>
    </cacheField>
    <cacheField name="Product Line" numFmtId="0">
      <sharedItems count="6">
        <s v="Electronic Accessories"/>
        <s v="Fashion Accessories"/>
        <s v="Home &amp; Lifestyle"/>
        <s v="Food &amp; Beverages"/>
        <s v="Health &amp; Beauty"/>
        <s v="Sports &amp; Travel"/>
      </sharedItems>
    </cacheField>
    <cacheField name="Unit Price" numFmtId="0">
      <sharedItems containsSemiMixedTypes="0" containsString="0" containsNumber="1" minValue="10.53" maxValue="99.56"/>
    </cacheField>
    <cacheField name="Quantity" numFmtId="0">
      <sharedItems containsSemiMixedTypes="0" containsString="0" containsNumber="1" containsInteger="1" minValue="1" maxValue="10"/>
    </cacheField>
    <cacheField name="Tax 5%" numFmtId="0">
      <sharedItems containsSemiMixedTypes="0" containsString="0" containsNumber="1" minValue="0.82" maxValue="48.59"/>
    </cacheField>
    <cacheField name="Total" numFmtId="0">
      <sharedItems containsSemiMixedTypes="0" containsString="0" containsNumber="1" minValue="17.21" maxValue="1020.39"/>
    </cacheField>
    <cacheField name="Date" numFmtId="14">
      <sharedItems containsSemiMixedTypes="0" containsNonDate="0" containsDate="1" containsString="0" minDate="2025-01-01T00:00:00" maxDate="2025-09-26T00:00:00"/>
    </cacheField>
    <cacheField name="Time" numFmtId="21">
      <sharedItems containsSemiMixedTypes="0" containsNonDate="0" containsDate="1" containsString="0" minDate="1899-12-30T00:07:56" maxDate="1899-12-30T23:56:08"/>
    </cacheField>
    <cacheField name="Payment" numFmtId="0">
      <sharedItems count="3">
        <s v="Cash"/>
        <s v="Credit Card"/>
        <s v="Ewallet"/>
      </sharedItems>
    </cacheField>
    <cacheField name="COGS" numFmtId="0">
      <sharedItems containsSemiMixedTypes="0" containsString="0" containsNumber="1" minValue="16.39" maxValue="971.8"/>
    </cacheField>
    <cacheField name="Gross Margin Percentage" numFmtId="0">
      <sharedItems containsSemiMixedTypes="0" containsString="0" containsNumber="1" minValue="4.76" maxValue="4.76"/>
    </cacheField>
    <cacheField name="Gross Income" numFmtId="0">
      <sharedItems containsSemiMixedTypes="0" containsString="0" containsNumber="1" minValue="0.82" maxValue="48.59"/>
    </cacheField>
    <cacheField name="Rating" numFmtId="0">
      <sharedItems containsSemiMixedTypes="0" containsString="0" containsNumber="1" minValue="4.0999999999999996" maxValue="9.9"/>
    </cacheField>
  </cacheFields>
  <extLst>
    <ext xmlns:x14="http://schemas.microsoft.com/office/spreadsheetml/2009/9/main" uri="{725AE2AE-9491-48be-B2B4-4EB974FC3084}">
      <x14:pivotCacheDefinition pivotCacheId="8651037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s v="INV10001"/>
    <x v="0"/>
    <x v="0"/>
    <x v="0"/>
    <x v="0"/>
    <x v="0"/>
    <n v="30.09"/>
    <n v="2"/>
    <n v="3.01"/>
    <n v="63.19"/>
    <d v="2025-02-14T00:00:00"/>
    <d v="1899-12-30T18:27:02"/>
    <x v="0"/>
    <n v="60.18"/>
    <n v="4.76"/>
    <n v="3.01"/>
    <n v="4.5999999999999996"/>
  </r>
  <r>
    <s v="INV10002"/>
    <x v="1"/>
    <x v="1"/>
    <x v="0"/>
    <x v="1"/>
    <x v="1"/>
    <n v="68.489999999999995"/>
    <n v="9"/>
    <n v="30.82"/>
    <n v="647.23"/>
    <d v="2025-08-03T00:00:00"/>
    <d v="1899-12-30T07:28:37"/>
    <x v="1"/>
    <n v="616.41"/>
    <n v="4.76"/>
    <n v="30.82"/>
    <n v="8.9"/>
  </r>
  <r>
    <s v="INV10003"/>
    <x v="1"/>
    <x v="0"/>
    <x v="1"/>
    <x v="0"/>
    <x v="2"/>
    <n v="23.99"/>
    <n v="6"/>
    <n v="7.2"/>
    <n v="151.13999999999999"/>
    <d v="2025-02-22T00:00:00"/>
    <d v="1899-12-30T02:24:06"/>
    <x v="1"/>
    <n v="143.94"/>
    <n v="4.76"/>
    <n v="7.2"/>
    <n v="9.1"/>
  </r>
  <r>
    <s v="INV10004"/>
    <x v="0"/>
    <x v="2"/>
    <x v="0"/>
    <x v="0"/>
    <x v="3"/>
    <n v="21.23"/>
    <n v="7"/>
    <n v="7.43"/>
    <n v="156.04"/>
    <d v="2025-02-10T00:00:00"/>
    <d v="1899-12-30T17:18:53"/>
    <x v="2"/>
    <n v="148.61000000000001"/>
    <n v="4.76"/>
    <n v="7.43"/>
    <n v="7.7"/>
  </r>
  <r>
    <s v="INV10005"/>
    <x v="2"/>
    <x v="1"/>
    <x v="0"/>
    <x v="1"/>
    <x v="4"/>
    <n v="69.510000000000005"/>
    <n v="5"/>
    <n v="17.38"/>
    <n v="364.93"/>
    <d v="2025-02-10T00:00:00"/>
    <d v="1899-12-30T07:55:06"/>
    <x v="1"/>
    <n v="347.55"/>
    <n v="4.76"/>
    <n v="17.38"/>
    <n v="5.7"/>
  </r>
  <r>
    <s v="INV10006"/>
    <x v="0"/>
    <x v="2"/>
    <x v="0"/>
    <x v="0"/>
    <x v="2"/>
    <n v="28.86"/>
    <n v="5"/>
    <n v="7.22"/>
    <n v="151.52000000000001"/>
    <d v="2025-02-06T00:00:00"/>
    <d v="1899-12-30T19:40:10"/>
    <x v="2"/>
    <n v="144.30000000000001"/>
    <n v="4.76"/>
    <n v="7.22"/>
    <n v="8.4"/>
  </r>
  <r>
    <s v="INV10007"/>
    <x v="1"/>
    <x v="2"/>
    <x v="1"/>
    <x v="0"/>
    <x v="1"/>
    <n v="71.930000000000007"/>
    <n v="4"/>
    <n v="14.39"/>
    <n v="302.11"/>
    <d v="2025-06-16T00:00:00"/>
    <d v="1899-12-30T01:14:52"/>
    <x v="0"/>
    <n v="287.72000000000003"/>
    <n v="4.76"/>
    <n v="14.39"/>
    <n v="8.8000000000000007"/>
  </r>
  <r>
    <s v="INV10008"/>
    <x v="2"/>
    <x v="2"/>
    <x v="0"/>
    <x v="1"/>
    <x v="3"/>
    <n v="88.87"/>
    <n v="6"/>
    <n v="26.66"/>
    <n v="559.88"/>
    <d v="2025-04-19T00:00:00"/>
    <d v="1899-12-30T20:31:25"/>
    <x v="2"/>
    <n v="533.22"/>
    <n v="4.76"/>
    <n v="26.66"/>
    <n v="6.8"/>
  </r>
  <r>
    <s v="INV10009"/>
    <x v="2"/>
    <x v="0"/>
    <x v="0"/>
    <x v="0"/>
    <x v="1"/>
    <n v="62.61"/>
    <n v="10"/>
    <n v="31.31"/>
    <n v="657.41"/>
    <d v="2025-07-24T00:00:00"/>
    <d v="1899-12-30T11:14:08"/>
    <x v="2"/>
    <n v="626.1"/>
    <n v="4.76"/>
    <n v="31.31"/>
    <n v="7"/>
  </r>
  <r>
    <s v="INV10010"/>
    <x v="1"/>
    <x v="0"/>
    <x v="0"/>
    <x v="1"/>
    <x v="1"/>
    <n v="47.99"/>
    <n v="2"/>
    <n v="4.8"/>
    <n v="100.78"/>
    <d v="2025-07-17T00:00:00"/>
    <d v="1899-12-30T12:38:29"/>
    <x v="2"/>
    <n v="95.98"/>
    <n v="4.76"/>
    <n v="4.8"/>
    <n v="5.5"/>
  </r>
  <r>
    <s v="INV10011"/>
    <x v="0"/>
    <x v="0"/>
    <x v="0"/>
    <x v="0"/>
    <x v="1"/>
    <n v="40.619999999999997"/>
    <n v="5"/>
    <n v="10.16"/>
    <n v="213.26"/>
    <d v="2025-08-11T00:00:00"/>
    <d v="1899-12-30T05:29:00"/>
    <x v="2"/>
    <n v="203.1"/>
    <n v="4.76"/>
    <n v="10.16"/>
    <n v="9.3000000000000007"/>
  </r>
  <r>
    <s v="INV10012"/>
    <x v="2"/>
    <x v="1"/>
    <x v="0"/>
    <x v="1"/>
    <x v="1"/>
    <n v="36.86"/>
    <n v="9"/>
    <n v="16.59"/>
    <n v="348.33"/>
    <d v="2025-04-12T00:00:00"/>
    <d v="1899-12-30T04:23:48"/>
    <x v="0"/>
    <n v="331.74"/>
    <n v="4.76"/>
    <n v="16.59"/>
    <n v="7.2"/>
  </r>
  <r>
    <s v="INV10013"/>
    <x v="0"/>
    <x v="0"/>
    <x v="1"/>
    <x v="0"/>
    <x v="4"/>
    <n v="20.07"/>
    <n v="6"/>
    <n v="6.02"/>
    <n v="126.44"/>
    <d v="2025-06-07T00:00:00"/>
    <d v="1899-12-30T07:03:15"/>
    <x v="2"/>
    <n v="120.42"/>
    <n v="4.76"/>
    <n v="6.02"/>
    <n v="9.6999999999999993"/>
  </r>
  <r>
    <s v="INV10014"/>
    <x v="1"/>
    <x v="1"/>
    <x v="1"/>
    <x v="1"/>
    <x v="3"/>
    <n v="78.930000000000007"/>
    <n v="3"/>
    <n v="11.84"/>
    <n v="248.63"/>
    <d v="2025-09-01T00:00:00"/>
    <d v="1899-12-30T17:10:16"/>
    <x v="2"/>
    <n v="236.79"/>
    <n v="4.76"/>
    <n v="11.84"/>
    <n v="9.1999999999999993"/>
  </r>
  <r>
    <s v="INV10015"/>
    <x v="2"/>
    <x v="0"/>
    <x v="0"/>
    <x v="0"/>
    <x v="5"/>
    <n v="99.56"/>
    <n v="6"/>
    <n v="29.87"/>
    <n v="627.23"/>
    <d v="2025-08-13T00:00:00"/>
    <d v="1899-12-30T16:28:07"/>
    <x v="0"/>
    <n v="597.36"/>
    <n v="4.76"/>
    <n v="29.87"/>
    <n v="5.3"/>
  </r>
  <r>
    <s v="INV10016"/>
    <x v="2"/>
    <x v="0"/>
    <x v="0"/>
    <x v="1"/>
    <x v="4"/>
    <n v="16.39"/>
    <n v="1"/>
    <n v="0.82"/>
    <n v="17.21"/>
    <d v="2025-04-28T00:00:00"/>
    <d v="1899-12-30T02:57:02"/>
    <x v="1"/>
    <n v="16.39"/>
    <n v="4.76"/>
    <n v="0.82"/>
    <n v="4.4000000000000004"/>
  </r>
  <r>
    <s v="INV10017"/>
    <x v="1"/>
    <x v="2"/>
    <x v="1"/>
    <x v="1"/>
    <x v="3"/>
    <n v="21.91"/>
    <n v="10"/>
    <n v="10.96"/>
    <n v="230.06"/>
    <d v="2025-08-31T00:00:00"/>
    <d v="1899-12-30T07:50:30"/>
    <x v="1"/>
    <n v="219.1"/>
    <n v="4.76"/>
    <n v="10.96"/>
    <n v="5.0999999999999996"/>
  </r>
  <r>
    <s v="INV10018"/>
    <x v="1"/>
    <x v="1"/>
    <x v="1"/>
    <x v="0"/>
    <x v="5"/>
    <n v="47"/>
    <n v="1"/>
    <n v="2.35"/>
    <n v="49.35"/>
    <d v="2025-02-20T00:00:00"/>
    <d v="1899-12-30T01:25:46"/>
    <x v="1"/>
    <n v="47"/>
    <n v="4.76"/>
    <n v="2.35"/>
    <n v="8.8000000000000007"/>
  </r>
  <r>
    <s v="INV10019"/>
    <x v="1"/>
    <x v="0"/>
    <x v="0"/>
    <x v="1"/>
    <x v="3"/>
    <n v="50.38"/>
    <n v="7"/>
    <n v="17.63"/>
    <n v="370.29"/>
    <d v="2025-04-04T00:00:00"/>
    <d v="1899-12-30T08:29:15"/>
    <x v="0"/>
    <n v="352.66"/>
    <n v="4.76"/>
    <n v="17.63"/>
    <n v="6.7"/>
  </r>
  <r>
    <s v="INV10020"/>
    <x v="0"/>
    <x v="0"/>
    <x v="0"/>
    <x v="1"/>
    <x v="4"/>
    <n v="93.37"/>
    <n v="4"/>
    <n v="18.670000000000002"/>
    <n v="392.15"/>
    <d v="2025-03-27T00:00:00"/>
    <d v="1899-12-30T13:31:30"/>
    <x v="0"/>
    <n v="373.48"/>
    <n v="4.76"/>
    <n v="18.670000000000002"/>
    <n v="9.1999999999999993"/>
  </r>
  <r>
    <s v="INV10021"/>
    <x v="1"/>
    <x v="0"/>
    <x v="1"/>
    <x v="1"/>
    <x v="5"/>
    <n v="33.869999999999997"/>
    <n v="8"/>
    <n v="13.55"/>
    <n v="284.51"/>
    <d v="2025-05-27T00:00:00"/>
    <d v="1899-12-30T13:44:46"/>
    <x v="2"/>
    <n v="270.95999999999998"/>
    <n v="4.76"/>
    <n v="13.55"/>
    <n v="8"/>
  </r>
  <r>
    <s v="INV10022"/>
    <x v="2"/>
    <x v="0"/>
    <x v="0"/>
    <x v="0"/>
    <x v="0"/>
    <n v="97.18"/>
    <n v="10"/>
    <n v="48.59"/>
    <n v="1020.39"/>
    <d v="2025-02-01T00:00:00"/>
    <d v="1899-12-30T23:20:03"/>
    <x v="0"/>
    <n v="971.8"/>
    <n v="4.76"/>
    <n v="48.59"/>
    <n v="7.5"/>
  </r>
  <r>
    <s v="INV10023"/>
    <x v="0"/>
    <x v="1"/>
    <x v="0"/>
    <x v="1"/>
    <x v="3"/>
    <n v="17.21"/>
    <n v="3"/>
    <n v="2.58"/>
    <n v="54.21"/>
    <d v="2025-02-05T00:00:00"/>
    <d v="1899-12-30T19:04:43"/>
    <x v="0"/>
    <n v="51.63"/>
    <n v="4.76"/>
    <n v="2.58"/>
    <n v="6.4"/>
  </r>
  <r>
    <s v="INV10024"/>
    <x v="0"/>
    <x v="0"/>
    <x v="0"/>
    <x v="1"/>
    <x v="5"/>
    <n v="69.16"/>
    <n v="10"/>
    <n v="34.58"/>
    <n v="726.18"/>
    <d v="2025-09-25T00:00:00"/>
    <d v="1899-12-30T10:59:16"/>
    <x v="0"/>
    <n v="691.6"/>
    <n v="4.76"/>
    <n v="34.58"/>
    <n v="8"/>
  </r>
  <r>
    <s v="INV10025"/>
    <x v="2"/>
    <x v="0"/>
    <x v="1"/>
    <x v="0"/>
    <x v="0"/>
    <n v="70.45"/>
    <n v="5"/>
    <n v="17.61"/>
    <n v="369.86"/>
    <d v="2025-08-23T00:00:00"/>
    <d v="1899-12-30T10:59:48"/>
    <x v="0"/>
    <n v="352.25"/>
    <n v="4.76"/>
    <n v="17.61"/>
    <n v="4.0999999999999996"/>
  </r>
  <r>
    <s v="INV10026"/>
    <x v="0"/>
    <x v="1"/>
    <x v="0"/>
    <x v="1"/>
    <x v="3"/>
    <n v="29.18"/>
    <n v="5"/>
    <n v="7.3"/>
    <n v="153.19999999999999"/>
    <d v="2025-03-09T00:00:00"/>
    <d v="1899-12-30T11:56:04"/>
    <x v="0"/>
    <n v="145.9"/>
    <n v="4.76"/>
    <n v="7.3"/>
    <n v="6.2"/>
  </r>
  <r>
    <s v="INV10027"/>
    <x v="1"/>
    <x v="2"/>
    <x v="1"/>
    <x v="1"/>
    <x v="1"/>
    <n v="83.54"/>
    <n v="5"/>
    <n v="20.89"/>
    <n v="438.59"/>
    <d v="2025-02-23T00:00:00"/>
    <d v="1899-12-30T04:16:07"/>
    <x v="0"/>
    <n v="417.7"/>
    <n v="4.76"/>
    <n v="20.89"/>
    <n v="8.5"/>
  </r>
  <r>
    <s v="INV10028"/>
    <x v="1"/>
    <x v="2"/>
    <x v="1"/>
    <x v="1"/>
    <x v="1"/>
    <n v="40.86"/>
    <n v="5"/>
    <n v="10.220000000000001"/>
    <n v="214.52"/>
    <d v="2025-09-16T00:00:00"/>
    <d v="1899-12-30T15:16:57"/>
    <x v="0"/>
    <n v="204.3"/>
    <n v="4.76"/>
    <n v="10.220000000000001"/>
    <n v="4.5999999999999996"/>
  </r>
  <r>
    <s v="INV10029"/>
    <x v="2"/>
    <x v="2"/>
    <x v="0"/>
    <x v="1"/>
    <x v="2"/>
    <n v="79.400000000000006"/>
    <n v="5"/>
    <n v="19.850000000000001"/>
    <n v="416.85"/>
    <d v="2025-03-24T00:00:00"/>
    <d v="1899-12-30T23:28:35"/>
    <x v="2"/>
    <n v="397"/>
    <n v="4.76"/>
    <n v="19.850000000000001"/>
    <n v="6.6"/>
  </r>
  <r>
    <s v="INV10030"/>
    <x v="1"/>
    <x v="0"/>
    <x v="0"/>
    <x v="1"/>
    <x v="3"/>
    <n v="13.24"/>
    <n v="6"/>
    <n v="3.97"/>
    <n v="83.41"/>
    <d v="2025-03-17T00:00:00"/>
    <d v="1899-12-30T13:08:02"/>
    <x v="1"/>
    <n v="79.44"/>
    <n v="4.76"/>
    <n v="3.97"/>
    <n v="6.2"/>
  </r>
  <r>
    <s v="INV10031"/>
    <x v="1"/>
    <x v="2"/>
    <x v="0"/>
    <x v="1"/>
    <x v="1"/>
    <n v="19.25"/>
    <n v="9"/>
    <n v="8.66"/>
    <n v="181.91"/>
    <d v="2025-07-28T00:00:00"/>
    <d v="1899-12-30T19:47:09"/>
    <x v="0"/>
    <n v="173.25"/>
    <n v="4.76"/>
    <n v="8.66"/>
    <n v="9.1999999999999993"/>
  </r>
  <r>
    <s v="INV10032"/>
    <x v="1"/>
    <x v="2"/>
    <x v="0"/>
    <x v="1"/>
    <x v="1"/>
    <n v="93.2"/>
    <n v="7"/>
    <n v="32.619999999999997"/>
    <n v="685.02"/>
    <d v="2025-05-08T00:00:00"/>
    <d v="1899-12-30T08:10:50"/>
    <x v="2"/>
    <n v="652.4"/>
    <n v="4.76"/>
    <n v="32.619999999999997"/>
    <n v="4.5999999999999996"/>
  </r>
  <r>
    <s v="INV10033"/>
    <x v="1"/>
    <x v="2"/>
    <x v="0"/>
    <x v="1"/>
    <x v="5"/>
    <n v="41.47"/>
    <n v="4"/>
    <n v="8.2899999999999991"/>
    <n v="174.17"/>
    <d v="2025-04-25T00:00:00"/>
    <d v="1899-12-30T00:42:12"/>
    <x v="1"/>
    <n v="165.88"/>
    <n v="4.76"/>
    <n v="8.2899999999999991"/>
    <n v="6"/>
  </r>
  <r>
    <s v="INV10034"/>
    <x v="1"/>
    <x v="2"/>
    <x v="1"/>
    <x v="0"/>
    <x v="1"/>
    <n v="98.3"/>
    <n v="9"/>
    <n v="44.24"/>
    <n v="928.94"/>
    <d v="2025-06-19T00:00:00"/>
    <d v="1899-12-30T00:07:56"/>
    <x v="1"/>
    <n v="884.7"/>
    <n v="4.76"/>
    <n v="44.24"/>
    <n v="5.0999999999999996"/>
  </r>
  <r>
    <s v="INV10035"/>
    <x v="2"/>
    <x v="0"/>
    <x v="0"/>
    <x v="0"/>
    <x v="2"/>
    <n v="75.569999999999993"/>
    <n v="6"/>
    <n v="22.67"/>
    <n v="476.09"/>
    <d v="2025-08-12T00:00:00"/>
    <d v="1899-12-30T19:32:07"/>
    <x v="1"/>
    <n v="453.42"/>
    <n v="4.76"/>
    <n v="22.67"/>
    <n v="9.4"/>
  </r>
  <r>
    <s v="INV10036"/>
    <x v="1"/>
    <x v="2"/>
    <x v="0"/>
    <x v="0"/>
    <x v="4"/>
    <n v="56.79"/>
    <n v="9"/>
    <n v="25.56"/>
    <n v="536.66999999999996"/>
    <d v="2025-04-11T00:00:00"/>
    <d v="1899-12-30T11:27:04"/>
    <x v="2"/>
    <n v="511.11"/>
    <n v="4.76"/>
    <n v="25.56"/>
    <n v="9.5"/>
  </r>
  <r>
    <s v="INV10037"/>
    <x v="0"/>
    <x v="2"/>
    <x v="0"/>
    <x v="0"/>
    <x v="3"/>
    <n v="37.840000000000003"/>
    <n v="7"/>
    <n v="13.24"/>
    <n v="278.12"/>
    <d v="2025-06-17T00:00:00"/>
    <d v="1899-12-30T12:44:18"/>
    <x v="2"/>
    <n v="264.88"/>
    <n v="4.76"/>
    <n v="13.24"/>
    <n v="4.8"/>
  </r>
  <r>
    <s v="INV10038"/>
    <x v="2"/>
    <x v="1"/>
    <x v="1"/>
    <x v="1"/>
    <x v="3"/>
    <n v="61.22"/>
    <n v="7"/>
    <n v="21.43"/>
    <n v="449.97"/>
    <d v="2025-01-01T00:00:00"/>
    <d v="1899-12-30T09:18:13"/>
    <x v="1"/>
    <n v="428.54"/>
    <n v="4.76"/>
    <n v="21.43"/>
    <n v="8.6999999999999993"/>
  </r>
  <r>
    <s v="INV10039"/>
    <x v="0"/>
    <x v="1"/>
    <x v="1"/>
    <x v="0"/>
    <x v="5"/>
    <n v="49.79"/>
    <n v="4"/>
    <n v="9.9600000000000009"/>
    <n v="209.12"/>
    <d v="2025-09-19T00:00:00"/>
    <d v="1899-12-30T15:50:57"/>
    <x v="2"/>
    <n v="199.16"/>
    <n v="4.76"/>
    <n v="9.9600000000000009"/>
    <n v="5"/>
  </r>
  <r>
    <s v="INV10040"/>
    <x v="1"/>
    <x v="2"/>
    <x v="1"/>
    <x v="1"/>
    <x v="0"/>
    <n v="70.55"/>
    <n v="4"/>
    <n v="14.11"/>
    <n v="296.31"/>
    <d v="2025-04-12T00:00:00"/>
    <d v="1899-12-30T04:01:02"/>
    <x v="0"/>
    <n v="282.2"/>
    <n v="4.76"/>
    <n v="14.11"/>
    <n v="9.9"/>
  </r>
  <r>
    <s v="INV10041"/>
    <x v="0"/>
    <x v="0"/>
    <x v="1"/>
    <x v="0"/>
    <x v="1"/>
    <n v="61.81"/>
    <n v="7"/>
    <n v="21.63"/>
    <n v="454.3"/>
    <d v="2025-09-11T00:00:00"/>
    <d v="1899-12-30T12:15:09"/>
    <x v="2"/>
    <n v="432.67"/>
    <n v="4.76"/>
    <n v="21.63"/>
    <n v="8.1"/>
  </r>
  <r>
    <s v="INV10042"/>
    <x v="1"/>
    <x v="2"/>
    <x v="0"/>
    <x v="1"/>
    <x v="1"/>
    <n v="56.62"/>
    <n v="1"/>
    <n v="2.83"/>
    <n v="59.45"/>
    <d v="2025-05-08T00:00:00"/>
    <d v="1899-12-30T03:29:08"/>
    <x v="1"/>
    <n v="56.62"/>
    <n v="4.76"/>
    <n v="2.83"/>
    <n v="8"/>
  </r>
  <r>
    <s v="INV10043"/>
    <x v="0"/>
    <x v="1"/>
    <x v="1"/>
    <x v="0"/>
    <x v="3"/>
    <n v="83.35"/>
    <n v="9"/>
    <n v="37.51"/>
    <n v="787.66"/>
    <d v="2025-08-07T00:00:00"/>
    <d v="1899-12-30T17:28:57"/>
    <x v="0"/>
    <n v="750.15"/>
    <n v="4.76"/>
    <n v="37.51"/>
    <n v="8.5"/>
  </r>
  <r>
    <s v="INV10044"/>
    <x v="2"/>
    <x v="2"/>
    <x v="1"/>
    <x v="1"/>
    <x v="1"/>
    <n v="34.96"/>
    <n v="9"/>
    <n v="15.73"/>
    <n v="330.37"/>
    <d v="2025-09-06T00:00:00"/>
    <d v="1899-12-30T20:15:17"/>
    <x v="1"/>
    <n v="314.64"/>
    <n v="4.76"/>
    <n v="15.73"/>
    <n v="4.5"/>
  </r>
  <r>
    <s v="INV10045"/>
    <x v="2"/>
    <x v="0"/>
    <x v="1"/>
    <x v="0"/>
    <x v="2"/>
    <n v="90.37"/>
    <n v="2"/>
    <n v="9.0399999999999991"/>
    <n v="189.78"/>
    <d v="2025-03-12T00:00:00"/>
    <d v="1899-12-30T04:14:24"/>
    <x v="2"/>
    <n v="180.74"/>
    <n v="4.76"/>
    <n v="9.0399999999999991"/>
    <n v="4.9000000000000004"/>
  </r>
  <r>
    <s v="INV10046"/>
    <x v="1"/>
    <x v="0"/>
    <x v="1"/>
    <x v="0"/>
    <x v="2"/>
    <n v="58.84"/>
    <n v="7"/>
    <n v="20.59"/>
    <n v="432.47"/>
    <d v="2025-02-01T00:00:00"/>
    <d v="1899-12-30T06:53:26"/>
    <x v="1"/>
    <n v="411.88"/>
    <n v="4.76"/>
    <n v="20.59"/>
    <n v="9.4"/>
  </r>
  <r>
    <s v="INV10047"/>
    <x v="0"/>
    <x v="1"/>
    <x v="0"/>
    <x v="0"/>
    <x v="5"/>
    <n v="10.53"/>
    <n v="6"/>
    <n v="3.16"/>
    <n v="66.34"/>
    <d v="2025-06-02T00:00:00"/>
    <d v="1899-12-30T12:54:57"/>
    <x v="1"/>
    <n v="63.18"/>
    <n v="4.76"/>
    <n v="3.16"/>
    <n v="7.2"/>
  </r>
  <r>
    <s v="INV10048"/>
    <x v="0"/>
    <x v="1"/>
    <x v="0"/>
    <x v="0"/>
    <x v="0"/>
    <n v="34.56"/>
    <n v="8"/>
    <n v="13.82"/>
    <n v="290.3"/>
    <d v="2025-01-15T00:00:00"/>
    <d v="1899-12-30T12:21:42"/>
    <x v="2"/>
    <n v="276.48"/>
    <n v="4.76"/>
    <n v="13.82"/>
    <n v="8.8000000000000007"/>
  </r>
  <r>
    <s v="INV10049"/>
    <x v="0"/>
    <x v="0"/>
    <x v="1"/>
    <x v="1"/>
    <x v="3"/>
    <n v="58.07"/>
    <n v="7"/>
    <n v="20.32"/>
    <n v="426.81"/>
    <d v="2025-01-14T00:00:00"/>
    <d v="1899-12-30T02:41:27"/>
    <x v="0"/>
    <n v="406.49"/>
    <n v="4.76"/>
    <n v="20.32"/>
    <n v="9.1999999999999993"/>
  </r>
  <r>
    <s v="INV10050"/>
    <x v="1"/>
    <x v="0"/>
    <x v="1"/>
    <x v="0"/>
    <x v="2"/>
    <n v="29.05"/>
    <n v="6"/>
    <n v="8.7200000000000006"/>
    <n v="183.02"/>
    <d v="2025-06-22T00:00:00"/>
    <d v="1899-12-30T12:17:48"/>
    <x v="1"/>
    <n v="174.3"/>
    <n v="4.76"/>
    <n v="8.7200000000000006"/>
    <n v="5.5"/>
  </r>
  <r>
    <s v="INV10051"/>
    <x v="1"/>
    <x v="2"/>
    <x v="0"/>
    <x v="1"/>
    <x v="2"/>
    <n v="30.18"/>
    <n v="2"/>
    <n v="3.02"/>
    <n v="63.38"/>
    <d v="2025-01-21T00:00:00"/>
    <d v="1899-12-30T00:15:12"/>
    <x v="0"/>
    <n v="60.36"/>
    <n v="4.76"/>
    <n v="3.02"/>
    <n v="7.7"/>
  </r>
  <r>
    <s v="INV10052"/>
    <x v="1"/>
    <x v="0"/>
    <x v="1"/>
    <x v="1"/>
    <x v="3"/>
    <n v="95.3"/>
    <n v="8"/>
    <n v="38.119999999999997"/>
    <n v="800.52"/>
    <d v="2025-05-12T00:00:00"/>
    <d v="1899-12-30T11:10:38"/>
    <x v="2"/>
    <n v="762.4"/>
    <n v="4.76"/>
    <n v="38.119999999999997"/>
    <n v="9.8000000000000007"/>
  </r>
  <r>
    <s v="INV10053"/>
    <x v="0"/>
    <x v="0"/>
    <x v="0"/>
    <x v="0"/>
    <x v="4"/>
    <n v="62.08"/>
    <n v="5"/>
    <n v="15.52"/>
    <n v="325.92"/>
    <d v="2025-07-12T00:00:00"/>
    <d v="1899-12-30T12:45:12"/>
    <x v="0"/>
    <n v="310.39999999999998"/>
    <n v="4.76"/>
    <n v="15.52"/>
    <n v="7.6"/>
  </r>
  <r>
    <s v="INV10054"/>
    <x v="0"/>
    <x v="0"/>
    <x v="0"/>
    <x v="0"/>
    <x v="1"/>
    <n v="64.040000000000006"/>
    <n v="2"/>
    <n v="6.4"/>
    <n v="134.47999999999999"/>
    <d v="2025-01-22T00:00:00"/>
    <d v="1899-12-30T11:34:27"/>
    <x v="2"/>
    <n v="128.08000000000001"/>
    <n v="4.76"/>
    <n v="6.4"/>
    <n v="6.2"/>
  </r>
  <r>
    <s v="INV10055"/>
    <x v="0"/>
    <x v="1"/>
    <x v="1"/>
    <x v="1"/>
    <x v="5"/>
    <n v="84.01"/>
    <n v="2"/>
    <n v="8.4"/>
    <n v="176.42"/>
    <d v="2025-08-10T00:00:00"/>
    <d v="1899-12-30T11:40:57"/>
    <x v="1"/>
    <n v="168.02"/>
    <n v="4.76"/>
    <n v="8.4"/>
    <n v="8.1999999999999993"/>
  </r>
  <r>
    <s v="INV10056"/>
    <x v="2"/>
    <x v="0"/>
    <x v="1"/>
    <x v="0"/>
    <x v="5"/>
    <n v="49.2"/>
    <n v="10"/>
    <n v="24.6"/>
    <n v="516.6"/>
    <d v="2025-05-18T00:00:00"/>
    <d v="1899-12-30T10:54:15"/>
    <x v="0"/>
    <n v="492"/>
    <n v="4.76"/>
    <n v="24.6"/>
    <n v="5.7"/>
  </r>
  <r>
    <s v="INV10057"/>
    <x v="2"/>
    <x v="0"/>
    <x v="1"/>
    <x v="0"/>
    <x v="2"/>
    <n v="12.58"/>
    <n v="6"/>
    <n v="3.77"/>
    <n v="79.25"/>
    <d v="2025-04-04T00:00:00"/>
    <d v="1899-12-30T15:13:22"/>
    <x v="1"/>
    <n v="75.48"/>
    <n v="4.76"/>
    <n v="3.77"/>
    <n v="6"/>
  </r>
  <r>
    <s v="INV10058"/>
    <x v="0"/>
    <x v="1"/>
    <x v="1"/>
    <x v="1"/>
    <x v="3"/>
    <n v="95.33"/>
    <n v="2"/>
    <n v="9.5299999999999994"/>
    <n v="200.19"/>
    <d v="2025-05-04T00:00:00"/>
    <d v="1899-12-30T23:26:31"/>
    <x v="2"/>
    <n v="190.66"/>
    <n v="4.76"/>
    <n v="9.5299999999999994"/>
    <n v="8.5"/>
  </r>
  <r>
    <s v="INV10059"/>
    <x v="0"/>
    <x v="2"/>
    <x v="1"/>
    <x v="0"/>
    <x v="4"/>
    <n v="18.37"/>
    <n v="4"/>
    <n v="3.67"/>
    <n v="77.150000000000006"/>
    <d v="2025-07-27T00:00:00"/>
    <d v="1899-12-30T22:15:19"/>
    <x v="2"/>
    <n v="73.48"/>
    <n v="4.76"/>
    <n v="3.67"/>
    <n v="7.5"/>
  </r>
  <r>
    <s v="INV10060"/>
    <x v="2"/>
    <x v="1"/>
    <x v="1"/>
    <x v="0"/>
    <x v="1"/>
    <n v="59.53"/>
    <n v="6"/>
    <n v="17.86"/>
    <n v="375.04"/>
    <d v="2025-08-21T00:00:00"/>
    <d v="1899-12-30T08:19:16"/>
    <x v="0"/>
    <n v="357.18"/>
    <n v="4.76"/>
    <n v="17.86"/>
    <n v="4.7"/>
  </r>
  <r>
    <s v="INV10061"/>
    <x v="1"/>
    <x v="2"/>
    <x v="0"/>
    <x v="1"/>
    <x v="0"/>
    <n v="29.47"/>
    <n v="8"/>
    <n v="11.79"/>
    <n v="247.55"/>
    <d v="2025-05-22T00:00:00"/>
    <d v="1899-12-30T23:37:48"/>
    <x v="2"/>
    <n v="235.76"/>
    <n v="4.76"/>
    <n v="11.79"/>
    <n v="7.6"/>
  </r>
  <r>
    <s v="INV10062"/>
    <x v="1"/>
    <x v="0"/>
    <x v="1"/>
    <x v="1"/>
    <x v="2"/>
    <n v="26.15"/>
    <n v="1"/>
    <n v="1.31"/>
    <n v="27.46"/>
    <d v="2025-03-06T00:00:00"/>
    <d v="1899-12-30T08:02:03"/>
    <x v="2"/>
    <n v="26.15"/>
    <n v="4.76"/>
    <n v="1.31"/>
    <n v="5.8"/>
  </r>
  <r>
    <s v="INV10063"/>
    <x v="1"/>
    <x v="1"/>
    <x v="1"/>
    <x v="1"/>
    <x v="4"/>
    <n v="61.67"/>
    <n v="8"/>
    <n v="24.67"/>
    <n v="518.03"/>
    <d v="2025-09-03T00:00:00"/>
    <d v="1899-12-30T14:21:11"/>
    <x v="0"/>
    <n v="493.36"/>
    <n v="4.76"/>
    <n v="24.67"/>
    <n v="5.5"/>
  </r>
  <r>
    <s v="INV10064"/>
    <x v="2"/>
    <x v="0"/>
    <x v="0"/>
    <x v="0"/>
    <x v="5"/>
    <n v="16.670000000000002"/>
    <n v="1"/>
    <n v="0.83"/>
    <n v="17.5"/>
    <d v="2025-03-19T00:00:00"/>
    <d v="1899-12-30T04:51:36"/>
    <x v="1"/>
    <n v="16.670000000000002"/>
    <n v="4.76"/>
    <n v="0.83"/>
    <n v="4.5"/>
  </r>
  <r>
    <s v="INV10065"/>
    <x v="1"/>
    <x v="0"/>
    <x v="1"/>
    <x v="1"/>
    <x v="3"/>
    <n v="44.23"/>
    <n v="8"/>
    <n v="17.690000000000001"/>
    <n v="371.53"/>
    <d v="2025-06-02T00:00:00"/>
    <d v="1899-12-30T18:27:19"/>
    <x v="2"/>
    <n v="353.84"/>
    <n v="4.76"/>
    <n v="17.690000000000001"/>
    <n v="7.7"/>
  </r>
  <r>
    <s v="INV10066"/>
    <x v="0"/>
    <x v="1"/>
    <x v="0"/>
    <x v="1"/>
    <x v="1"/>
    <n v="28.99"/>
    <n v="2"/>
    <n v="2.9"/>
    <n v="60.88"/>
    <d v="2025-03-22T00:00:00"/>
    <d v="1899-12-30T07:11:35"/>
    <x v="0"/>
    <n v="57.98"/>
    <n v="4.76"/>
    <n v="2.9"/>
    <n v="4.9000000000000004"/>
  </r>
  <r>
    <s v="INV10067"/>
    <x v="2"/>
    <x v="2"/>
    <x v="1"/>
    <x v="0"/>
    <x v="4"/>
    <n v="30.83"/>
    <n v="5"/>
    <n v="7.71"/>
    <n v="161.86000000000001"/>
    <d v="2025-08-21T00:00:00"/>
    <d v="1899-12-30T02:43:14"/>
    <x v="1"/>
    <n v="154.15"/>
    <n v="4.76"/>
    <n v="7.71"/>
    <n v="8.6999999999999993"/>
  </r>
  <r>
    <s v="INV10068"/>
    <x v="0"/>
    <x v="1"/>
    <x v="0"/>
    <x v="0"/>
    <x v="4"/>
    <n v="59.01"/>
    <n v="3"/>
    <n v="8.85"/>
    <n v="185.88"/>
    <d v="2025-05-17T00:00:00"/>
    <d v="1899-12-30T04:04:03"/>
    <x v="0"/>
    <n v="177.03"/>
    <n v="4.76"/>
    <n v="8.85"/>
    <n v="8.8000000000000007"/>
  </r>
  <r>
    <s v="INV10069"/>
    <x v="0"/>
    <x v="1"/>
    <x v="1"/>
    <x v="0"/>
    <x v="4"/>
    <n v="52.18"/>
    <n v="5"/>
    <n v="13.04"/>
    <n v="273.94"/>
    <d v="2025-07-26T00:00:00"/>
    <d v="1899-12-30T08:32:34"/>
    <x v="1"/>
    <n v="260.89999999999998"/>
    <n v="4.76"/>
    <n v="13.04"/>
    <n v="6.6"/>
  </r>
  <r>
    <s v="INV10070"/>
    <x v="0"/>
    <x v="0"/>
    <x v="1"/>
    <x v="0"/>
    <x v="3"/>
    <n v="32.53"/>
    <n v="2"/>
    <n v="3.25"/>
    <n v="68.31"/>
    <d v="2025-04-28T00:00:00"/>
    <d v="1899-12-30T21:53:55"/>
    <x v="2"/>
    <n v="65.06"/>
    <n v="4.76"/>
    <n v="3.25"/>
    <n v="7.5"/>
  </r>
  <r>
    <s v="INV10071"/>
    <x v="1"/>
    <x v="1"/>
    <x v="1"/>
    <x v="1"/>
    <x v="0"/>
    <n v="52.35"/>
    <n v="8"/>
    <n v="20.94"/>
    <n v="439.74"/>
    <d v="2025-05-23T00:00:00"/>
    <d v="1899-12-30T05:37:27"/>
    <x v="2"/>
    <n v="418.8"/>
    <n v="4.76"/>
    <n v="20.94"/>
    <n v="8.9"/>
  </r>
  <r>
    <s v="INV10072"/>
    <x v="1"/>
    <x v="2"/>
    <x v="1"/>
    <x v="0"/>
    <x v="2"/>
    <n v="38.9"/>
    <n v="2"/>
    <n v="3.89"/>
    <n v="81.69"/>
    <d v="2025-03-24T00:00:00"/>
    <d v="1899-12-30T10:26:44"/>
    <x v="1"/>
    <n v="77.8"/>
    <n v="4.76"/>
    <n v="3.89"/>
    <n v="5.7"/>
  </r>
  <r>
    <s v="INV10073"/>
    <x v="2"/>
    <x v="1"/>
    <x v="0"/>
    <x v="0"/>
    <x v="4"/>
    <n v="38.31"/>
    <n v="6"/>
    <n v="11.49"/>
    <n v="241.35"/>
    <d v="2025-03-01T00:00:00"/>
    <d v="1899-12-30T12:55:32"/>
    <x v="0"/>
    <n v="229.86"/>
    <n v="4.76"/>
    <n v="11.49"/>
    <n v="7.9"/>
  </r>
  <r>
    <s v="INV10074"/>
    <x v="0"/>
    <x v="2"/>
    <x v="1"/>
    <x v="1"/>
    <x v="0"/>
    <n v="56.66"/>
    <n v="10"/>
    <n v="28.33"/>
    <n v="594.92999999999995"/>
    <d v="2025-09-13T00:00:00"/>
    <d v="1899-12-30T20:28:48"/>
    <x v="0"/>
    <n v="566.6"/>
    <n v="4.76"/>
    <n v="28.33"/>
    <n v="5.2"/>
  </r>
  <r>
    <s v="INV10075"/>
    <x v="0"/>
    <x v="0"/>
    <x v="1"/>
    <x v="0"/>
    <x v="1"/>
    <n v="53.62"/>
    <n v="1"/>
    <n v="2.68"/>
    <n v="56.3"/>
    <d v="2025-05-03T00:00:00"/>
    <d v="1899-12-30T22:10:19"/>
    <x v="2"/>
    <n v="53.62"/>
    <n v="4.76"/>
    <n v="2.68"/>
    <n v="4.0999999999999996"/>
  </r>
  <r>
    <s v="INV10076"/>
    <x v="2"/>
    <x v="0"/>
    <x v="0"/>
    <x v="1"/>
    <x v="5"/>
    <n v="95.24"/>
    <n v="3"/>
    <n v="14.29"/>
    <n v="300.01"/>
    <d v="2025-09-13T00:00:00"/>
    <d v="1899-12-30T22:18:32"/>
    <x v="2"/>
    <n v="285.72000000000003"/>
    <n v="4.76"/>
    <n v="14.29"/>
    <n v="5.6"/>
  </r>
  <r>
    <s v="INV10077"/>
    <x v="2"/>
    <x v="2"/>
    <x v="0"/>
    <x v="0"/>
    <x v="3"/>
    <n v="23.02"/>
    <n v="4"/>
    <n v="4.5999999999999996"/>
    <n v="96.68"/>
    <d v="2025-09-18T00:00:00"/>
    <d v="1899-12-30T23:56:08"/>
    <x v="0"/>
    <n v="92.08"/>
    <n v="4.76"/>
    <n v="4.5999999999999996"/>
    <n v="5.7"/>
  </r>
  <r>
    <s v="INV10078"/>
    <x v="2"/>
    <x v="2"/>
    <x v="1"/>
    <x v="1"/>
    <x v="2"/>
    <n v="75.34"/>
    <n v="10"/>
    <n v="37.67"/>
    <n v="791.07"/>
    <d v="2025-09-08T00:00:00"/>
    <d v="1899-12-30T04:28:34"/>
    <x v="1"/>
    <n v="753.4"/>
    <n v="4.76"/>
    <n v="37.67"/>
    <n v="6.1"/>
  </r>
  <r>
    <s v="INV10079"/>
    <x v="0"/>
    <x v="1"/>
    <x v="1"/>
    <x v="0"/>
    <x v="2"/>
    <n v="88.26"/>
    <n v="4"/>
    <n v="17.649999999999999"/>
    <n v="370.69"/>
    <d v="2025-07-16T00:00:00"/>
    <d v="1899-12-30T07:54:49"/>
    <x v="1"/>
    <n v="353.04"/>
    <n v="4.76"/>
    <n v="17.649999999999999"/>
    <n v="4.3"/>
  </r>
  <r>
    <s v="INV10080"/>
    <x v="0"/>
    <x v="2"/>
    <x v="1"/>
    <x v="0"/>
    <x v="1"/>
    <n v="81.319999999999993"/>
    <n v="3"/>
    <n v="12.2"/>
    <n v="256.16000000000003"/>
    <d v="2025-09-11T00:00:00"/>
    <d v="1899-12-30T01:08:32"/>
    <x v="2"/>
    <n v="243.96"/>
    <n v="4.76"/>
    <n v="12.2"/>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1CD8C6-D641-44F5-8AB9-5ECA6CD592A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0" firstDataRow="1" firstDataCol="1"/>
  <pivotFields count="17">
    <pivotField showAll="0"/>
    <pivotField axis="axisRow" showAll="0">
      <items count="4">
        <item x="1"/>
        <item x="2"/>
        <item x="0"/>
        <item t="default"/>
      </items>
    </pivotField>
    <pivotField showAll="0">
      <items count="4">
        <item x="1"/>
        <item x="2"/>
        <item x="0"/>
        <item t="default"/>
      </items>
    </pivotField>
    <pivotField showAll="0"/>
    <pivotField showAll="0"/>
    <pivotField showAll="0">
      <items count="7">
        <item h="1" x="0"/>
        <item x="1"/>
        <item h="1" x="3"/>
        <item h="1" x="4"/>
        <item h="1" x="2"/>
        <item h="1" x="5"/>
        <item t="default"/>
      </items>
    </pivotField>
    <pivotField dataField="1" showAll="0"/>
    <pivotField showAll="0"/>
    <pivotField dataField="1" showAll="0"/>
    <pivotField dataField="1" showAll="0"/>
    <pivotField numFmtId="14" showAll="0"/>
    <pivotField numFmtId="21" showAll="0"/>
    <pivotField showAll="0"/>
    <pivotField showAll="0"/>
    <pivotField showAll="0"/>
    <pivotField showAll="0"/>
    <pivotField showAll="0"/>
  </pivotFields>
  <rowFields count="1">
    <field x="1"/>
  </rowFields>
  <rowItems count="4">
    <i>
      <x/>
    </i>
    <i>
      <x v="1"/>
    </i>
    <i>
      <x v="2"/>
    </i>
    <i t="grand">
      <x/>
    </i>
  </rowItems>
  <colFields count="1">
    <field x="-2"/>
  </colFields>
  <colItems count="3">
    <i>
      <x/>
    </i>
    <i i="1">
      <x v="1"/>
    </i>
    <i i="2">
      <x v="2"/>
    </i>
  </colItems>
  <dataFields count="3">
    <dataField name="Sum of Total" fld="9" baseField="0" baseItem="0"/>
    <dataField name="Sum of Tax 5%" fld="8" baseField="0" baseItem="0"/>
    <dataField name="Sum of Unit Price" fld="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0954B0-0CB0-4C36-9A5B-A9FE7832296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0" firstHeaderRow="1" firstDataRow="1" firstDataCol="1"/>
  <pivotFields count="17">
    <pivotField showAll="0"/>
    <pivotField showAll="0"/>
    <pivotField showAll="0"/>
    <pivotField showAll="0"/>
    <pivotField showAll="0">
      <items count="3">
        <item x="0"/>
        <item h="1" x="1"/>
        <item t="default"/>
      </items>
    </pivotField>
    <pivotField axis="axisRow" showAll="0" sortType="ascending">
      <items count="7">
        <item x="0"/>
        <item x="1"/>
        <item x="3"/>
        <item x="4"/>
        <item x="2"/>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pivotField numFmtId="21" showAll="0"/>
    <pivotField showAll="0"/>
    <pivotField showAll="0"/>
    <pivotField showAll="0"/>
    <pivotField showAll="0"/>
    <pivotField showAll="0"/>
  </pivotFields>
  <rowFields count="1">
    <field x="5"/>
  </rowFields>
  <rowItems count="7">
    <i>
      <x v="2"/>
    </i>
    <i>
      <x v="5"/>
    </i>
    <i>
      <x/>
    </i>
    <i>
      <x v="3"/>
    </i>
    <i>
      <x v="4"/>
    </i>
    <i>
      <x v="1"/>
    </i>
    <i t="grand">
      <x/>
    </i>
  </rowItems>
  <colItems count="1">
    <i/>
  </colItems>
  <dataFields count="1">
    <dataField name="Sum of Total" fld="9"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22368E-3DCD-4727-AD41-20A11E0C5E2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0" firstHeaderRow="1" firstDataRow="1" firstDataCol="1"/>
  <pivotFields count="17">
    <pivotField showAll="0"/>
    <pivotField showAll="0"/>
    <pivotField showAll="0">
      <items count="4">
        <item h="1" x="1"/>
        <item x="2"/>
        <item h="1" x="0"/>
        <item t="default"/>
      </items>
    </pivotField>
    <pivotField showAll="0"/>
    <pivotField showAll="0"/>
    <pivotField axis="axisRow" showAll="0">
      <items count="7">
        <item x="0"/>
        <item x="1"/>
        <item x="3"/>
        <item x="4"/>
        <item x="2"/>
        <item x="5"/>
        <item t="default"/>
      </items>
    </pivotField>
    <pivotField showAll="0"/>
    <pivotField showAll="0"/>
    <pivotField showAll="0"/>
    <pivotField dataField="1" showAll="0"/>
    <pivotField numFmtId="14" showAll="0"/>
    <pivotField numFmtId="21"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Total" fld="9" baseField="0" baseItem="0"/>
  </dataFields>
  <chartFormats count="14">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5" count="1" selected="0">
            <x v="1"/>
          </reference>
        </references>
      </pivotArea>
    </chartFormat>
    <chartFormat chart="4" format="2">
      <pivotArea type="data" outline="0" fieldPosition="0">
        <references count="2">
          <reference field="4294967294" count="1" selected="0">
            <x v="0"/>
          </reference>
          <reference field="5" count="1" selected="0">
            <x v="0"/>
          </reference>
        </references>
      </pivotArea>
    </chartFormat>
    <chartFormat chart="4" format="3">
      <pivotArea type="data" outline="0" fieldPosition="0">
        <references count="2">
          <reference field="4294967294" count="1" selected="0">
            <x v="0"/>
          </reference>
          <reference field="5" count="1" selected="0">
            <x v="5"/>
          </reference>
        </references>
      </pivotArea>
    </chartFormat>
    <chartFormat chart="4" format="4">
      <pivotArea type="data" outline="0" fieldPosition="0">
        <references count="2">
          <reference field="4294967294" count="1" selected="0">
            <x v="0"/>
          </reference>
          <reference field="5" count="1" selected="0">
            <x v="4"/>
          </reference>
        </references>
      </pivotArea>
    </chartFormat>
    <chartFormat chart="4" format="5">
      <pivotArea type="data" outline="0" fieldPosition="0">
        <references count="2">
          <reference field="4294967294" count="1" selected="0">
            <x v="0"/>
          </reference>
          <reference field="5" count="1" selected="0">
            <x v="3"/>
          </reference>
        </references>
      </pivotArea>
    </chartFormat>
    <chartFormat chart="4" format="6">
      <pivotArea type="data" outline="0" fieldPosition="0">
        <references count="2">
          <reference field="4294967294" count="1" selected="0">
            <x v="0"/>
          </reference>
          <reference field="5" count="1" selected="0">
            <x v="2"/>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5" count="1" selected="0">
            <x v="0"/>
          </reference>
        </references>
      </pivotArea>
    </chartFormat>
    <chartFormat chart="9" format="16">
      <pivotArea type="data" outline="0" fieldPosition="0">
        <references count="2">
          <reference field="4294967294" count="1" selected="0">
            <x v="0"/>
          </reference>
          <reference field="5" count="1" selected="0">
            <x v="1"/>
          </reference>
        </references>
      </pivotArea>
    </chartFormat>
    <chartFormat chart="9" format="17">
      <pivotArea type="data" outline="0" fieldPosition="0">
        <references count="2">
          <reference field="4294967294" count="1" selected="0">
            <x v="0"/>
          </reference>
          <reference field="5" count="1" selected="0">
            <x v="2"/>
          </reference>
        </references>
      </pivotArea>
    </chartFormat>
    <chartFormat chart="9" format="18">
      <pivotArea type="data" outline="0" fieldPosition="0">
        <references count="2">
          <reference field="4294967294" count="1" selected="0">
            <x v="0"/>
          </reference>
          <reference field="5" count="1" selected="0">
            <x v="3"/>
          </reference>
        </references>
      </pivotArea>
    </chartFormat>
    <chartFormat chart="9" format="19">
      <pivotArea type="data" outline="0" fieldPosition="0">
        <references count="2">
          <reference field="4294967294" count="1" selected="0">
            <x v="0"/>
          </reference>
          <reference field="5" count="1" selected="0">
            <x v="4"/>
          </reference>
        </references>
      </pivotArea>
    </chartFormat>
    <chartFormat chart="9" format="20">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D94632-F2DD-48A1-AB20-8AAF405819B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0" firstDataRow="1" firstDataCol="1"/>
  <pivotFields count="17">
    <pivotField showAll="0"/>
    <pivotField showAll="0">
      <items count="4">
        <item x="1"/>
        <item h="1" x="2"/>
        <item h="1" x="0"/>
        <item t="default"/>
      </items>
    </pivotField>
    <pivotField axis="axisRow" showAll="0">
      <items count="4">
        <item x="1"/>
        <item x="2"/>
        <item x="0"/>
        <item t="default"/>
      </items>
    </pivotField>
    <pivotField showAll="0"/>
    <pivotField showAll="0"/>
    <pivotField showAll="0"/>
    <pivotField dataField="1" showAll="0"/>
    <pivotField dataField="1" showAll="0"/>
    <pivotField showAll="0"/>
    <pivotField showAll="0"/>
    <pivotField numFmtId="14" showAll="0"/>
    <pivotField numFmtId="21" showAll="0"/>
    <pivotField showAll="0"/>
    <pivotField showAll="0"/>
    <pivotField showAll="0"/>
    <pivotField dataField="1" showAll="0"/>
    <pivotField showAll="0"/>
  </pivotFields>
  <rowFields count="1">
    <field x="2"/>
  </rowFields>
  <rowItems count="4">
    <i>
      <x/>
    </i>
    <i>
      <x v="1"/>
    </i>
    <i>
      <x v="2"/>
    </i>
    <i t="grand">
      <x/>
    </i>
  </rowItems>
  <colFields count="1">
    <field x="-2"/>
  </colFields>
  <colItems count="3">
    <i>
      <x/>
    </i>
    <i i="1">
      <x v="1"/>
    </i>
    <i i="2">
      <x v="2"/>
    </i>
  </colItems>
  <dataFields count="3">
    <dataField name="Sum of Unit Price" fld="6" baseField="0" baseItem="0"/>
    <dataField name="Sum of Gross Income" fld="15" baseField="0" baseItem="0"/>
    <dataField name="Sum of Quantity" fld="7"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7130E9-E97C-4720-BD3C-CF1C8890EF4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7">
    <pivotField showAll="0"/>
    <pivotField showAll="0"/>
    <pivotField showAll="0"/>
    <pivotField showAll="0">
      <items count="3">
        <item x="0"/>
        <item h="1" x="1"/>
        <item t="default"/>
      </items>
    </pivotField>
    <pivotField showAll="0"/>
    <pivotField showAll="0"/>
    <pivotField showAll="0"/>
    <pivotField showAll="0"/>
    <pivotField showAll="0"/>
    <pivotField dataField="1" showAll="0"/>
    <pivotField numFmtId="14" showAll="0"/>
    <pivotField numFmtId="21" showAll="0"/>
    <pivotField axis="axisRow" showAll="0">
      <items count="4">
        <item x="0"/>
        <item x="1"/>
        <item x="2"/>
        <item t="default"/>
      </items>
    </pivotField>
    <pivotField showAll="0"/>
    <pivotField showAll="0"/>
    <pivotField showAll="0"/>
    <pivotField showAll="0"/>
  </pivotFields>
  <rowFields count="1">
    <field x="12"/>
  </rowFields>
  <rowItems count="4">
    <i>
      <x/>
    </i>
    <i>
      <x v="1"/>
    </i>
    <i>
      <x v="2"/>
    </i>
    <i t="grand">
      <x/>
    </i>
  </rowItems>
  <colItems count="1">
    <i/>
  </colItems>
  <dataFields count="1">
    <dataField name="Sum of Total" fld="9"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2"/>
          </reference>
        </references>
      </pivotArea>
    </chartFormat>
    <chartFormat chart="0" format="3">
      <pivotArea type="data" outline="0" fieldPosition="0">
        <references count="2">
          <reference field="4294967294" count="1" selected="0">
            <x v="0"/>
          </reference>
          <reference field="12"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2" count="1" selected="0">
            <x v="0"/>
          </reference>
        </references>
      </pivotArea>
    </chartFormat>
    <chartFormat chart="4" format="10">
      <pivotArea type="data" outline="0" fieldPosition="0">
        <references count="2">
          <reference field="4294967294" count="1" selected="0">
            <x v="0"/>
          </reference>
          <reference field="12" count="1" selected="0">
            <x v="1"/>
          </reference>
        </references>
      </pivotArea>
    </chartFormat>
    <chartFormat chart="4"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C22534-E3D8-42DA-8F93-F3503F08BBE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7">
    <pivotField showAll="0"/>
    <pivotField showAll="0"/>
    <pivotField showAll="0"/>
    <pivotField axis="axisRow" showAll="0">
      <items count="3">
        <item x="0"/>
        <item x="1"/>
        <item t="default"/>
      </items>
    </pivotField>
    <pivotField showAll="0"/>
    <pivotField showAll="0"/>
    <pivotField showAll="0"/>
    <pivotField showAll="0"/>
    <pivotField showAll="0"/>
    <pivotField dataField="1" showAll="0"/>
    <pivotField numFmtId="14" showAll="0"/>
    <pivotField numFmtId="21" showAll="0"/>
    <pivotField showAll="0">
      <items count="4">
        <item h="1" x="0"/>
        <item x="1"/>
        <item h="1" x="2"/>
        <item t="default"/>
      </items>
    </pivotField>
    <pivotField showAll="0"/>
    <pivotField showAll="0"/>
    <pivotField showAll="0"/>
    <pivotField showAll="0"/>
  </pivotFields>
  <rowFields count="1">
    <field x="3"/>
  </rowFields>
  <rowItems count="3">
    <i>
      <x/>
    </i>
    <i>
      <x v="1"/>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206E10-066A-4AD0-955D-48DD9704040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7">
    <pivotField showAll="0"/>
    <pivotField showAll="0"/>
    <pivotField showAll="0"/>
    <pivotField showAll="0"/>
    <pivotField showAll="0"/>
    <pivotField showAll="0"/>
    <pivotField dataField="1" showAll="0"/>
    <pivotField dataField="1" showAll="0"/>
    <pivotField dataField="1" showAll="0"/>
    <pivotField dataField="1" showAll="0"/>
    <pivotField numFmtId="14" showAll="0"/>
    <pivotField numFmtId="21"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Sum of Total" fld="9" baseField="0" baseItem="0" numFmtId="164"/>
    <dataField name="Sum of Tax 5%" fld="8" baseField="0" baseItem="0" numFmtId="164"/>
    <dataField name="Sum of Quantity" fld="7" baseField="0" baseItem="0" numFmtId="164"/>
    <dataField name="Sum of Unit Price" fld="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E57638F-4050-4592-A350-E7576AD5C75C}" sourceName="City">
  <pivotTables>
    <pivotTable tabId="3" name="PivotTable2"/>
  </pivotTables>
  <data>
    <tabular pivotCacheId="865103776">
      <items count="3">
        <i x="1"/>
        <i x="2"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FB686C7B-7800-43D5-A5C7-6006F4949126}" sourceName="Product Line">
  <pivotTables>
    <pivotTable tabId="2" name="PivotTable1"/>
  </pivotTables>
  <data>
    <tabular pivotCacheId="865103776">
      <items count="6">
        <i x="0"/>
        <i x="1" s="1"/>
        <i x="3"/>
        <i x="4"/>
        <i x="2"/>
        <i x="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723AD20B-F49D-4A4A-9208-FE3502464346}" sourceName="Branch">
  <pivotTables>
    <pivotTable tabId="4" name="PivotTable3"/>
  </pivotTables>
  <data>
    <tabular pivotCacheId="865103776">
      <items count="3">
        <i x="1" s="1"/>
        <i x="2"/>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357B200-9DB6-4E02-9003-F4B95967D199}" sourceName="Gender">
  <pivotTables>
    <pivotTable tabId="5" name="PivotTable4"/>
  </pivotTables>
  <data>
    <tabular pivotCacheId="865103776">
      <items count="2">
        <i x="0"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73A550C0-42A6-4BC5-B797-A605440C98A1}" sourceName="Payment">
  <pivotTables>
    <pivotTable tabId="7" name="PivotTable6"/>
  </pivotTables>
  <data>
    <tabular pivotCacheId="865103776">
      <items count="3">
        <i x="0"/>
        <i x="1" s="1"/>
        <i x="2"/>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F316F812-5BFE-4630-87A1-88D758B60F6D}" sourceName="Customer Type">
  <pivotTables>
    <pivotTable tabId="6" name="PivotTable5"/>
  </pivotTables>
  <data>
    <tabular pivotCacheId="865103776">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E8C9EFCA-5DA8-415E-B3CD-5BBCE1F74163}" cache="Slicer_Product_Line" caption="Product Lin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E58EBA95-9CB5-453E-9E4A-54D8474FF40C}" cache="Slicer_City" caption="City" rowHeight="234950"/>
  <slicer name="Product Line 1" xr10:uid="{9AC929D3-F95F-4072-8CB7-DD0C206AB74D}" cache="Slicer_Product_Line" caption="Product Line" rowHeight="234950"/>
  <slicer name="Gender 1" xr10:uid="{F7A489E5-5AA8-4D74-9CBF-2F40248A041B}" cache="Slicer_Gender" caption="Gender" rowHeight="234950"/>
  <slicer name="Payment 1" xr10:uid="{7A0692DC-79D4-4E8C-8701-DB513833C2E6}" cache="Slicer_Payment" caption="Payment" rowHeight="234950"/>
  <slicer name="Customer Type 1" xr10:uid="{97B34B63-3DA0-48EC-BCFD-81546A989AD7}" cache="Slicer_Customer_Type" caption="Customer Typ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C46FB68-7D61-4468-8D3B-A39AD43B23A9}" cache="Slicer_Gender" caption="Gende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AB4161D6-3E23-4C2C-BF92-5EA25C09BCD0}" cache="Slicer_City" caption="City"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5FDBCE74-2221-4C8F-B010-F961AC8825B3}" cache="Slicer_Branch" caption="Branch"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5663D28C-1559-41B0-A9FD-A205C82FDF16}" cache="Slicer_Customer_Type" caption="Customer Type"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981C7056-2D78-4B93-9562-F5F29FEEA608}" cache="Slicer_Payment" caption="Paymen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26E11-CC0E-4A11-9678-2FA36F0DC3EF}">
  <dimension ref="A3:D7"/>
  <sheetViews>
    <sheetView workbookViewId="0">
      <selection activeCell="G20" sqref="G20"/>
    </sheetView>
  </sheetViews>
  <sheetFormatPr defaultRowHeight="14.4" x14ac:dyDescent="0.3"/>
  <cols>
    <col min="1" max="1" width="12.5546875" bestFit="1" customWidth="1"/>
    <col min="2" max="2" width="11.6640625" bestFit="1" customWidth="1"/>
    <col min="3" max="3" width="13.33203125" bestFit="1" customWidth="1"/>
    <col min="4" max="4" width="15.6640625" bestFit="1" customWidth="1"/>
  </cols>
  <sheetData>
    <row r="3" spans="1:4" x14ac:dyDescent="0.3">
      <c r="A3" s="3" t="s">
        <v>119</v>
      </c>
      <c r="B3" t="s">
        <v>116</v>
      </c>
      <c r="C3" t="s">
        <v>117</v>
      </c>
      <c r="D3" t="s">
        <v>118</v>
      </c>
    </row>
    <row r="4" spans="1:4" x14ac:dyDescent="0.3">
      <c r="A4" s="4" t="s">
        <v>25</v>
      </c>
      <c r="B4">
        <v>3558.55</v>
      </c>
      <c r="C4">
        <v>169.46999999999997</v>
      </c>
      <c r="D4">
        <v>580.18000000000006</v>
      </c>
    </row>
    <row r="5" spans="1:4" x14ac:dyDescent="0.3">
      <c r="A5" s="4" t="s">
        <v>38</v>
      </c>
      <c r="B5">
        <v>1711.15</v>
      </c>
      <c r="C5">
        <v>81.490000000000009</v>
      </c>
      <c r="D5">
        <v>193.96000000000004</v>
      </c>
    </row>
    <row r="6" spans="1:4" x14ac:dyDescent="0.3">
      <c r="A6" s="4" t="s">
        <v>18</v>
      </c>
      <c r="B6">
        <v>1175.3800000000001</v>
      </c>
      <c r="C6">
        <v>55.97</v>
      </c>
      <c r="D6">
        <v>330.40000000000003</v>
      </c>
    </row>
    <row r="7" spans="1:4" x14ac:dyDescent="0.3">
      <c r="A7" s="4" t="s">
        <v>120</v>
      </c>
      <c r="B7">
        <v>6445.0800000000008</v>
      </c>
      <c r="C7">
        <v>306.92999999999995</v>
      </c>
      <c r="D7">
        <v>1104.5400000000002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18F02-6F11-4F61-A7D6-16FA7AA33860}">
  <dimension ref="A1:AG63"/>
  <sheetViews>
    <sheetView tabSelected="1" zoomScale="89" zoomScaleNormal="100" workbookViewId="0">
      <selection activeCell="X42" sqref="X42"/>
    </sheetView>
  </sheetViews>
  <sheetFormatPr defaultRowHeight="14.4" x14ac:dyDescent="0.3"/>
  <cols>
    <col min="1" max="1" width="11.77734375" style="6" customWidth="1"/>
    <col min="2" max="16384" width="8.88671875" style="6"/>
  </cols>
  <sheetData>
    <row r="1" spans="1:31" ht="33.6" customHeight="1" x14ac:dyDescent="0.6">
      <c r="A1" s="8" t="s">
        <v>123</v>
      </c>
      <c r="B1" s="7"/>
      <c r="C1" s="7"/>
      <c r="D1" s="7"/>
      <c r="E1" s="7"/>
      <c r="F1" s="7"/>
      <c r="G1" s="7"/>
      <c r="H1" s="7"/>
      <c r="I1" s="7"/>
      <c r="J1" s="7"/>
      <c r="K1" s="7"/>
      <c r="L1" s="7"/>
      <c r="M1" s="7"/>
      <c r="N1" s="7"/>
      <c r="O1" s="7"/>
      <c r="P1" s="7"/>
      <c r="Q1" s="7"/>
      <c r="R1" s="7"/>
      <c r="S1" s="7"/>
      <c r="T1" s="7"/>
      <c r="U1" s="7"/>
      <c r="V1" s="7"/>
      <c r="W1" s="7"/>
      <c r="X1" s="7"/>
      <c r="Y1" s="7"/>
      <c r="Z1" s="7"/>
      <c r="AA1" s="5"/>
      <c r="AB1" s="5"/>
      <c r="AC1" s="5"/>
      <c r="AD1" s="5"/>
      <c r="AE1" s="5"/>
    </row>
    <row r="2" spans="1:31" x14ac:dyDescent="0.3">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row>
    <row r="3" spans="1:31" x14ac:dyDescent="0.3">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row>
    <row r="4" spans="1:31" x14ac:dyDescent="0.3">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row>
    <row r="5" spans="1:31" x14ac:dyDescent="0.3">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row>
    <row r="6" spans="1:31"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row>
    <row r="7" spans="1:31" x14ac:dyDescent="0.3">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row>
    <row r="8" spans="1:31" x14ac:dyDescent="0.3">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row>
    <row r="9" spans="1:31" x14ac:dyDescent="0.3">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row>
    <row r="10" spans="1:31"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row>
    <row r="11" spans="1:31"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row>
    <row r="12" spans="1:31"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row>
    <row r="13" spans="1:31"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row>
    <row r="14" spans="1:31" x14ac:dyDescent="0.3">
      <c r="A14" s="5"/>
      <c r="B14" s="5"/>
      <c r="C14" s="5"/>
      <c r="D14" s="10"/>
      <c r="E14" s="5"/>
      <c r="F14" s="5"/>
      <c r="G14" s="5"/>
      <c r="H14" s="5"/>
      <c r="I14" s="5"/>
      <c r="J14" s="5"/>
      <c r="K14" s="5"/>
      <c r="L14" s="5"/>
      <c r="M14" s="5"/>
      <c r="N14" s="5"/>
      <c r="O14" s="5"/>
      <c r="P14" s="5"/>
      <c r="Q14" s="5"/>
      <c r="R14" s="5"/>
      <c r="S14" s="5"/>
      <c r="T14" s="5"/>
      <c r="U14" s="5"/>
      <c r="V14" s="5"/>
      <c r="W14" s="5"/>
      <c r="X14" s="5"/>
      <c r="Y14" s="5"/>
      <c r="Z14" s="5"/>
      <c r="AA14" s="5"/>
      <c r="AB14" s="5"/>
      <c r="AC14" s="5"/>
      <c r="AD14" s="5"/>
      <c r="AE14" s="5"/>
    </row>
    <row r="15" spans="1:31" x14ac:dyDescent="0.3">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row>
    <row r="16" spans="1:31"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row>
    <row r="17" spans="1:31"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row>
    <row r="18" spans="1:31"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row>
    <row r="19" spans="1:31"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row>
    <row r="20" spans="1:31"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row>
    <row r="21" spans="1:31"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row>
    <row r="22" spans="1:31"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row>
    <row r="23" spans="1:31"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row>
    <row r="24" spans="1:31"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row>
    <row r="25" spans="1:31"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row>
    <row r="26" spans="1:31" x14ac:dyDescent="0.3">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row>
    <row r="27" spans="1:31"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row>
    <row r="28" spans="1:31"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row>
    <row r="29" spans="1:31"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row>
    <row r="30" spans="1:31" x14ac:dyDescent="0.3">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row>
    <row r="31" spans="1:31" x14ac:dyDescent="0.3">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row>
    <row r="32" spans="1:31" x14ac:dyDescent="0.3">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row>
    <row r="33" spans="1:33" x14ac:dyDescent="0.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row>
    <row r="34" spans="1:33" x14ac:dyDescent="0.3">
      <c r="A34" s="5"/>
      <c r="B34" s="5"/>
      <c r="C34" s="5"/>
      <c r="D34" s="5"/>
      <c r="E34" s="5"/>
      <c r="F34" s="5"/>
      <c r="G34" s="5"/>
      <c r="H34" s="5"/>
      <c r="I34" s="5"/>
      <c r="J34" s="5"/>
      <c r="K34" s="5"/>
      <c r="L34" s="5"/>
      <c r="M34" s="5"/>
      <c r="N34" s="5"/>
      <c r="O34" s="5"/>
      <c r="P34" s="5"/>
      <c r="Q34" s="5"/>
      <c r="R34" s="5"/>
      <c r="S34" s="5"/>
      <c r="T34" s="5"/>
      <c r="U34" s="5"/>
      <c r="V34" s="5"/>
      <c r="W34" s="5"/>
      <c r="X34" s="5"/>
      <c r="Y34" s="5"/>
      <c r="Z34" s="12"/>
      <c r="AA34" s="12"/>
      <c r="AB34" s="12"/>
      <c r="AC34" s="12"/>
      <c r="AD34" s="12"/>
      <c r="AE34" s="11"/>
    </row>
    <row r="35" spans="1:33" x14ac:dyDescent="0.3">
      <c r="A35" s="5"/>
      <c r="B35" s="5"/>
      <c r="C35" s="5"/>
      <c r="D35" s="5"/>
      <c r="E35" s="5"/>
      <c r="F35" s="5"/>
      <c r="G35" s="5"/>
      <c r="H35" s="5"/>
      <c r="I35" s="5"/>
      <c r="J35" s="5"/>
      <c r="K35" s="5"/>
      <c r="L35" s="5"/>
      <c r="M35" s="5"/>
      <c r="N35" s="5"/>
      <c r="O35" s="5"/>
      <c r="P35" s="5"/>
      <c r="Q35" s="5"/>
      <c r="R35" s="5"/>
      <c r="S35" s="5"/>
      <c r="T35" s="5"/>
      <c r="U35" s="5"/>
      <c r="V35" s="5"/>
      <c r="W35" s="5"/>
      <c r="X35" s="5"/>
      <c r="Y35" s="12"/>
      <c r="Z35" s="13"/>
      <c r="AA35" s="13"/>
      <c r="AB35" s="13"/>
      <c r="AC35" s="13"/>
      <c r="AD35" s="13"/>
      <c r="AE35" s="13"/>
      <c r="AF35" s="13"/>
      <c r="AG35" s="13"/>
    </row>
    <row r="36" spans="1:33" x14ac:dyDescent="0.3">
      <c r="A36" s="5"/>
      <c r="B36" s="5"/>
      <c r="C36" s="5"/>
      <c r="D36" s="5"/>
      <c r="E36" s="5"/>
      <c r="F36" s="5"/>
      <c r="G36" s="5"/>
      <c r="H36" s="5"/>
      <c r="I36" s="5"/>
      <c r="J36" s="5"/>
      <c r="K36" s="5"/>
      <c r="L36" s="5"/>
      <c r="M36" s="5"/>
      <c r="N36" s="5"/>
      <c r="O36" s="5"/>
      <c r="P36" s="5"/>
      <c r="Q36" s="5"/>
      <c r="R36" s="5"/>
      <c r="S36" s="5"/>
      <c r="T36" s="5"/>
      <c r="U36" s="5"/>
      <c r="V36" s="5"/>
      <c r="W36" s="5"/>
      <c r="X36" s="5"/>
      <c r="Y36" s="12"/>
      <c r="Z36" s="13"/>
      <c r="AA36" s="13"/>
      <c r="AB36" s="13"/>
      <c r="AC36" s="13"/>
      <c r="AD36" s="13"/>
      <c r="AE36" s="13"/>
      <c r="AF36" s="13"/>
      <c r="AG36" s="13"/>
    </row>
    <row r="37" spans="1:33"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row>
    <row r="38" spans="1:33"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row>
    <row r="39" spans="1:33" x14ac:dyDescent="0.3">
      <c r="Y39" s="11"/>
      <c r="Z39" s="11"/>
      <c r="AA39" s="11"/>
      <c r="AB39" s="11"/>
      <c r="AC39" s="11"/>
      <c r="AD39" s="11"/>
      <c r="AE39" s="11"/>
    </row>
    <row r="40" spans="1:33" x14ac:dyDescent="0.3">
      <c r="Y40" s="11"/>
      <c r="Z40" s="11"/>
      <c r="AA40" s="11"/>
      <c r="AB40" s="11"/>
      <c r="AC40" s="11"/>
      <c r="AD40" s="11"/>
      <c r="AE40" s="11"/>
    </row>
    <row r="41" spans="1:33" x14ac:dyDescent="0.3">
      <c r="Y41" s="11"/>
      <c r="Z41" s="11"/>
      <c r="AA41" s="11"/>
      <c r="AB41" s="11"/>
      <c r="AC41" s="11"/>
      <c r="AD41" s="11"/>
      <c r="AE41" s="11"/>
    </row>
    <row r="42" spans="1:33" x14ac:dyDescent="0.3">
      <c r="X42" s="6" t="s">
        <v>124</v>
      </c>
      <c r="Y42" s="11"/>
      <c r="Z42" s="11"/>
      <c r="AA42" s="11"/>
      <c r="AB42" s="11"/>
      <c r="AC42" s="11"/>
      <c r="AD42" s="11"/>
      <c r="AE42" s="11"/>
    </row>
    <row r="43" spans="1:33" x14ac:dyDescent="0.3">
      <c r="Y43" s="11"/>
      <c r="Z43" s="11"/>
      <c r="AA43" s="11"/>
      <c r="AB43" s="11"/>
      <c r="AC43" s="11"/>
      <c r="AD43" s="11"/>
      <c r="AE43" s="11"/>
    </row>
    <row r="44" spans="1:33" x14ac:dyDescent="0.3">
      <c r="Y44" s="11"/>
      <c r="Z44" s="11"/>
      <c r="AA44" s="11"/>
      <c r="AB44" s="11"/>
      <c r="AC44" s="11"/>
      <c r="AD44" s="11"/>
      <c r="AE44" s="11"/>
    </row>
    <row r="45" spans="1:33" x14ac:dyDescent="0.3">
      <c r="Y45" s="11"/>
      <c r="Z45" s="11"/>
      <c r="AA45" s="11"/>
      <c r="AB45" s="11"/>
      <c r="AC45" s="11"/>
      <c r="AD45" s="11"/>
      <c r="AE45" s="11"/>
    </row>
    <row r="46" spans="1:33" x14ac:dyDescent="0.3">
      <c r="Y46" s="11"/>
      <c r="Z46" s="11"/>
      <c r="AA46" s="11"/>
      <c r="AB46" s="11"/>
      <c r="AC46" s="11"/>
      <c r="AD46" s="11"/>
      <c r="AE46" s="11"/>
    </row>
    <row r="47" spans="1:33" x14ac:dyDescent="0.3">
      <c r="Y47" s="11"/>
      <c r="Z47" s="11"/>
      <c r="AA47" s="11"/>
      <c r="AB47" s="11"/>
      <c r="AC47" s="11"/>
      <c r="AD47" s="11"/>
      <c r="AE47" s="11"/>
    </row>
    <row r="48" spans="1:33" x14ac:dyDescent="0.3">
      <c r="Y48" s="11"/>
      <c r="Z48" s="11"/>
      <c r="AA48" s="11"/>
      <c r="AB48" s="11"/>
      <c r="AC48" s="11"/>
      <c r="AD48" s="11"/>
      <c r="AE48" s="11"/>
    </row>
    <row r="49" spans="25:31" x14ac:dyDescent="0.3">
      <c r="Y49" s="11"/>
      <c r="Z49" s="11"/>
      <c r="AA49" s="11"/>
      <c r="AB49" s="11"/>
      <c r="AC49" s="11"/>
      <c r="AD49" s="11"/>
      <c r="AE49" s="11"/>
    </row>
    <row r="50" spans="25:31" x14ac:dyDescent="0.3">
      <c r="Y50" s="11"/>
      <c r="Z50" s="11"/>
      <c r="AA50" s="11"/>
      <c r="AB50" s="11"/>
      <c r="AC50" s="11"/>
      <c r="AD50" s="11"/>
      <c r="AE50" s="11"/>
    </row>
    <row r="51" spans="25:31" x14ac:dyDescent="0.3">
      <c r="Y51" s="11"/>
      <c r="Z51" s="11"/>
      <c r="AA51" s="11"/>
      <c r="AB51" s="11"/>
      <c r="AC51" s="11"/>
      <c r="AD51" s="11"/>
      <c r="AE51" s="11"/>
    </row>
    <row r="52" spans="25:31" x14ac:dyDescent="0.3">
      <c r="Y52" s="11"/>
      <c r="Z52" s="11"/>
      <c r="AA52" s="11"/>
      <c r="AB52" s="11"/>
      <c r="AC52" s="11"/>
      <c r="AD52" s="11"/>
      <c r="AE52" s="11"/>
    </row>
    <row r="53" spans="25:31" x14ac:dyDescent="0.3">
      <c r="Y53" s="11"/>
      <c r="Z53" s="11"/>
      <c r="AA53" s="11"/>
      <c r="AB53" s="11"/>
      <c r="AC53" s="11"/>
      <c r="AD53" s="11"/>
      <c r="AE53" s="11"/>
    </row>
    <row r="54" spans="25:31" x14ac:dyDescent="0.3">
      <c r="Y54" s="11"/>
      <c r="Z54" s="11"/>
      <c r="AA54" s="11"/>
      <c r="AB54" s="11"/>
      <c r="AC54" s="11"/>
      <c r="AD54" s="11"/>
      <c r="AE54" s="11"/>
    </row>
    <row r="55" spans="25:31" x14ac:dyDescent="0.3">
      <c r="Y55" s="11"/>
      <c r="Z55" s="11"/>
      <c r="AA55" s="11"/>
      <c r="AB55" s="11"/>
      <c r="AC55" s="11"/>
      <c r="AD55" s="11"/>
      <c r="AE55" s="11"/>
    </row>
    <row r="56" spans="25:31" x14ac:dyDescent="0.3">
      <c r="Y56" s="11"/>
      <c r="Z56" s="11"/>
      <c r="AA56" s="11"/>
      <c r="AB56" s="11"/>
      <c r="AC56" s="11"/>
      <c r="AD56" s="11"/>
      <c r="AE56" s="11"/>
    </row>
    <row r="57" spans="25:31" x14ac:dyDescent="0.3">
      <c r="Y57" s="11"/>
      <c r="Z57" s="11"/>
      <c r="AA57" s="11"/>
      <c r="AB57" s="11"/>
      <c r="AC57" s="11"/>
      <c r="AD57" s="11"/>
      <c r="AE57" s="11"/>
    </row>
    <row r="58" spans="25:31" x14ac:dyDescent="0.3">
      <c r="Y58" s="11"/>
      <c r="Z58" s="11"/>
      <c r="AA58" s="11"/>
      <c r="AB58" s="11"/>
      <c r="AC58" s="11"/>
      <c r="AD58" s="11"/>
      <c r="AE58" s="11"/>
    </row>
    <row r="59" spans="25:31" x14ac:dyDescent="0.3">
      <c r="Y59" s="11"/>
      <c r="Z59" s="11"/>
      <c r="AA59" s="11"/>
      <c r="AB59" s="11"/>
      <c r="AC59" s="11"/>
      <c r="AD59" s="11"/>
      <c r="AE59" s="11"/>
    </row>
    <row r="60" spans="25:31" x14ac:dyDescent="0.3">
      <c r="Y60" s="11"/>
      <c r="Z60" s="11"/>
      <c r="AA60" s="11"/>
      <c r="AB60" s="11"/>
      <c r="AC60" s="11"/>
      <c r="AD60" s="11"/>
      <c r="AE60" s="11"/>
    </row>
    <row r="61" spans="25:31" x14ac:dyDescent="0.3">
      <c r="Y61" s="11"/>
      <c r="Z61" s="11"/>
      <c r="AA61" s="11"/>
      <c r="AB61" s="11"/>
      <c r="AC61" s="11"/>
      <c r="AD61" s="11"/>
      <c r="AE61" s="11"/>
    </row>
    <row r="62" spans="25:31" x14ac:dyDescent="0.3">
      <c r="Y62" s="11"/>
      <c r="Z62" s="11"/>
      <c r="AA62" s="11"/>
      <c r="AB62" s="11"/>
      <c r="AC62" s="11"/>
      <c r="AD62" s="11"/>
      <c r="AE62" s="11"/>
    </row>
    <row r="63" spans="25:31" x14ac:dyDescent="0.3">
      <c r="Y63" s="11"/>
      <c r="Z63" s="11"/>
      <c r="AA63" s="11"/>
      <c r="AB63" s="11"/>
      <c r="AC63" s="11"/>
      <c r="AD63" s="11"/>
      <c r="AE63"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564BC-02FD-4481-8924-CDDB8BEFCDC6}">
  <dimension ref="A3:B10"/>
  <sheetViews>
    <sheetView workbookViewId="0">
      <selection activeCell="F34" sqref="F34"/>
    </sheetView>
  </sheetViews>
  <sheetFormatPr defaultRowHeight="14.4" x14ac:dyDescent="0.3"/>
  <cols>
    <col min="1" max="1" width="19.21875" bestFit="1" customWidth="1"/>
    <col min="2" max="2" width="11.6640625" bestFit="1" customWidth="1"/>
  </cols>
  <sheetData>
    <row r="3" spans="1:2" x14ac:dyDescent="0.3">
      <c r="A3" s="3" t="s">
        <v>119</v>
      </c>
      <c r="B3" t="s">
        <v>116</v>
      </c>
    </row>
    <row r="4" spans="1:2" x14ac:dyDescent="0.3">
      <c r="A4" s="4" t="s">
        <v>35</v>
      </c>
      <c r="B4">
        <v>1386.81</v>
      </c>
    </row>
    <row r="5" spans="1:2" x14ac:dyDescent="0.3">
      <c r="A5" s="4" t="s">
        <v>50</v>
      </c>
      <c r="B5">
        <v>1486.1399999999999</v>
      </c>
    </row>
    <row r="6" spans="1:2" x14ac:dyDescent="0.3">
      <c r="A6" s="4" t="s">
        <v>22</v>
      </c>
      <c r="B6">
        <v>1743.74</v>
      </c>
    </row>
    <row r="7" spans="1:2" x14ac:dyDescent="0.3">
      <c r="A7" s="4" t="s">
        <v>39</v>
      </c>
      <c r="B7">
        <v>1929.21</v>
      </c>
    </row>
    <row r="8" spans="1:2" x14ac:dyDescent="0.3">
      <c r="A8" s="4" t="s">
        <v>32</v>
      </c>
      <c r="B8">
        <v>2115.65</v>
      </c>
    </row>
    <row r="9" spans="1:2" x14ac:dyDescent="0.3">
      <c r="A9" s="4" t="s">
        <v>28</v>
      </c>
      <c r="B9">
        <v>3378</v>
      </c>
    </row>
    <row r="10" spans="1:2" x14ac:dyDescent="0.3">
      <c r="A10" s="4" t="s">
        <v>120</v>
      </c>
      <c r="B10">
        <v>12039.549999999997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1F072-FE02-48CE-8AE6-ED7E796F0D86}">
  <dimension ref="A3:B10"/>
  <sheetViews>
    <sheetView topLeftCell="A3" workbookViewId="0">
      <selection activeCell="P11" sqref="P11"/>
    </sheetView>
  </sheetViews>
  <sheetFormatPr defaultRowHeight="14.4" x14ac:dyDescent="0.3"/>
  <cols>
    <col min="1" max="1" width="19.21875" bestFit="1" customWidth="1"/>
    <col min="2" max="2" width="11.6640625" bestFit="1" customWidth="1"/>
  </cols>
  <sheetData>
    <row r="3" spans="1:2" x14ac:dyDescent="0.3">
      <c r="A3" s="3" t="s">
        <v>119</v>
      </c>
      <c r="B3" t="s">
        <v>116</v>
      </c>
    </row>
    <row r="4" spans="1:2" x14ac:dyDescent="0.3">
      <c r="A4" s="4" t="s">
        <v>22</v>
      </c>
      <c r="B4">
        <v>1138.79</v>
      </c>
    </row>
    <row r="5" spans="1:2" x14ac:dyDescent="0.3">
      <c r="A5" s="4" t="s">
        <v>28</v>
      </c>
      <c r="B5">
        <v>3397.07</v>
      </c>
    </row>
    <row r="6" spans="1:2" x14ac:dyDescent="0.3">
      <c r="A6" s="4" t="s">
        <v>35</v>
      </c>
      <c r="B6">
        <v>1320.7800000000002</v>
      </c>
    </row>
    <row r="7" spans="1:2" x14ac:dyDescent="0.3">
      <c r="A7" s="4" t="s">
        <v>39</v>
      </c>
      <c r="B7">
        <v>775.68</v>
      </c>
    </row>
    <row r="8" spans="1:2" x14ac:dyDescent="0.3">
      <c r="A8" s="4" t="s">
        <v>32</v>
      </c>
      <c r="B8">
        <v>1504.5100000000002</v>
      </c>
    </row>
    <row r="9" spans="1:2" x14ac:dyDescent="0.3">
      <c r="A9" s="4" t="s">
        <v>50</v>
      </c>
      <c r="B9">
        <v>174.17</v>
      </c>
    </row>
    <row r="10" spans="1:2" x14ac:dyDescent="0.3">
      <c r="A10" s="4" t="s">
        <v>120</v>
      </c>
      <c r="B10">
        <v>8311.0000000000018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076FE-FEC8-4FCD-8CF0-EA95FE5C1404}">
  <dimension ref="A3:D7"/>
  <sheetViews>
    <sheetView topLeftCell="B1" workbookViewId="0">
      <selection activeCell="S3" sqref="S3"/>
    </sheetView>
  </sheetViews>
  <sheetFormatPr defaultRowHeight="14.4" x14ac:dyDescent="0.3"/>
  <cols>
    <col min="1" max="1" width="12.5546875" bestFit="1" customWidth="1"/>
    <col min="2" max="2" width="15.6640625" bestFit="1" customWidth="1"/>
    <col min="3" max="3" width="19" bestFit="1" customWidth="1"/>
    <col min="4" max="5" width="14.88671875" bestFit="1" customWidth="1"/>
  </cols>
  <sheetData>
    <row r="3" spans="1:4" x14ac:dyDescent="0.3">
      <c r="A3" s="3" t="s">
        <v>119</v>
      </c>
      <c r="B3" t="s">
        <v>118</v>
      </c>
      <c r="C3" t="s">
        <v>121</v>
      </c>
      <c r="D3" t="s">
        <v>122</v>
      </c>
    </row>
    <row r="4" spans="1:4" x14ac:dyDescent="0.3">
      <c r="A4" s="4" t="s">
        <v>26</v>
      </c>
      <c r="B4">
        <v>308.44</v>
      </c>
      <c r="C4">
        <v>90.62</v>
      </c>
      <c r="D4">
        <v>29</v>
      </c>
    </row>
    <row r="5" spans="1:4" x14ac:dyDescent="0.3">
      <c r="A5" s="4" t="s">
        <v>34</v>
      </c>
      <c r="B5">
        <v>752.97</v>
      </c>
      <c r="C5">
        <v>211.47</v>
      </c>
      <c r="D5">
        <v>79</v>
      </c>
    </row>
    <row r="6" spans="1:4" x14ac:dyDescent="0.3">
      <c r="A6" s="4" t="s">
        <v>19</v>
      </c>
      <c r="B6">
        <v>423.04000000000008</v>
      </c>
      <c r="C6">
        <v>133.58000000000001</v>
      </c>
      <c r="D6">
        <v>59</v>
      </c>
    </row>
    <row r="7" spans="1:4" x14ac:dyDescent="0.3">
      <c r="A7" s="4" t="s">
        <v>120</v>
      </c>
      <c r="B7">
        <v>1484.4500000000003</v>
      </c>
      <c r="C7">
        <v>435.67000000000007</v>
      </c>
      <c r="D7">
        <v>167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0320D-C731-4E9A-844D-E8DA12B34CEF}">
  <dimension ref="A3:B7"/>
  <sheetViews>
    <sheetView workbookViewId="0">
      <selection activeCell="L16" sqref="L16"/>
    </sheetView>
  </sheetViews>
  <sheetFormatPr defaultRowHeight="14.4" x14ac:dyDescent="0.3"/>
  <cols>
    <col min="1" max="1" width="12.5546875" bestFit="1" customWidth="1"/>
    <col min="2" max="2" width="11.6640625" bestFit="1" customWidth="1"/>
  </cols>
  <sheetData>
    <row r="3" spans="1:2" x14ac:dyDescent="0.3">
      <c r="A3" s="3" t="s">
        <v>119</v>
      </c>
      <c r="B3" t="s">
        <v>116</v>
      </c>
    </row>
    <row r="4" spans="1:2" x14ac:dyDescent="0.3">
      <c r="A4" s="4" t="s">
        <v>23</v>
      </c>
      <c r="B4">
        <v>4911.17</v>
      </c>
    </row>
    <row r="5" spans="1:2" x14ac:dyDescent="0.3">
      <c r="A5" s="4" t="s">
        <v>29</v>
      </c>
      <c r="B5">
        <v>1906.3300000000002</v>
      </c>
    </row>
    <row r="6" spans="1:2" x14ac:dyDescent="0.3">
      <c r="A6" s="4" t="s">
        <v>36</v>
      </c>
      <c r="B6">
        <v>4727.8899999999994</v>
      </c>
    </row>
    <row r="7" spans="1:2" x14ac:dyDescent="0.3">
      <c r="A7" s="4" t="s">
        <v>120</v>
      </c>
      <c r="B7">
        <v>11545.39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4854-0149-4B4A-B6D7-5A0AD6E3A239}">
  <dimension ref="A3:B6"/>
  <sheetViews>
    <sheetView workbookViewId="0">
      <selection activeCell="M19" sqref="M19"/>
    </sheetView>
  </sheetViews>
  <sheetFormatPr defaultRowHeight="14.4" x14ac:dyDescent="0.3"/>
  <cols>
    <col min="1" max="1" width="12.5546875" bestFit="1" customWidth="1"/>
    <col min="2" max="2" width="11.6640625" bestFit="1" customWidth="1"/>
  </cols>
  <sheetData>
    <row r="3" spans="1:2" x14ac:dyDescent="0.3">
      <c r="A3" s="3" t="s">
        <v>119</v>
      </c>
      <c r="B3" t="s">
        <v>116</v>
      </c>
    </row>
    <row r="4" spans="1:2" x14ac:dyDescent="0.3">
      <c r="A4" s="4" t="s">
        <v>20</v>
      </c>
      <c r="B4">
        <v>1906.3300000000002</v>
      </c>
    </row>
    <row r="5" spans="1:2" x14ac:dyDescent="0.3">
      <c r="A5" s="4" t="s">
        <v>31</v>
      </c>
      <c r="B5">
        <v>4690.24</v>
      </c>
    </row>
    <row r="6" spans="1:2" x14ac:dyDescent="0.3">
      <c r="A6" s="4" t="s">
        <v>120</v>
      </c>
      <c r="B6">
        <v>6596.57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54CD0-9DD0-4BEA-BBAE-ED56D07AD2AC}">
  <dimension ref="A3:D4"/>
  <sheetViews>
    <sheetView workbookViewId="0">
      <selection activeCell="H24" sqref="H24"/>
    </sheetView>
  </sheetViews>
  <sheetFormatPr defaultRowHeight="14.4" x14ac:dyDescent="0.3"/>
  <cols>
    <col min="1" max="1" width="11.6640625" bestFit="1" customWidth="1"/>
    <col min="2" max="2" width="13.33203125" bestFit="1" customWidth="1"/>
    <col min="3" max="3" width="14.88671875" bestFit="1" customWidth="1"/>
    <col min="4" max="4" width="15.6640625" bestFit="1" customWidth="1"/>
  </cols>
  <sheetData>
    <row r="3" spans="1:4" x14ac:dyDescent="0.3">
      <c r="A3" t="s">
        <v>116</v>
      </c>
      <c r="B3" t="s">
        <v>117</v>
      </c>
      <c r="C3" t="s">
        <v>122</v>
      </c>
      <c r="D3" t="s">
        <v>118</v>
      </c>
    </row>
    <row r="4" spans="1:4" x14ac:dyDescent="0.3">
      <c r="A4" s="9">
        <v>24886.229999999996</v>
      </c>
      <c r="B4" s="9">
        <v>1185.0700000000004</v>
      </c>
      <c r="C4" s="9">
        <v>439</v>
      </c>
      <c r="D4" s="9">
        <v>4230.26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13B8E-C395-44CC-BEBF-59F477942F27}">
  <dimension ref="A1:Q81"/>
  <sheetViews>
    <sheetView workbookViewId="0">
      <selection activeCell="J7" sqref="A1:Q81"/>
    </sheetView>
  </sheetViews>
  <sheetFormatPr defaultRowHeight="14.4" x14ac:dyDescent="0.3"/>
  <cols>
    <col min="3" max="3" width="12.21875" customWidth="1"/>
    <col min="6" max="6" width="18.33203125" customWidth="1"/>
    <col min="11" max="11" width="10.21875" customWidth="1"/>
    <col min="13" max="13" width="11.109375" customWidth="1"/>
    <col min="15" max="15" width="22.33203125" customWidth="1"/>
    <col min="16" max="16" width="11.8867187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30.09</v>
      </c>
      <c r="H2">
        <v>2</v>
      </c>
      <c r="I2">
        <v>3.01</v>
      </c>
      <c r="J2">
        <v>63.19</v>
      </c>
      <c r="K2" s="1">
        <v>45702</v>
      </c>
      <c r="L2" s="2">
        <v>0.76877314814814812</v>
      </c>
      <c r="M2" t="s">
        <v>23</v>
      </c>
      <c r="N2">
        <v>60.18</v>
      </c>
      <c r="O2">
        <v>4.76</v>
      </c>
      <c r="P2">
        <v>3.01</v>
      </c>
      <c r="Q2">
        <v>4.5999999999999996</v>
      </c>
    </row>
    <row r="3" spans="1:17" x14ac:dyDescent="0.3">
      <c r="A3" t="s">
        <v>24</v>
      </c>
      <c r="B3" t="s">
        <v>25</v>
      </c>
      <c r="C3" t="s">
        <v>26</v>
      </c>
      <c r="D3" t="s">
        <v>20</v>
      </c>
      <c r="E3" t="s">
        <v>27</v>
      </c>
      <c r="F3" t="s">
        <v>28</v>
      </c>
      <c r="G3">
        <v>68.489999999999995</v>
      </c>
      <c r="H3">
        <v>9</v>
      </c>
      <c r="I3">
        <v>30.82</v>
      </c>
      <c r="J3">
        <v>647.23</v>
      </c>
      <c r="K3" s="1">
        <v>45872</v>
      </c>
      <c r="L3" s="2">
        <v>0.31153935185185183</v>
      </c>
      <c r="M3" t="s">
        <v>29</v>
      </c>
      <c r="N3">
        <v>616.41</v>
      </c>
      <c r="O3">
        <v>4.76</v>
      </c>
      <c r="P3">
        <v>30.82</v>
      </c>
      <c r="Q3">
        <v>8.9</v>
      </c>
    </row>
    <row r="4" spans="1:17" x14ac:dyDescent="0.3">
      <c r="A4" t="s">
        <v>30</v>
      </c>
      <c r="B4" t="s">
        <v>25</v>
      </c>
      <c r="C4" t="s">
        <v>19</v>
      </c>
      <c r="D4" t="s">
        <v>31</v>
      </c>
      <c r="E4" t="s">
        <v>21</v>
      </c>
      <c r="F4" t="s">
        <v>32</v>
      </c>
      <c r="G4">
        <v>23.99</v>
      </c>
      <c r="H4">
        <v>6</v>
      </c>
      <c r="I4">
        <v>7.2</v>
      </c>
      <c r="J4">
        <v>151.13999999999999</v>
      </c>
      <c r="K4" s="1">
        <v>45710</v>
      </c>
      <c r="L4" s="2">
        <v>0.10006944444444445</v>
      </c>
      <c r="M4" t="s">
        <v>29</v>
      </c>
      <c r="N4">
        <v>143.94</v>
      </c>
      <c r="O4">
        <v>4.76</v>
      </c>
      <c r="P4">
        <v>7.2</v>
      </c>
      <c r="Q4">
        <v>9.1</v>
      </c>
    </row>
    <row r="5" spans="1:17" x14ac:dyDescent="0.3">
      <c r="A5" t="s">
        <v>33</v>
      </c>
      <c r="B5" t="s">
        <v>18</v>
      </c>
      <c r="C5" t="s">
        <v>34</v>
      </c>
      <c r="D5" t="s">
        <v>20</v>
      </c>
      <c r="E5" t="s">
        <v>21</v>
      </c>
      <c r="F5" t="s">
        <v>35</v>
      </c>
      <c r="G5">
        <v>21.23</v>
      </c>
      <c r="H5">
        <v>7</v>
      </c>
      <c r="I5">
        <v>7.43</v>
      </c>
      <c r="J5">
        <v>156.04</v>
      </c>
      <c r="K5" s="1">
        <v>45698</v>
      </c>
      <c r="L5" s="2">
        <v>0.72144675925925927</v>
      </c>
      <c r="M5" t="s">
        <v>36</v>
      </c>
      <c r="N5">
        <v>148.61000000000001</v>
      </c>
      <c r="O5">
        <v>4.76</v>
      </c>
      <c r="P5">
        <v>7.43</v>
      </c>
      <c r="Q5">
        <v>7.7</v>
      </c>
    </row>
    <row r="6" spans="1:17" x14ac:dyDescent="0.3">
      <c r="A6" t="s">
        <v>37</v>
      </c>
      <c r="B6" t="s">
        <v>38</v>
      </c>
      <c r="C6" t="s">
        <v>26</v>
      </c>
      <c r="D6" t="s">
        <v>20</v>
      </c>
      <c r="E6" t="s">
        <v>27</v>
      </c>
      <c r="F6" t="s">
        <v>39</v>
      </c>
      <c r="G6">
        <v>69.510000000000005</v>
      </c>
      <c r="H6">
        <v>5</v>
      </c>
      <c r="I6">
        <v>17.38</v>
      </c>
      <c r="J6">
        <v>364.93</v>
      </c>
      <c r="K6" s="1">
        <v>45698</v>
      </c>
      <c r="L6" s="2">
        <v>0.32993055555555556</v>
      </c>
      <c r="M6" t="s">
        <v>29</v>
      </c>
      <c r="N6">
        <v>347.55</v>
      </c>
      <c r="O6">
        <v>4.76</v>
      </c>
      <c r="P6">
        <v>17.38</v>
      </c>
      <c r="Q6">
        <v>5.7</v>
      </c>
    </row>
    <row r="7" spans="1:17" x14ac:dyDescent="0.3">
      <c r="A7" t="s">
        <v>40</v>
      </c>
      <c r="B7" t="s">
        <v>18</v>
      </c>
      <c r="C7" t="s">
        <v>34</v>
      </c>
      <c r="D7" t="s">
        <v>20</v>
      </c>
      <c r="E7" t="s">
        <v>21</v>
      </c>
      <c r="F7" t="s">
        <v>32</v>
      </c>
      <c r="G7">
        <v>28.86</v>
      </c>
      <c r="H7">
        <v>5</v>
      </c>
      <c r="I7">
        <v>7.22</v>
      </c>
      <c r="J7">
        <v>151.52000000000001</v>
      </c>
      <c r="K7" s="1">
        <v>45694</v>
      </c>
      <c r="L7" s="2">
        <v>0.81956018518518514</v>
      </c>
      <c r="M7" t="s">
        <v>36</v>
      </c>
      <c r="N7">
        <v>144.30000000000001</v>
      </c>
      <c r="O7">
        <v>4.76</v>
      </c>
      <c r="P7">
        <v>7.22</v>
      </c>
      <c r="Q7">
        <v>8.4</v>
      </c>
    </row>
    <row r="8" spans="1:17" x14ac:dyDescent="0.3">
      <c r="A8" t="s">
        <v>41</v>
      </c>
      <c r="B8" t="s">
        <v>25</v>
      </c>
      <c r="C8" t="s">
        <v>34</v>
      </c>
      <c r="D8" t="s">
        <v>31</v>
      </c>
      <c r="E8" t="s">
        <v>21</v>
      </c>
      <c r="F8" t="s">
        <v>28</v>
      </c>
      <c r="G8">
        <v>71.930000000000007</v>
      </c>
      <c r="H8">
        <v>4</v>
      </c>
      <c r="I8">
        <v>14.39</v>
      </c>
      <c r="J8">
        <v>302.11</v>
      </c>
      <c r="K8" s="1">
        <v>45824</v>
      </c>
      <c r="L8" s="2">
        <v>5.199074074074074E-2</v>
      </c>
      <c r="M8" t="s">
        <v>23</v>
      </c>
      <c r="N8">
        <v>287.72000000000003</v>
      </c>
      <c r="O8">
        <v>4.76</v>
      </c>
      <c r="P8">
        <v>14.39</v>
      </c>
      <c r="Q8">
        <v>8.8000000000000007</v>
      </c>
    </row>
    <row r="9" spans="1:17" x14ac:dyDescent="0.3">
      <c r="A9" t="s">
        <v>42</v>
      </c>
      <c r="B9" t="s">
        <v>38</v>
      </c>
      <c r="C9" t="s">
        <v>34</v>
      </c>
      <c r="D9" t="s">
        <v>20</v>
      </c>
      <c r="E9" t="s">
        <v>27</v>
      </c>
      <c r="F9" t="s">
        <v>35</v>
      </c>
      <c r="G9">
        <v>88.87</v>
      </c>
      <c r="H9">
        <v>6</v>
      </c>
      <c r="I9">
        <v>26.66</v>
      </c>
      <c r="J9">
        <v>559.88</v>
      </c>
      <c r="K9" s="1">
        <v>45766</v>
      </c>
      <c r="L9" s="2">
        <v>0.85515046296296293</v>
      </c>
      <c r="M9" t="s">
        <v>36</v>
      </c>
      <c r="N9">
        <v>533.22</v>
      </c>
      <c r="O9">
        <v>4.76</v>
      </c>
      <c r="P9">
        <v>26.66</v>
      </c>
      <c r="Q9">
        <v>6.8</v>
      </c>
    </row>
    <row r="10" spans="1:17" x14ac:dyDescent="0.3">
      <c r="A10" t="s">
        <v>43</v>
      </c>
      <c r="B10" t="s">
        <v>38</v>
      </c>
      <c r="C10" t="s">
        <v>19</v>
      </c>
      <c r="D10" t="s">
        <v>20</v>
      </c>
      <c r="E10" t="s">
        <v>21</v>
      </c>
      <c r="F10" t="s">
        <v>28</v>
      </c>
      <c r="G10">
        <v>62.61</v>
      </c>
      <c r="H10">
        <v>10</v>
      </c>
      <c r="I10">
        <v>31.31</v>
      </c>
      <c r="J10">
        <v>657.41</v>
      </c>
      <c r="K10" s="1">
        <v>45862</v>
      </c>
      <c r="L10" s="2">
        <v>0.46814814814814815</v>
      </c>
      <c r="M10" t="s">
        <v>36</v>
      </c>
      <c r="N10">
        <v>626.1</v>
      </c>
      <c r="O10">
        <v>4.76</v>
      </c>
      <c r="P10">
        <v>31.31</v>
      </c>
      <c r="Q10">
        <v>7</v>
      </c>
    </row>
    <row r="11" spans="1:17" x14ac:dyDescent="0.3">
      <c r="A11" t="s">
        <v>44</v>
      </c>
      <c r="B11" t="s">
        <v>25</v>
      </c>
      <c r="C11" t="s">
        <v>19</v>
      </c>
      <c r="D11" t="s">
        <v>20</v>
      </c>
      <c r="E11" t="s">
        <v>27</v>
      </c>
      <c r="F11" t="s">
        <v>28</v>
      </c>
      <c r="G11">
        <v>47.99</v>
      </c>
      <c r="H11">
        <v>2</v>
      </c>
      <c r="I11">
        <v>4.8</v>
      </c>
      <c r="J11">
        <v>100.78</v>
      </c>
      <c r="K11" s="1">
        <v>45855</v>
      </c>
      <c r="L11" s="2">
        <v>0.52672453703703703</v>
      </c>
      <c r="M11" t="s">
        <v>36</v>
      </c>
      <c r="N11">
        <v>95.98</v>
      </c>
      <c r="O11">
        <v>4.76</v>
      </c>
      <c r="P11">
        <v>4.8</v>
      </c>
      <c r="Q11">
        <v>5.5</v>
      </c>
    </row>
    <row r="12" spans="1:17" x14ac:dyDescent="0.3">
      <c r="A12" t="s">
        <v>45</v>
      </c>
      <c r="B12" t="s">
        <v>18</v>
      </c>
      <c r="C12" t="s">
        <v>19</v>
      </c>
      <c r="D12" t="s">
        <v>20</v>
      </c>
      <c r="E12" t="s">
        <v>21</v>
      </c>
      <c r="F12" t="s">
        <v>28</v>
      </c>
      <c r="G12">
        <v>40.619999999999997</v>
      </c>
      <c r="H12">
        <v>5</v>
      </c>
      <c r="I12">
        <v>10.16</v>
      </c>
      <c r="J12">
        <v>213.26</v>
      </c>
      <c r="K12" s="1">
        <v>45880</v>
      </c>
      <c r="L12" s="2">
        <v>0.22847222222222222</v>
      </c>
      <c r="M12" t="s">
        <v>36</v>
      </c>
      <c r="N12">
        <v>203.1</v>
      </c>
      <c r="O12">
        <v>4.76</v>
      </c>
      <c r="P12">
        <v>10.16</v>
      </c>
      <c r="Q12">
        <v>9.3000000000000007</v>
      </c>
    </row>
    <row r="13" spans="1:17" x14ac:dyDescent="0.3">
      <c r="A13" t="s">
        <v>46</v>
      </c>
      <c r="B13" t="s">
        <v>38</v>
      </c>
      <c r="C13" t="s">
        <v>26</v>
      </c>
      <c r="D13" t="s">
        <v>20</v>
      </c>
      <c r="E13" t="s">
        <v>27</v>
      </c>
      <c r="F13" t="s">
        <v>28</v>
      </c>
      <c r="G13">
        <v>36.86</v>
      </c>
      <c r="H13">
        <v>9</v>
      </c>
      <c r="I13">
        <v>16.59</v>
      </c>
      <c r="J13">
        <v>348.33</v>
      </c>
      <c r="K13" s="1">
        <v>45759</v>
      </c>
      <c r="L13" s="2">
        <v>0.18319444444444444</v>
      </c>
      <c r="M13" t="s">
        <v>23</v>
      </c>
      <c r="N13">
        <v>331.74</v>
      </c>
      <c r="O13">
        <v>4.76</v>
      </c>
      <c r="P13">
        <v>16.59</v>
      </c>
      <c r="Q13">
        <v>7.2</v>
      </c>
    </row>
    <row r="14" spans="1:17" x14ac:dyDescent="0.3">
      <c r="A14" t="s">
        <v>47</v>
      </c>
      <c r="B14" t="s">
        <v>18</v>
      </c>
      <c r="C14" t="s">
        <v>19</v>
      </c>
      <c r="D14" t="s">
        <v>31</v>
      </c>
      <c r="E14" t="s">
        <v>21</v>
      </c>
      <c r="F14" t="s">
        <v>39</v>
      </c>
      <c r="G14">
        <v>20.07</v>
      </c>
      <c r="H14">
        <v>6</v>
      </c>
      <c r="I14">
        <v>6.02</v>
      </c>
      <c r="J14">
        <v>126.44</v>
      </c>
      <c r="K14" s="1">
        <v>45815</v>
      </c>
      <c r="L14" s="2">
        <v>0.29392361111111109</v>
      </c>
      <c r="M14" t="s">
        <v>36</v>
      </c>
      <c r="N14">
        <v>120.42</v>
      </c>
      <c r="O14">
        <v>4.76</v>
      </c>
      <c r="P14">
        <v>6.02</v>
      </c>
      <c r="Q14">
        <v>9.6999999999999993</v>
      </c>
    </row>
    <row r="15" spans="1:17" x14ac:dyDescent="0.3">
      <c r="A15" t="s">
        <v>48</v>
      </c>
      <c r="B15" t="s">
        <v>25</v>
      </c>
      <c r="C15" t="s">
        <v>26</v>
      </c>
      <c r="D15" t="s">
        <v>31</v>
      </c>
      <c r="E15" t="s">
        <v>27</v>
      </c>
      <c r="F15" t="s">
        <v>35</v>
      </c>
      <c r="G15">
        <v>78.930000000000007</v>
      </c>
      <c r="H15">
        <v>3</v>
      </c>
      <c r="I15">
        <v>11.84</v>
      </c>
      <c r="J15">
        <v>248.63</v>
      </c>
      <c r="K15" s="1">
        <v>45901</v>
      </c>
      <c r="L15" s="2">
        <v>0.71546296296296297</v>
      </c>
      <c r="M15" t="s">
        <v>36</v>
      </c>
      <c r="N15">
        <v>236.79</v>
      </c>
      <c r="O15">
        <v>4.76</v>
      </c>
      <c r="P15">
        <v>11.84</v>
      </c>
      <c r="Q15">
        <v>9.1999999999999993</v>
      </c>
    </row>
    <row r="16" spans="1:17" x14ac:dyDescent="0.3">
      <c r="A16" t="s">
        <v>49</v>
      </c>
      <c r="B16" t="s">
        <v>38</v>
      </c>
      <c r="C16" t="s">
        <v>19</v>
      </c>
      <c r="D16" t="s">
        <v>20</v>
      </c>
      <c r="E16" t="s">
        <v>21</v>
      </c>
      <c r="F16" t="s">
        <v>50</v>
      </c>
      <c r="G16">
        <v>99.56</v>
      </c>
      <c r="H16">
        <v>6</v>
      </c>
      <c r="I16">
        <v>29.87</v>
      </c>
      <c r="J16">
        <v>627.23</v>
      </c>
      <c r="K16" s="1">
        <v>45882</v>
      </c>
      <c r="L16" s="2">
        <v>0.68619212962962961</v>
      </c>
      <c r="M16" t="s">
        <v>23</v>
      </c>
      <c r="N16">
        <v>597.36</v>
      </c>
      <c r="O16">
        <v>4.76</v>
      </c>
      <c r="P16">
        <v>29.87</v>
      </c>
      <c r="Q16">
        <v>5.3</v>
      </c>
    </row>
    <row r="17" spans="1:17" x14ac:dyDescent="0.3">
      <c r="A17" t="s">
        <v>51</v>
      </c>
      <c r="B17" t="s">
        <v>38</v>
      </c>
      <c r="C17" t="s">
        <v>19</v>
      </c>
      <c r="D17" t="s">
        <v>20</v>
      </c>
      <c r="E17" t="s">
        <v>27</v>
      </c>
      <c r="F17" t="s">
        <v>39</v>
      </c>
      <c r="G17">
        <v>16.39</v>
      </c>
      <c r="H17">
        <v>1</v>
      </c>
      <c r="I17">
        <v>0.82</v>
      </c>
      <c r="J17">
        <v>17.21</v>
      </c>
      <c r="K17" s="1">
        <v>45775</v>
      </c>
      <c r="L17" s="2">
        <v>0.12293981481481482</v>
      </c>
      <c r="M17" t="s">
        <v>29</v>
      </c>
      <c r="N17">
        <v>16.39</v>
      </c>
      <c r="O17">
        <v>4.76</v>
      </c>
      <c r="P17">
        <v>0.82</v>
      </c>
      <c r="Q17">
        <v>4.4000000000000004</v>
      </c>
    </row>
    <row r="18" spans="1:17" x14ac:dyDescent="0.3">
      <c r="A18" t="s">
        <v>52</v>
      </c>
      <c r="B18" t="s">
        <v>25</v>
      </c>
      <c r="C18" t="s">
        <v>34</v>
      </c>
      <c r="D18" t="s">
        <v>31</v>
      </c>
      <c r="E18" t="s">
        <v>27</v>
      </c>
      <c r="F18" t="s">
        <v>35</v>
      </c>
      <c r="G18">
        <v>21.91</v>
      </c>
      <c r="H18">
        <v>10</v>
      </c>
      <c r="I18">
        <v>10.96</v>
      </c>
      <c r="J18">
        <v>230.06</v>
      </c>
      <c r="K18" s="1">
        <v>45900</v>
      </c>
      <c r="L18" s="2">
        <v>0.32673611111111112</v>
      </c>
      <c r="M18" t="s">
        <v>29</v>
      </c>
      <c r="N18">
        <v>219.1</v>
      </c>
      <c r="O18">
        <v>4.76</v>
      </c>
      <c r="P18">
        <v>10.96</v>
      </c>
      <c r="Q18">
        <v>5.0999999999999996</v>
      </c>
    </row>
    <row r="19" spans="1:17" x14ac:dyDescent="0.3">
      <c r="A19" t="s">
        <v>53</v>
      </c>
      <c r="B19" t="s">
        <v>25</v>
      </c>
      <c r="C19" t="s">
        <v>26</v>
      </c>
      <c r="D19" t="s">
        <v>31</v>
      </c>
      <c r="E19" t="s">
        <v>21</v>
      </c>
      <c r="F19" t="s">
        <v>50</v>
      </c>
      <c r="G19">
        <v>47</v>
      </c>
      <c r="H19">
        <v>1</v>
      </c>
      <c r="I19">
        <v>2.35</v>
      </c>
      <c r="J19">
        <v>49.35</v>
      </c>
      <c r="K19" s="1">
        <v>45708</v>
      </c>
      <c r="L19" s="2">
        <v>5.9560185185185188E-2</v>
      </c>
      <c r="M19" t="s">
        <v>29</v>
      </c>
      <c r="N19">
        <v>47</v>
      </c>
      <c r="O19">
        <v>4.76</v>
      </c>
      <c r="P19">
        <v>2.35</v>
      </c>
      <c r="Q19">
        <v>8.8000000000000007</v>
      </c>
    </row>
    <row r="20" spans="1:17" x14ac:dyDescent="0.3">
      <c r="A20" t="s">
        <v>54</v>
      </c>
      <c r="B20" t="s">
        <v>25</v>
      </c>
      <c r="C20" t="s">
        <v>19</v>
      </c>
      <c r="D20" t="s">
        <v>20</v>
      </c>
      <c r="E20" t="s">
        <v>27</v>
      </c>
      <c r="F20" t="s">
        <v>35</v>
      </c>
      <c r="G20">
        <v>50.38</v>
      </c>
      <c r="H20">
        <v>7</v>
      </c>
      <c r="I20">
        <v>17.63</v>
      </c>
      <c r="J20">
        <v>370.29</v>
      </c>
      <c r="K20" s="1">
        <v>45751</v>
      </c>
      <c r="L20" s="2">
        <v>0.35364583333333333</v>
      </c>
      <c r="M20" t="s">
        <v>23</v>
      </c>
      <c r="N20">
        <v>352.66</v>
      </c>
      <c r="O20">
        <v>4.76</v>
      </c>
      <c r="P20">
        <v>17.63</v>
      </c>
      <c r="Q20">
        <v>6.7</v>
      </c>
    </row>
    <row r="21" spans="1:17" x14ac:dyDescent="0.3">
      <c r="A21" t="s">
        <v>55</v>
      </c>
      <c r="B21" t="s">
        <v>18</v>
      </c>
      <c r="C21" t="s">
        <v>19</v>
      </c>
      <c r="D21" t="s">
        <v>20</v>
      </c>
      <c r="E21" t="s">
        <v>27</v>
      </c>
      <c r="F21" t="s">
        <v>39</v>
      </c>
      <c r="G21">
        <v>93.37</v>
      </c>
      <c r="H21">
        <v>4</v>
      </c>
      <c r="I21">
        <v>18.670000000000002</v>
      </c>
      <c r="J21">
        <v>392.15</v>
      </c>
      <c r="K21" s="1">
        <v>45743</v>
      </c>
      <c r="L21" s="2">
        <v>0.56354166666666672</v>
      </c>
      <c r="M21" t="s">
        <v>23</v>
      </c>
      <c r="N21">
        <v>373.48</v>
      </c>
      <c r="O21">
        <v>4.76</v>
      </c>
      <c r="P21">
        <v>18.670000000000002</v>
      </c>
      <c r="Q21">
        <v>9.1999999999999993</v>
      </c>
    </row>
    <row r="22" spans="1:17" x14ac:dyDescent="0.3">
      <c r="A22" t="s">
        <v>56</v>
      </c>
      <c r="B22" t="s">
        <v>25</v>
      </c>
      <c r="C22" t="s">
        <v>19</v>
      </c>
      <c r="D22" t="s">
        <v>31</v>
      </c>
      <c r="E22" t="s">
        <v>27</v>
      </c>
      <c r="F22" t="s">
        <v>50</v>
      </c>
      <c r="G22">
        <v>33.869999999999997</v>
      </c>
      <c r="H22">
        <v>8</v>
      </c>
      <c r="I22">
        <v>13.55</v>
      </c>
      <c r="J22">
        <v>284.51</v>
      </c>
      <c r="K22" s="1">
        <v>45804</v>
      </c>
      <c r="L22" s="2">
        <v>0.57275462962962964</v>
      </c>
      <c r="M22" t="s">
        <v>36</v>
      </c>
      <c r="N22">
        <v>270.95999999999998</v>
      </c>
      <c r="O22">
        <v>4.76</v>
      </c>
      <c r="P22">
        <v>13.55</v>
      </c>
      <c r="Q22">
        <v>8</v>
      </c>
    </row>
    <row r="23" spans="1:17" x14ac:dyDescent="0.3">
      <c r="A23" t="s">
        <v>57</v>
      </c>
      <c r="B23" t="s">
        <v>38</v>
      </c>
      <c r="C23" t="s">
        <v>19</v>
      </c>
      <c r="D23" t="s">
        <v>20</v>
      </c>
      <c r="E23" t="s">
        <v>21</v>
      </c>
      <c r="F23" t="s">
        <v>22</v>
      </c>
      <c r="G23">
        <v>97.18</v>
      </c>
      <c r="H23">
        <v>10</v>
      </c>
      <c r="I23">
        <v>48.59</v>
      </c>
      <c r="J23">
        <v>1020.39</v>
      </c>
      <c r="K23" s="1">
        <v>45689</v>
      </c>
      <c r="L23" s="2">
        <v>0.97225694444444444</v>
      </c>
      <c r="M23" t="s">
        <v>23</v>
      </c>
      <c r="N23">
        <v>971.8</v>
      </c>
      <c r="O23">
        <v>4.76</v>
      </c>
      <c r="P23">
        <v>48.59</v>
      </c>
      <c r="Q23">
        <v>7.5</v>
      </c>
    </row>
    <row r="24" spans="1:17" x14ac:dyDescent="0.3">
      <c r="A24" t="s">
        <v>58</v>
      </c>
      <c r="B24" t="s">
        <v>18</v>
      </c>
      <c r="C24" t="s">
        <v>26</v>
      </c>
      <c r="D24" t="s">
        <v>20</v>
      </c>
      <c r="E24" t="s">
        <v>27</v>
      </c>
      <c r="F24" t="s">
        <v>35</v>
      </c>
      <c r="G24">
        <v>17.21</v>
      </c>
      <c r="H24">
        <v>3</v>
      </c>
      <c r="I24">
        <v>2.58</v>
      </c>
      <c r="J24">
        <v>54.21</v>
      </c>
      <c r="K24" s="1">
        <v>45693</v>
      </c>
      <c r="L24" s="2">
        <v>0.79494212962962962</v>
      </c>
      <c r="M24" t="s">
        <v>23</v>
      </c>
      <c r="N24">
        <v>51.63</v>
      </c>
      <c r="O24">
        <v>4.76</v>
      </c>
      <c r="P24">
        <v>2.58</v>
      </c>
      <c r="Q24">
        <v>6.4</v>
      </c>
    </row>
    <row r="25" spans="1:17" x14ac:dyDescent="0.3">
      <c r="A25" t="s">
        <v>59</v>
      </c>
      <c r="B25" t="s">
        <v>18</v>
      </c>
      <c r="C25" t="s">
        <v>19</v>
      </c>
      <c r="D25" t="s">
        <v>20</v>
      </c>
      <c r="E25" t="s">
        <v>27</v>
      </c>
      <c r="F25" t="s">
        <v>50</v>
      </c>
      <c r="G25">
        <v>69.16</v>
      </c>
      <c r="H25">
        <v>10</v>
      </c>
      <c r="I25">
        <v>34.58</v>
      </c>
      <c r="J25">
        <v>726.18</v>
      </c>
      <c r="K25" s="1">
        <v>45925</v>
      </c>
      <c r="L25" s="2">
        <v>0.45782407407407405</v>
      </c>
      <c r="M25" t="s">
        <v>23</v>
      </c>
      <c r="N25">
        <v>691.6</v>
      </c>
      <c r="O25">
        <v>4.76</v>
      </c>
      <c r="P25">
        <v>34.58</v>
      </c>
      <c r="Q25">
        <v>8</v>
      </c>
    </row>
    <row r="26" spans="1:17" x14ac:dyDescent="0.3">
      <c r="A26" t="s">
        <v>60</v>
      </c>
      <c r="B26" t="s">
        <v>38</v>
      </c>
      <c r="C26" t="s">
        <v>19</v>
      </c>
      <c r="D26" t="s">
        <v>31</v>
      </c>
      <c r="E26" t="s">
        <v>21</v>
      </c>
      <c r="F26" t="s">
        <v>22</v>
      </c>
      <c r="G26">
        <v>70.45</v>
      </c>
      <c r="H26">
        <v>5</v>
      </c>
      <c r="I26">
        <v>17.61</v>
      </c>
      <c r="J26">
        <v>369.86</v>
      </c>
      <c r="K26" s="1">
        <v>45892</v>
      </c>
      <c r="L26" s="2">
        <v>0.45819444444444446</v>
      </c>
      <c r="M26" t="s">
        <v>23</v>
      </c>
      <c r="N26">
        <v>352.25</v>
      </c>
      <c r="O26">
        <v>4.76</v>
      </c>
      <c r="P26">
        <v>17.61</v>
      </c>
      <c r="Q26">
        <v>4.0999999999999996</v>
      </c>
    </row>
    <row r="27" spans="1:17" x14ac:dyDescent="0.3">
      <c r="A27" t="s">
        <v>61</v>
      </c>
      <c r="B27" t="s">
        <v>18</v>
      </c>
      <c r="C27" t="s">
        <v>26</v>
      </c>
      <c r="D27" t="s">
        <v>20</v>
      </c>
      <c r="E27" t="s">
        <v>27</v>
      </c>
      <c r="F27" t="s">
        <v>35</v>
      </c>
      <c r="G27">
        <v>29.18</v>
      </c>
      <c r="H27">
        <v>5</v>
      </c>
      <c r="I27">
        <v>7.3</v>
      </c>
      <c r="J27">
        <v>153.19999999999999</v>
      </c>
      <c r="K27" s="1">
        <v>45725</v>
      </c>
      <c r="L27" s="2">
        <v>0.4972685185185185</v>
      </c>
      <c r="M27" t="s">
        <v>23</v>
      </c>
      <c r="N27">
        <v>145.9</v>
      </c>
      <c r="O27">
        <v>4.76</v>
      </c>
      <c r="P27">
        <v>7.3</v>
      </c>
      <c r="Q27">
        <v>6.2</v>
      </c>
    </row>
    <row r="28" spans="1:17" x14ac:dyDescent="0.3">
      <c r="A28" t="s">
        <v>62</v>
      </c>
      <c r="B28" t="s">
        <v>25</v>
      </c>
      <c r="C28" t="s">
        <v>34</v>
      </c>
      <c r="D28" t="s">
        <v>31</v>
      </c>
      <c r="E28" t="s">
        <v>27</v>
      </c>
      <c r="F28" t="s">
        <v>28</v>
      </c>
      <c r="G28">
        <v>83.54</v>
      </c>
      <c r="H28">
        <v>5</v>
      </c>
      <c r="I28">
        <v>20.89</v>
      </c>
      <c r="J28">
        <v>438.59</v>
      </c>
      <c r="K28" s="1">
        <v>45711</v>
      </c>
      <c r="L28" s="2">
        <v>0.17785879629629631</v>
      </c>
      <c r="M28" t="s">
        <v>23</v>
      </c>
      <c r="N28">
        <v>417.7</v>
      </c>
      <c r="O28">
        <v>4.76</v>
      </c>
      <c r="P28">
        <v>20.89</v>
      </c>
      <c r="Q28">
        <v>8.5</v>
      </c>
    </row>
    <row r="29" spans="1:17" x14ac:dyDescent="0.3">
      <c r="A29" t="s">
        <v>63</v>
      </c>
      <c r="B29" t="s">
        <v>25</v>
      </c>
      <c r="C29" t="s">
        <v>34</v>
      </c>
      <c r="D29" t="s">
        <v>31</v>
      </c>
      <c r="E29" t="s">
        <v>27</v>
      </c>
      <c r="F29" t="s">
        <v>28</v>
      </c>
      <c r="G29">
        <v>40.86</v>
      </c>
      <c r="H29">
        <v>5</v>
      </c>
      <c r="I29">
        <v>10.220000000000001</v>
      </c>
      <c r="J29">
        <v>214.52</v>
      </c>
      <c r="K29" s="1">
        <v>45916</v>
      </c>
      <c r="L29" s="2">
        <v>0.63677083333333329</v>
      </c>
      <c r="M29" t="s">
        <v>23</v>
      </c>
      <c r="N29">
        <v>204.3</v>
      </c>
      <c r="O29">
        <v>4.76</v>
      </c>
      <c r="P29">
        <v>10.220000000000001</v>
      </c>
      <c r="Q29">
        <v>4.5999999999999996</v>
      </c>
    </row>
    <row r="30" spans="1:17" x14ac:dyDescent="0.3">
      <c r="A30" t="s">
        <v>64</v>
      </c>
      <c r="B30" t="s">
        <v>38</v>
      </c>
      <c r="C30" t="s">
        <v>34</v>
      </c>
      <c r="D30" t="s">
        <v>20</v>
      </c>
      <c r="E30" t="s">
        <v>27</v>
      </c>
      <c r="F30" t="s">
        <v>32</v>
      </c>
      <c r="G30">
        <v>79.400000000000006</v>
      </c>
      <c r="H30">
        <v>5</v>
      </c>
      <c r="I30">
        <v>19.850000000000001</v>
      </c>
      <c r="J30">
        <v>416.85</v>
      </c>
      <c r="K30" s="1">
        <v>45740</v>
      </c>
      <c r="L30" s="2">
        <v>0.97818287037037033</v>
      </c>
      <c r="M30" t="s">
        <v>36</v>
      </c>
      <c r="N30">
        <v>397</v>
      </c>
      <c r="O30">
        <v>4.76</v>
      </c>
      <c r="P30">
        <v>19.850000000000001</v>
      </c>
      <c r="Q30">
        <v>6.6</v>
      </c>
    </row>
    <row r="31" spans="1:17" x14ac:dyDescent="0.3">
      <c r="A31" t="s">
        <v>65</v>
      </c>
      <c r="B31" t="s">
        <v>25</v>
      </c>
      <c r="C31" t="s">
        <v>19</v>
      </c>
      <c r="D31" t="s">
        <v>20</v>
      </c>
      <c r="E31" t="s">
        <v>27</v>
      </c>
      <c r="F31" t="s">
        <v>35</v>
      </c>
      <c r="G31">
        <v>13.24</v>
      </c>
      <c r="H31">
        <v>6</v>
      </c>
      <c r="I31">
        <v>3.97</v>
      </c>
      <c r="J31">
        <v>83.41</v>
      </c>
      <c r="K31" s="1">
        <v>45733</v>
      </c>
      <c r="L31" s="2">
        <v>0.54724537037037035</v>
      </c>
      <c r="M31" t="s">
        <v>29</v>
      </c>
      <c r="N31">
        <v>79.44</v>
      </c>
      <c r="O31">
        <v>4.76</v>
      </c>
      <c r="P31">
        <v>3.97</v>
      </c>
      <c r="Q31">
        <v>6.2</v>
      </c>
    </row>
    <row r="32" spans="1:17" x14ac:dyDescent="0.3">
      <c r="A32" t="s">
        <v>66</v>
      </c>
      <c r="B32" t="s">
        <v>25</v>
      </c>
      <c r="C32" t="s">
        <v>34</v>
      </c>
      <c r="D32" t="s">
        <v>20</v>
      </c>
      <c r="E32" t="s">
        <v>27</v>
      </c>
      <c r="F32" t="s">
        <v>28</v>
      </c>
      <c r="G32">
        <v>19.25</v>
      </c>
      <c r="H32">
        <v>9</v>
      </c>
      <c r="I32">
        <v>8.66</v>
      </c>
      <c r="J32">
        <v>181.91</v>
      </c>
      <c r="K32" s="1">
        <v>45866</v>
      </c>
      <c r="L32" s="2">
        <v>0.8244097222222222</v>
      </c>
      <c r="M32" t="s">
        <v>23</v>
      </c>
      <c r="N32">
        <v>173.25</v>
      </c>
      <c r="O32">
        <v>4.76</v>
      </c>
      <c r="P32">
        <v>8.66</v>
      </c>
      <c r="Q32">
        <v>9.1999999999999993</v>
      </c>
    </row>
    <row r="33" spans="1:17" x14ac:dyDescent="0.3">
      <c r="A33" t="s">
        <v>67</v>
      </c>
      <c r="B33" t="s">
        <v>25</v>
      </c>
      <c r="C33" t="s">
        <v>34</v>
      </c>
      <c r="D33" t="s">
        <v>20</v>
      </c>
      <c r="E33" t="s">
        <v>27</v>
      </c>
      <c r="F33" t="s">
        <v>28</v>
      </c>
      <c r="G33">
        <v>93.2</v>
      </c>
      <c r="H33">
        <v>7</v>
      </c>
      <c r="I33">
        <v>32.619999999999997</v>
      </c>
      <c r="J33">
        <v>685.02</v>
      </c>
      <c r="K33" s="1">
        <v>45785</v>
      </c>
      <c r="L33" s="2">
        <v>0.34085648148148145</v>
      </c>
      <c r="M33" t="s">
        <v>36</v>
      </c>
      <c r="N33">
        <v>652.4</v>
      </c>
      <c r="O33">
        <v>4.76</v>
      </c>
      <c r="P33">
        <v>32.619999999999997</v>
      </c>
      <c r="Q33">
        <v>4.5999999999999996</v>
      </c>
    </row>
    <row r="34" spans="1:17" x14ac:dyDescent="0.3">
      <c r="A34" t="s">
        <v>68</v>
      </c>
      <c r="B34" t="s">
        <v>25</v>
      </c>
      <c r="C34" t="s">
        <v>34</v>
      </c>
      <c r="D34" t="s">
        <v>20</v>
      </c>
      <c r="E34" t="s">
        <v>27</v>
      </c>
      <c r="F34" t="s">
        <v>50</v>
      </c>
      <c r="G34">
        <v>41.47</v>
      </c>
      <c r="H34">
        <v>4</v>
      </c>
      <c r="I34">
        <v>8.2899999999999991</v>
      </c>
      <c r="J34">
        <v>174.17</v>
      </c>
      <c r="K34" s="1">
        <v>45772</v>
      </c>
      <c r="L34" s="2">
        <v>2.9305555555555557E-2</v>
      </c>
      <c r="M34" t="s">
        <v>29</v>
      </c>
      <c r="N34">
        <v>165.88</v>
      </c>
      <c r="O34">
        <v>4.76</v>
      </c>
      <c r="P34">
        <v>8.2899999999999991</v>
      </c>
      <c r="Q34">
        <v>6</v>
      </c>
    </row>
    <row r="35" spans="1:17" x14ac:dyDescent="0.3">
      <c r="A35" t="s">
        <v>69</v>
      </c>
      <c r="B35" t="s">
        <v>25</v>
      </c>
      <c r="C35" t="s">
        <v>34</v>
      </c>
      <c r="D35" t="s">
        <v>31</v>
      </c>
      <c r="E35" t="s">
        <v>21</v>
      </c>
      <c r="F35" t="s">
        <v>28</v>
      </c>
      <c r="G35">
        <v>98.3</v>
      </c>
      <c r="H35">
        <v>9</v>
      </c>
      <c r="I35">
        <v>44.24</v>
      </c>
      <c r="J35">
        <v>928.94</v>
      </c>
      <c r="K35" s="1">
        <v>45827</v>
      </c>
      <c r="L35" s="2">
        <v>5.5092592592592589E-3</v>
      </c>
      <c r="M35" t="s">
        <v>29</v>
      </c>
      <c r="N35">
        <v>884.7</v>
      </c>
      <c r="O35">
        <v>4.76</v>
      </c>
      <c r="P35">
        <v>44.24</v>
      </c>
      <c r="Q35">
        <v>5.0999999999999996</v>
      </c>
    </row>
    <row r="36" spans="1:17" x14ac:dyDescent="0.3">
      <c r="A36" t="s">
        <v>70</v>
      </c>
      <c r="B36" t="s">
        <v>38</v>
      </c>
      <c r="C36" t="s">
        <v>19</v>
      </c>
      <c r="D36" t="s">
        <v>20</v>
      </c>
      <c r="E36" t="s">
        <v>21</v>
      </c>
      <c r="F36" t="s">
        <v>32</v>
      </c>
      <c r="G36">
        <v>75.569999999999993</v>
      </c>
      <c r="H36">
        <v>6</v>
      </c>
      <c r="I36">
        <v>22.67</v>
      </c>
      <c r="J36">
        <v>476.09</v>
      </c>
      <c r="K36" s="1">
        <v>45881</v>
      </c>
      <c r="L36" s="2">
        <v>0.81396990740740738</v>
      </c>
      <c r="M36" t="s">
        <v>29</v>
      </c>
      <c r="N36">
        <v>453.42</v>
      </c>
      <c r="O36">
        <v>4.76</v>
      </c>
      <c r="P36">
        <v>22.67</v>
      </c>
      <c r="Q36">
        <v>9.4</v>
      </c>
    </row>
    <row r="37" spans="1:17" x14ac:dyDescent="0.3">
      <c r="A37" t="s">
        <v>71</v>
      </c>
      <c r="B37" t="s">
        <v>25</v>
      </c>
      <c r="C37" t="s">
        <v>34</v>
      </c>
      <c r="D37" t="s">
        <v>20</v>
      </c>
      <c r="E37" t="s">
        <v>21</v>
      </c>
      <c r="F37" t="s">
        <v>39</v>
      </c>
      <c r="G37">
        <v>56.79</v>
      </c>
      <c r="H37">
        <v>9</v>
      </c>
      <c r="I37">
        <v>25.56</v>
      </c>
      <c r="J37">
        <v>536.66999999999996</v>
      </c>
      <c r="K37" s="1">
        <v>45758</v>
      </c>
      <c r="L37" s="2">
        <v>0.47712962962962963</v>
      </c>
      <c r="M37" t="s">
        <v>36</v>
      </c>
      <c r="N37">
        <v>511.11</v>
      </c>
      <c r="O37">
        <v>4.76</v>
      </c>
      <c r="P37">
        <v>25.56</v>
      </c>
      <c r="Q37">
        <v>9.5</v>
      </c>
    </row>
    <row r="38" spans="1:17" x14ac:dyDescent="0.3">
      <c r="A38" t="s">
        <v>72</v>
      </c>
      <c r="B38" t="s">
        <v>18</v>
      </c>
      <c r="C38" t="s">
        <v>34</v>
      </c>
      <c r="D38" t="s">
        <v>20</v>
      </c>
      <c r="E38" t="s">
        <v>21</v>
      </c>
      <c r="F38" t="s">
        <v>35</v>
      </c>
      <c r="G38">
        <v>37.840000000000003</v>
      </c>
      <c r="H38">
        <v>7</v>
      </c>
      <c r="I38">
        <v>13.24</v>
      </c>
      <c r="J38">
        <v>278.12</v>
      </c>
      <c r="K38" s="1">
        <v>45825</v>
      </c>
      <c r="L38" s="2">
        <v>0.53076388888888892</v>
      </c>
      <c r="M38" t="s">
        <v>36</v>
      </c>
      <c r="N38">
        <v>264.88</v>
      </c>
      <c r="O38">
        <v>4.76</v>
      </c>
      <c r="P38">
        <v>13.24</v>
      </c>
      <c r="Q38">
        <v>4.8</v>
      </c>
    </row>
    <row r="39" spans="1:17" x14ac:dyDescent="0.3">
      <c r="A39" t="s">
        <v>73</v>
      </c>
      <c r="B39" t="s">
        <v>38</v>
      </c>
      <c r="C39" t="s">
        <v>26</v>
      </c>
      <c r="D39" t="s">
        <v>31</v>
      </c>
      <c r="E39" t="s">
        <v>27</v>
      </c>
      <c r="F39" t="s">
        <v>35</v>
      </c>
      <c r="G39">
        <v>61.22</v>
      </c>
      <c r="H39">
        <v>7</v>
      </c>
      <c r="I39">
        <v>21.43</v>
      </c>
      <c r="J39">
        <v>449.97</v>
      </c>
      <c r="K39" s="1">
        <v>45658</v>
      </c>
      <c r="L39" s="2">
        <v>0.38765046296296296</v>
      </c>
      <c r="M39" t="s">
        <v>29</v>
      </c>
      <c r="N39">
        <v>428.54</v>
      </c>
      <c r="O39">
        <v>4.76</v>
      </c>
      <c r="P39">
        <v>21.43</v>
      </c>
      <c r="Q39">
        <v>8.6999999999999993</v>
      </c>
    </row>
    <row r="40" spans="1:17" x14ac:dyDescent="0.3">
      <c r="A40" t="s">
        <v>74</v>
      </c>
      <c r="B40" t="s">
        <v>18</v>
      </c>
      <c r="C40" t="s">
        <v>26</v>
      </c>
      <c r="D40" t="s">
        <v>31</v>
      </c>
      <c r="E40" t="s">
        <v>21</v>
      </c>
      <c r="F40" t="s">
        <v>50</v>
      </c>
      <c r="G40">
        <v>49.79</v>
      </c>
      <c r="H40">
        <v>4</v>
      </c>
      <c r="I40">
        <v>9.9600000000000009</v>
      </c>
      <c r="J40">
        <v>209.12</v>
      </c>
      <c r="K40" s="1">
        <v>45919</v>
      </c>
      <c r="L40" s="2">
        <v>0.66038194444444442</v>
      </c>
      <c r="M40" t="s">
        <v>36</v>
      </c>
      <c r="N40">
        <v>199.16</v>
      </c>
      <c r="O40">
        <v>4.76</v>
      </c>
      <c r="P40">
        <v>9.9600000000000009</v>
      </c>
      <c r="Q40">
        <v>5</v>
      </c>
    </row>
    <row r="41" spans="1:17" x14ac:dyDescent="0.3">
      <c r="A41" t="s">
        <v>75</v>
      </c>
      <c r="B41" t="s">
        <v>25</v>
      </c>
      <c r="C41" t="s">
        <v>34</v>
      </c>
      <c r="D41" t="s">
        <v>31</v>
      </c>
      <c r="E41" t="s">
        <v>27</v>
      </c>
      <c r="F41" t="s">
        <v>22</v>
      </c>
      <c r="G41">
        <v>70.55</v>
      </c>
      <c r="H41">
        <v>4</v>
      </c>
      <c r="I41">
        <v>14.11</v>
      </c>
      <c r="J41">
        <v>296.31</v>
      </c>
      <c r="K41" s="1">
        <v>45759</v>
      </c>
      <c r="L41" s="2">
        <v>0.16738425925925926</v>
      </c>
      <c r="M41" t="s">
        <v>23</v>
      </c>
      <c r="N41">
        <v>282.2</v>
      </c>
      <c r="O41">
        <v>4.76</v>
      </c>
      <c r="P41">
        <v>14.11</v>
      </c>
      <c r="Q41">
        <v>9.9</v>
      </c>
    </row>
    <row r="42" spans="1:17" x14ac:dyDescent="0.3">
      <c r="A42" t="s">
        <v>76</v>
      </c>
      <c r="B42" t="s">
        <v>18</v>
      </c>
      <c r="C42" t="s">
        <v>19</v>
      </c>
      <c r="D42" t="s">
        <v>31</v>
      </c>
      <c r="E42" t="s">
        <v>21</v>
      </c>
      <c r="F42" t="s">
        <v>28</v>
      </c>
      <c r="G42">
        <v>61.81</v>
      </c>
      <c r="H42">
        <v>7</v>
      </c>
      <c r="I42">
        <v>21.63</v>
      </c>
      <c r="J42">
        <v>454.3</v>
      </c>
      <c r="K42" s="1">
        <v>45911</v>
      </c>
      <c r="L42" s="2">
        <v>0.51052083333333331</v>
      </c>
      <c r="M42" t="s">
        <v>36</v>
      </c>
      <c r="N42">
        <v>432.67</v>
      </c>
      <c r="O42">
        <v>4.76</v>
      </c>
      <c r="P42">
        <v>21.63</v>
      </c>
      <c r="Q42">
        <v>8.1</v>
      </c>
    </row>
    <row r="43" spans="1:17" x14ac:dyDescent="0.3">
      <c r="A43" t="s">
        <v>77</v>
      </c>
      <c r="B43" t="s">
        <v>25</v>
      </c>
      <c r="C43" t="s">
        <v>34</v>
      </c>
      <c r="D43" t="s">
        <v>20</v>
      </c>
      <c r="E43" t="s">
        <v>27</v>
      </c>
      <c r="F43" t="s">
        <v>28</v>
      </c>
      <c r="G43">
        <v>56.62</v>
      </c>
      <c r="H43">
        <v>1</v>
      </c>
      <c r="I43">
        <v>2.83</v>
      </c>
      <c r="J43">
        <v>59.45</v>
      </c>
      <c r="K43" s="1">
        <v>45785</v>
      </c>
      <c r="L43" s="2">
        <v>0.14523148148148149</v>
      </c>
      <c r="M43" t="s">
        <v>29</v>
      </c>
      <c r="N43">
        <v>56.62</v>
      </c>
      <c r="O43">
        <v>4.76</v>
      </c>
      <c r="P43">
        <v>2.83</v>
      </c>
      <c r="Q43">
        <v>8</v>
      </c>
    </row>
    <row r="44" spans="1:17" x14ac:dyDescent="0.3">
      <c r="A44" t="s">
        <v>78</v>
      </c>
      <c r="B44" t="s">
        <v>18</v>
      </c>
      <c r="C44" t="s">
        <v>26</v>
      </c>
      <c r="D44" t="s">
        <v>31</v>
      </c>
      <c r="E44" t="s">
        <v>21</v>
      </c>
      <c r="F44" t="s">
        <v>35</v>
      </c>
      <c r="G44">
        <v>83.35</v>
      </c>
      <c r="H44">
        <v>9</v>
      </c>
      <c r="I44">
        <v>37.51</v>
      </c>
      <c r="J44">
        <v>787.66</v>
      </c>
      <c r="K44" s="1">
        <v>45876</v>
      </c>
      <c r="L44" s="2">
        <v>0.72843749999999996</v>
      </c>
      <c r="M44" t="s">
        <v>23</v>
      </c>
      <c r="N44">
        <v>750.15</v>
      </c>
      <c r="O44">
        <v>4.76</v>
      </c>
      <c r="P44">
        <v>37.51</v>
      </c>
      <c r="Q44">
        <v>8.5</v>
      </c>
    </row>
    <row r="45" spans="1:17" x14ac:dyDescent="0.3">
      <c r="A45" t="s">
        <v>79</v>
      </c>
      <c r="B45" t="s">
        <v>38</v>
      </c>
      <c r="C45" t="s">
        <v>34</v>
      </c>
      <c r="D45" t="s">
        <v>31</v>
      </c>
      <c r="E45" t="s">
        <v>27</v>
      </c>
      <c r="F45" t="s">
        <v>28</v>
      </c>
      <c r="G45">
        <v>34.96</v>
      </c>
      <c r="H45">
        <v>9</v>
      </c>
      <c r="I45">
        <v>15.73</v>
      </c>
      <c r="J45">
        <v>330.37</v>
      </c>
      <c r="K45" s="1">
        <v>45906</v>
      </c>
      <c r="L45" s="2">
        <v>0.84394675925925922</v>
      </c>
      <c r="M45" t="s">
        <v>29</v>
      </c>
      <c r="N45">
        <v>314.64</v>
      </c>
      <c r="O45">
        <v>4.76</v>
      </c>
      <c r="P45">
        <v>15.73</v>
      </c>
      <c r="Q45">
        <v>4.5</v>
      </c>
    </row>
    <row r="46" spans="1:17" x14ac:dyDescent="0.3">
      <c r="A46" t="s">
        <v>80</v>
      </c>
      <c r="B46" t="s">
        <v>38</v>
      </c>
      <c r="C46" t="s">
        <v>19</v>
      </c>
      <c r="D46" t="s">
        <v>31</v>
      </c>
      <c r="E46" t="s">
        <v>21</v>
      </c>
      <c r="F46" t="s">
        <v>32</v>
      </c>
      <c r="G46">
        <v>90.37</v>
      </c>
      <c r="H46">
        <v>2</v>
      </c>
      <c r="I46">
        <v>9.0399999999999991</v>
      </c>
      <c r="J46">
        <v>189.78</v>
      </c>
      <c r="K46" s="1">
        <v>45728</v>
      </c>
      <c r="L46" s="2">
        <v>0.17666666666666667</v>
      </c>
      <c r="M46" t="s">
        <v>36</v>
      </c>
      <c r="N46">
        <v>180.74</v>
      </c>
      <c r="O46">
        <v>4.76</v>
      </c>
      <c r="P46">
        <v>9.0399999999999991</v>
      </c>
      <c r="Q46">
        <v>4.9000000000000004</v>
      </c>
    </row>
    <row r="47" spans="1:17" x14ac:dyDescent="0.3">
      <c r="A47" t="s">
        <v>81</v>
      </c>
      <c r="B47" t="s">
        <v>25</v>
      </c>
      <c r="C47" t="s">
        <v>19</v>
      </c>
      <c r="D47" t="s">
        <v>31</v>
      </c>
      <c r="E47" t="s">
        <v>21</v>
      </c>
      <c r="F47" t="s">
        <v>32</v>
      </c>
      <c r="G47">
        <v>58.84</v>
      </c>
      <c r="H47">
        <v>7</v>
      </c>
      <c r="I47">
        <v>20.59</v>
      </c>
      <c r="J47">
        <v>432.47</v>
      </c>
      <c r="K47" s="1">
        <v>45689</v>
      </c>
      <c r="L47" s="2">
        <v>0.28710648148148149</v>
      </c>
      <c r="M47" t="s">
        <v>29</v>
      </c>
      <c r="N47">
        <v>411.88</v>
      </c>
      <c r="O47">
        <v>4.76</v>
      </c>
      <c r="P47">
        <v>20.59</v>
      </c>
      <c r="Q47">
        <v>9.4</v>
      </c>
    </row>
    <row r="48" spans="1:17" x14ac:dyDescent="0.3">
      <c r="A48" t="s">
        <v>82</v>
      </c>
      <c r="B48" t="s">
        <v>18</v>
      </c>
      <c r="C48" t="s">
        <v>26</v>
      </c>
      <c r="D48" t="s">
        <v>20</v>
      </c>
      <c r="E48" t="s">
        <v>21</v>
      </c>
      <c r="F48" t="s">
        <v>50</v>
      </c>
      <c r="G48">
        <v>10.53</v>
      </c>
      <c r="H48">
        <v>6</v>
      </c>
      <c r="I48">
        <v>3.16</v>
      </c>
      <c r="J48">
        <v>66.34</v>
      </c>
      <c r="K48" s="1">
        <v>45810</v>
      </c>
      <c r="L48" s="2">
        <v>0.53815972222222219</v>
      </c>
      <c r="M48" t="s">
        <v>29</v>
      </c>
      <c r="N48">
        <v>63.18</v>
      </c>
      <c r="O48">
        <v>4.76</v>
      </c>
      <c r="P48">
        <v>3.16</v>
      </c>
      <c r="Q48">
        <v>7.2</v>
      </c>
    </row>
    <row r="49" spans="1:17" x14ac:dyDescent="0.3">
      <c r="A49" t="s">
        <v>83</v>
      </c>
      <c r="B49" t="s">
        <v>18</v>
      </c>
      <c r="C49" t="s">
        <v>26</v>
      </c>
      <c r="D49" t="s">
        <v>20</v>
      </c>
      <c r="E49" t="s">
        <v>21</v>
      </c>
      <c r="F49" t="s">
        <v>22</v>
      </c>
      <c r="G49">
        <v>34.56</v>
      </c>
      <c r="H49">
        <v>8</v>
      </c>
      <c r="I49">
        <v>13.82</v>
      </c>
      <c r="J49">
        <v>290.3</v>
      </c>
      <c r="K49" s="1">
        <v>45672</v>
      </c>
      <c r="L49" s="2">
        <v>0.51506944444444447</v>
      </c>
      <c r="M49" t="s">
        <v>36</v>
      </c>
      <c r="N49">
        <v>276.48</v>
      </c>
      <c r="O49">
        <v>4.76</v>
      </c>
      <c r="P49">
        <v>13.82</v>
      </c>
      <c r="Q49">
        <v>8.8000000000000007</v>
      </c>
    </row>
    <row r="50" spans="1:17" x14ac:dyDescent="0.3">
      <c r="A50" t="s">
        <v>84</v>
      </c>
      <c r="B50" t="s">
        <v>18</v>
      </c>
      <c r="C50" t="s">
        <v>19</v>
      </c>
      <c r="D50" t="s">
        <v>31</v>
      </c>
      <c r="E50" t="s">
        <v>27</v>
      </c>
      <c r="F50" t="s">
        <v>35</v>
      </c>
      <c r="G50">
        <v>58.07</v>
      </c>
      <c r="H50">
        <v>7</v>
      </c>
      <c r="I50">
        <v>20.32</v>
      </c>
      <c r="J50">
        <v>426.81</v>
      </c>
      <c r="K50" s="1">
        <v>45671</v>
      </c>
      <c r="L50" s="2">
        <v>0.11211805555555555</v>
      </c>
      <c r="M50" t="s">
        <v>23</v>
      </c>
      <c r="N50">
        <v>406.49</v>
      </c>
      <c r="O50">
        <v>4.76</v>
      </c>
      <c r="P50">
        <v>20.32</v>
      </c>
      <c r="Q50">
        <v>9.1999999999999993</v>
      </c>
    </row>
    <row r="51" spans="1:17" x14ac:dyDescent="0.3">
      <c r="A51" t="s">
        <v>85</v>
      </c>
      <c r="B51" t="s">
        <v>25</v>
      </c>
      <c r="C51" t="s">
        <v>19</v>
      </c>
      <c r="D51" t="s">
        <v>31</v>
      </c>
      <c r="E51" t="s">
        <v>21</v>
      </c>
      <c r="F51" t="s">
        <v>32</v>
      </c>
      <c r="G51">
        <v>29.05</v>
      </c>
      <c r="H51">
        <v>6</v>
      </c>
      <c r="I51">
        <v>8.7200000000000006</v>
      </c>
      <c r="J51">
        <v>183.02</v>
      </c>
      <c r="K51" s="1">
        <v>45830</v>
      </c>
      <c r="L51" s="2">
        <v>0.51236111111111116</v>
      </c>
      <c r="M51" t="s">
        <v>29</v>
      </c>
      <c r="N51">
        <v>174.3</v>
      </c>
      <c r="O51">
        <v>4.76</v>
      </c>
      <c r="P51">
        <v>8.7200000000000006</v>
      </c>
      <c r="Q51">
        <v>5.5</v>
      </c>
    </row>
    <row r="52" spans="1:17" x14ac:dyDescent="0.3">
      <c r="A52" t="s">
        <v>86</v>
      </c>
      <c r="B52" t="s">
        <v>25</v>
      </c>
      <c r="C52" t="s">
        <v>34</v>
      </c>
      <c r="D52" t="s">
        <v>20</v>
      </c>
      <c r="E52" t="s">
        <v>27</v>
      </c>
      <c r="F52" t="s">
        <v>32</v>
      </c>
      <c r="G52">
        <v>30.18</v>
      </c>
      <c r="H52">
        <v>2</v>
      </c>
      <c r="I52">
        <v>3.02</v>
      </c>
      <c r="J52">
        <v>63.38</v>
      </c>
      <c r="K52" s="1">
        <v>45678</v>
      </c>
      <c r="L52" s="2">
        <v>1.0555555555555556E-2</v>
      </c>
      <c r="M52" t="s">
        <v>23</v>
      </c>
      <c r="N52">
        <v>60.36</v>
      </c>
      <c r="O52">
        <v>4.76</v>
      </c>
      <c r="P52">
        <v>3.02</v>
      </c>
      <c r="Q52">
        <v>7.7</v>
      </c>
    </row>
    <row r="53" spans="1:17" x14ac:dyDescent="0.3">
      <c r="A53" t="s">
        <v>87</v>
      </c>
      <c r="B53" t="s">
        <v>25</v>
      </c>
      <c r="C53" t="s">
        <v>19</v>
      </c>
      <c r="D53" t="s">
        <v>31</v>
      </c>
      <c r="E53" t="s">
        <v>27</v>
      </c>
      <c r="F53" t="s">
        <v>35</v>
      </c>
      <c r="G53">
        <v>95.3</v>
      </c>
      <c r="H53">
        <v>8</v>
      </c>
      <c r="I53">
        <v>38.119999999999997</v>
      </c>
      <c r="J53">
        <v>800.52</v>
      </c>
      <c r="K53" s="1">
        <v>45789</v>
      </c>
      <c r="L53" s="2">
        <v>0.4657175925925926</v>
      </c>
      <c r="M53" t="s">
        <v>36</v>
      </c>
      <c r="N53">
        <v>762.4</v>
      </c>
      <c r="O53">
        <v>4.76</v>
      </c>
      <c r="P53">
        <v>38.119999999999997</v>
      </c>
      <c r="Q53">
        <v>9.8000000000000007</v>
      </c>
    </row>
    <row r="54" spans="1:17" x14ac:dyDescent="0.3">
      <c r="A54" t="s">
        <v>88</v>
      </c>
      <c r="B54" t="s">
        <v>18</v>
      </c>
      <c r="C54" t="s">
        <v>19</v>
      </c>
      <c r="D54" t="s">
        <v>20</v>
      </c>
      <c r="E54" t="s">
        <v>21</v>
      </c>
      <c r="F54" t="s">
        <v>39</v>
      </c>
      <c r="G54">
        <v>62.08</v>
      </c>
      <c r="H54">
        <v>5</v>
      </c>
      <c r="I54">
        <v>15.52</v>
      </c>
      <c r="J54">
        <v>325.92</v>
      </c>
      <c r="K54" s="1">
        <v>45850</v>
      </c>
      <c r="L54" s="2">
        <v>0.53138888888888891</v>
      </c>
      <c r="M54" t="s">
        <v>23</v>
      </c>
      <c r="N54">
        <v>310.39999999999998</v>
      </c>
      <c r="O54">
        <v>4.76</v>
      </c>
      <c r="P54">
        <v>15.52</v>
      </c>
      <c r="Q54">
        <v>7.6</v>
      </c>
    </row>
    <row r="55" spans="1:17" x14ac:dyDescent="0.3">
      <c r="A55" t="s">
        <v>89</v>
      </c>
      <c r="B55" t="s">
        <v>18</v>
      </c>
      <c r="C55" t="s">
        <v>19</v>
      </c>
      <c r="D55" t="s">
        <v>20</v>
      </c>
      <c r="E55" t="s">
        <v>21</v>
      </c>
      <c r="F55" t="s">
        <v>28</v>
      </c>
      <c r="G55">
        <v>64.040000000000006</v>
      </c>
      <c r="H55">
        <v>2</v>
      </c>
      <c r="I55">
        <v>6.4</v>
      </c>
      <c r="J55">
        <v>134.47999999999999</v>
      </c>
      <c r="K55" s="1">
        <v>45679</v>
      </c>
      <c r="L55" s="2">
        <v>0.48225694444444445</v>
      </c>
      <c r="M55" t="s">
        <v>36</v>
      </c>
      <c r="N55">
        <v>128.08000000000001</v>
      </c>
      <c r="O55">
        <v>4.76</v>
      </c>
      <c r="P55">
        <v>6.4</v>
      </c>
      <c r="Q55">
        <v>6.2</v>
      </c>
    </row>
    <row r="56" spans="1:17" x14ac:dyDescent="0.3">
      <c r="A56" t="s">
        <v>90</v>
      </c>
      <c r="B56" t="s">
        <v>18</v>
      </c>
      <c r="C56" t="s">
        <v>26</v>
      </c>
      <c r="D56" t="s">
        <v>31</v>
      </c>
      <c r="E56" t="s">
        <v>27</v>
      </c>
      <c r="F56" t="s">
        <v>50</v>
      </c>
      <c r="G56">
        <v>84.01</v>
      </c>
      <c r="H56">
        <v>2</v>
      </c>
      <c r="I56">
        <v>8.4</v>
      </c>
      <c r="J56">
        <v>176.42</v>
      </c>
      <c r="K56" s="1">
        <v>45879</v>
      </c>
      <c r="L56" s="2">
        <v>0.48677083333333332</v>
      </c>
      <c r="M56" t="s">
        <v>29</v>
      </c>
      <c r="N56">
        <v>168.02</v>
      </c>
      <c r="O56">
        <v>4.76</v>
      </c>
      <c r="P56">
        <v>8.4</v>
      </c>
      <c r="Q56">
        <v>8.1999999999999993</v>
      </c>
    </row>
    <row r="57" spans="1:17" x14ac:dyDescent="0.3">
      <c r="A57" t="s">
        <v>91</v>
      </c>
      <c r="B57" t="s">
        <v>38</v>
      </c>
      <c r="C57" t="s">
        <v>19</v>
      </c>
      <c r="D57" t="s">
        <v>31</v>
      </c>
      <c r="E57" t="s">
        <v>21</v>
      </c>
      <c r="F57" t="s">
        <v>50</v>
      </c>
      <c r="G57">
        <v>49.2</v>
      </c>
      <c r="H57">
        <v>10</v>
      </c>
      <c r="I57">
        <v>24.6</v>
      </c>
      <c r="J57">
        <v>516.6</v>
      </c>
      <c r="K57" s="1">
        <v>45795</v>
      </c>
      <c r="L57" s="2">
        <v>0.4543402777777778</v>
      </c>
      <c r="M57" t="s">
        <v>23</v>
      </c>
      <c r="N57">
        <v>492</v>
      </c>
      <c r="O57">
        <v>4.76</v>
      </c>
      <c r="P57">
        <v>24.6</v>
      </c>
      <c r="Q57">
        <v>5.7</v>
      </c>
    </row>
    <row r="58" spans="1:17" x14ac:dyDescent="0.3">
      <c r="A58" t="s">
        <v>92</v>
      </c>
      <c r="B58" t="s">
        <v>38</v>
      </c>
      <c r="C58" t="s">
        <v>19</v>
      </c>
      <c r="D58" t="s">
        <v>31</v>
      </c>
      <c r="E58" t="s">
        <v>21</v>
      </c>
      <c r="F58" t="s">
        <v>32</v>
      </c>
      <c r="G58">
        <v>12.58</v>
      </c>
      <c r="H58">
        <v>6</v>
      </c>
      <c r="I58">
        <v>3.77</v>
      </c>
      <c r="J58">
        <v>79.25</v>
      </c>
      <c r="K58" s="1">
        <v>45751</v>
      </c>
      <c r="L58" s="2">
        <v>0.63428240740740738</v>
      </c>
      <c r="M58" t="s">
        <v>29</v>
      </c>
      <c r="N58">
        <v>75.48</v>
      </c>
      <c r="O58">
        <v>4.76</v>
      </c>
      <c r="P58">
        <v>3.77</v>
      </c>
      <c r="Q58">
        <v>6</v>
      </c>
    </row>
    <row r="59" spans="1:17" x14ac:dyDescent="0.3">
      <c r="A59" t="s">
        <v>93</v>
      </c>
      <c r="B59" t="s">
        <v>18</v>
      </c>
      <c r="C59" t="s">
        <v>26</v>
      </c>
      <c r="D59" t="s">
        <v>31</v>
      </c>
      <c r="E59" t="s">
        <v>27</v>
      </c>
      <c r="F59" t="s">
        <v>35</v>
      </c>
      <c r="G59">
        <v>95.33</v>
      </c>
      <c r="H59">
        <v>2</v>
      </c>
      <c r="I59">
        <v>9.5299999999999994</v>
      </c>
      <c r="J59">
        <v>200.19</v>
      </c>
      <c r="K59" s="1">
        <v>45781</v>
      </c>
      <c r="L59" s="2">
        <v>0.97674768518518518</v>
      </c>
      <c r="M59" t="s">
        <v>36</v>
      </c>
      <c r="N59">
        <v>190.66</v>
      </c>
      <c r="O59">
        <v>4.76</v>
      </c>
      <c r="P59">
        <v>9.5299999999999994</v>
      </c>
      <c r="Q59">
        <v>8.5</v>
      </c>
    </row>
    <row r="60" spans="1:17" x14ac:dyDescent="0.3">
      <c r="A60" t="s">
        <v>94</v>
      </c>
      <c r="B60" t="s">
        <v>18</v>
      </c>
      <c r="C60" t="s">
        <v>34</v>
      </c>
      <c r="D60" t="s">
        <v>31</v>
      </c>
      <c r="E60" t="s">
        <v>21</v>
      </c>
      <c r="F60" t="s">
        <v>39</v>
      </c>
      <c r="G60">
        <v>18.37</v>
      </c>
      <c r="H60">
        <v>4</v>
      </c>
      <c r="I60">
        <v>3.67</v>
      </c>
      <c r="J60">
        <v>77.150000000000006</v>
      </c>
      <c r="K60" s="1">
        <v>45865</v>
      </c>
      <c r="L60" s="2">
        <v>0.92730324074074078</v>
      </c>
      <c r="M60" t="s">
        <v>36</v>
      </c>
      <c r="N60">
        <v>73.48</v>
      </c>
      <c r="O60">
        <v>4.76</v>
      </c>
      <c r="P60">
        <v>3.67</v>
      </c>
      <c r="Q60">
        <v>7.5</v>
      </c>
    </row>
    <row r="61" spans="1:17" x14ac:dyDescent="0.3">
      <c r="A61" t="s">
        <v>95</v>
      </c>
      <c r="B61" t="s">
        <v>38</v>
      </c>
      <c r="C61" t="s">
        <v>26</v>
      </c>
      <c r="D61" t="s">
        <v>31</v>
      </c>
      <c r="E61" t="s">
        <v>21</v>
      </c>
      <c r="F61" t="s">
        <v>28</v>
      </c>
      <c r="G61">
        <v>59.53</v>
      </c>
      <c r="H61">
        <v>6</v>
      </c>
      <c r="I61">
        <v>17.86</v>
      </c>
      <c r="J61">
        <v>375.04</v>
      </c>
      <c r="K61" s="1">
        <v>45890</v>
      </c>
      <c r="L61" s="2">
        <v>0.34671296296296295</v>
      </c>
      <c r="M61" t="s">
        <v>23</v>
      </c>
      <c r="N61">
        <v>357.18</v>
      </c>
      <c r="O61">
        <v>4.76</v>
      </c>
      <c r="P61">
        <v>17.86</v>
      </c>
      <c r="Q61">
        <v>4.7</v>
      </c>
    </row>
    <row r="62" spans="1:17" x14ac:dyDescent="0.3">
      <c r="A62" t="s">
        <v>96</v>
      </c>
      <c r="B62" t="s">
        <v>25</v>
      </c>
      <c r="C62" t="s">
        <v>34</v>
      </c>
      <c r="D62" t="s">
        <v>20</v>
      </c>
      <c r="E62" t="s">
        <v>27</v>
      </c>
      <c r="F62" t="s">
        <v>22</v>
      </c>
      <c r="G62">
        <v>29.47</v>
      </c>
      <c r="H62">
        <v>8</v>
      </c>
      <c r="I62">
        <v>11.79</v>
      </c>
      <c r="J62">
        <v>247.55</v>
      </c>
      <c r="K62" s="1">
        <v>45799</v>
      </c>
      <c r="L62" s="2">
        <v>0.98458333333333337</v>
      </c>
      <c r="M62" t="s">
        <v>36</v>
      </c>
      <c r="N62">
        <v>235.76</v>
      </c>
      <c r="O62">
        <v>4.76</v>
      </c>
      <c r="P62">
        <v>11.79</v>
      </c>
      <c r="Q62">
        <v>7.6</v>
      </c>
    </row>
    <row r="63" spans="1:17" x14ac:dyDescent="0.3">
      <c r="A63" t="s">
        <v>97</v>
      </c>
      <c r="B63" t="s">
        <v>25</v>
      </c>
      <c r="C63" t="s">
        <v>19</v>
      </c>
      <c r="D63" t="s">
        <v>31</v>
      </c>
      <c r="E63" t="s">
        <v>27</v>
      </c>
      <c r="F63" t="s">
        <v>32</v>
      </c>
      <c r="G63">
        <v>26.15</v>
      </c>
      <c r="H63">
        <v>1</v>
      </c>
      <c r="I63">
        <v>1.31</v>
      </c>
      <c r="J63">
        <v>27.46</v>
      </c>
      <c r="K63" s="1">
        <v>45722</v>
      </c>
      <c r="L63" s="2">
        <v>0.33475694444444443</v>
      </c>
      <c r="M63" t="s">
        <v>36</v>
      </c>
      <c r="N63">
        <v>26.15</v>
      </c>
      <c r="O63">
        <v>4.76</v>
      </c>
      <c r="P63">
        <v>1.31</v>
      </c>
      <c r="Q63">
        <v>5.8</v>
      </c>
    </row>
    <row r="64" spans="1:17" x14ac:dyDescent="0.3">
      <c r="A64" t="s">
        <v>98</v>
      </c>
      <c r="B64" t="s">
        <v>25</v>
      </c>
      <c r="C64" t="s">
        <v>26</v>
      </c>
      <c r="D64" t="s">
        <v>31</v>
      </c>
      <c r="E64" t="s">
        <v>27</v>
      </c>
      <c r="F64" t="s">
        <v>39</v>
      </c>
      <c r="G64">
        <v>61.67</v>
      </c>
      <c r="H64">
        <v>8</v>
      </c>
      <c r="I64">
        <v>24.67</v>
      </c>
      <c r="J64">
        <v>518.03</v>
      </c>
      <c r="K64" s="1">
        <v>45903</v>
      </c>
      <c r="L64" s="2">
        <v>0.59804398148148152</v>
      </c>
      <c r="M64" t="s">
        <v>23</v>
      </c>
      <c r="N64">
        <v>493.36</v>
      </c>
      <c r="O64">
        <v>4.76</v>
      </c>
      <c r="P64">
        <v>24.67</v>
      </c>
      <c r="Q64">
        <v>5.5</v>
      </c>
    </row>
    <row r="65" spans="1:17" x14ac:dyDescent="0.3">
      <c r="A65" t="s">
        <v>99</v>
      </c>
      <c r="B65" t="s">
        <v>38</v>
      </c>
      <c r="C65" t="s">
        <v>19</v>
      </c>
      <c r="D65" t="s">
        <v>20</v>
      </c>
      <c r="E65" t="s">
        <v>21</v>
      </c>
      <c r="F65" t="s">
        <v>50</v>
      </c>
      <c r="G65">
        <v>16.670000000000002</v>
      </c>
      <c r="H65">
        <v>1</v>
      </c>
      <c r="I65">
        <v>0.83</v>
      </c>
      <c r="J65">
        <v>17.5</v>
      </c>
      <c r="K65" s="1">
        <v>45735</v>
      </c>
      <c r="L65" s="2">
        <v>0.20250000000000001</v>
      </c>
      <c r="M65" t="s">
        <v>29</v>
      </c>
      <c r="N65">
        <v>16.670000000000002</v>
      </c>
      <c r="O65">
        <v>4.76</v>
      </c>
      <c r="P65">
        <v>0.83</v>
      </c>
      <c r="Q65">
        <v>4.5</v>
      </c>
    </row>
    <row r="66" spans="1:17" x14ac:dyDescent="0.3">
      <c r="A66" t="s">
        <v>100</v>
      </c>
      <c r="B66" t="s">
        <v>25</v>
      </c>
      <c r="C66" t="s">
        <v>19</v>
      </c>
      <c r="D66" t="s">
        <v>31</v>
      </c>
      <c r="E66" t="s">
        <v>27</v>
      </c>
      <c r="F66" t="s">
        <v>35</v>
      </c>
      <c r="G66">
        <v>44.23</v>
      </c>
      <c r="H66">
        <v>8</v>
      </c>
      <c r="I66">
        <v>17.690000000000001</v>
      </c>
      <c r="J66">
        <v>371.53</v>
      </c>
      <c r="K66" s="1">
        <v>45810</v>
      </c>
      <c r="L66" s="2">
        <v>0.76896990740740745</v>
      </c>
      <c r="M66" t="s">
        <v>36</v>
      </c>
      <c r="N66">
        <v>353.84</v>
      </c>
      <c r="O66">
        <v>4.76</v>
      </c>
      <c r="P66">
        <v>17.690000000000001</v>
      </c>
      <c r="Q66">
        <v>7.7</v>
      </c>
    </row>
    <row r="67" spans="1:17" x14ac:dyDescent="0.3">
      <c r="A67" t="s">
        <v>101</v>
      </c>
      <c r="B67" t="s">
        <v>18</v>
      </c>
      <c r="C67" t="s">
        <v>26</v>
      </c>
      <c r="D67" t="s">
        <v>20</v>
      </c>
      <c r="E67" t="s">
        <v>27</v>
      </c>
      <c r="F67" t="s">
        <v>28</v>
      </c>
      <c r="G67">
        <v>28.99</v>
      </c>
      <c r="H67">
        <v>2</v>
      </c>
      <c r="I67">
        <v>2.9</v>
      </c>
      <c r="J67">
        <v>60.88</v>
      </c>
      <c r="K67" s="1">
        <v>45738</v>
      </c>
      <c r="L67" s="2">
        <v>0.29971064814814813</v>
      </c>
      <c r="M67" t="s">
        <v>23</v>
      </c>
      <c r="N67">
        <v>57.98</v>
      </c>
      <c r="O67">
        <v>4.76</v>
      </c>
      <c r="P67">
        <v>2.9</v>
      </c>
      <c r="Q67">
        <v>4.9000000000000004</v>
      </c>
    </row>
    <row r="68" spans="1:17" x14ac:dyDescent="0.3">
      <c r="A68" t="s">
        <v>102</v>
      </c>
      <c r="B68" t="s">
        <v>38</v>
      </c>
      <c r="C68" t="s">
        <v>34</v>
      </c>
      <c r="D68" t="s">
        <v>31</v>
      </c>
      <c r="E68" t="s">
        <v>21</v>
      </c>
      <c r="F68" t="s">
        <v>39</v>
      </c>
      <c r="G68">
        <v>30.83</v>
      </c>
      <c r="H68">
        <v>5</v>
      </c>
      <c r="I68">
        <v>7.71</v>
      </c>
      <c r="J68">
        <v>161.86000000000001</v>
      </c>
      <c r="K68" s="1">
        <v>45890</v>
      </c>
      <c r="L68" s="2">
        <v>0.11335648148148147</v>
      </c>
      <c r="M68" t="s">
        <v>29</v>
      </c>
      <c r="N68">
        <v>154.15</v>
      </c>
      <c r="O68">
        <v>4.76</v>
      </c>
      <c r="P68">
        <v>7.71</v>
      </c>
      <c r="Q68">
        <v>8.6999999999999993</v>
      </c>
    </row>
    <row r="69" spans="1:17" x14ac:dyDescent="0.3">
      <c r="A69" t="s">
        <v>103</v>
      </c>
      <c r="B69" t="s">
        <v>18</v>
      </c>
      <c r="C69" t="s">
        <v>26</v>
      </c>
      <c r="D69" t="s">
        <v>20</v>
      </c>
      <c r="E69" t="s">
        <v>21</v>
      </c>
      <c r="F69" t="s">
        <v>39</v>
      </c>
      <c r="G69">
        <v>59.01</v>
      </c>
      <c r="H69">
        <v>3</v>
      </c>
      <c r="I69">
        <v>8.85</v>
      </c>
      <c r="J69">
        <v>185.88</v>
      </c>
      <c r="K69" s="1">
        <v>45794</v>
      </c>
      <c r="L69" s="2">
        <v>0.16947916666666665</v>
      </c>
      <c r="M69" t="s">
        <v>23</v>
      </c>
      <c r="N69">
        <v>177.03</v>
      </c>
      <c r="O69">
        <v>4.76</v>
      </c>
      <c r="P69">
        <v>8.85</v>
      </c>
      <c r="Q69">
        <v>8.8000000000000007</v>
      </c>
    </row>
    <row r="70" spans="1:17" x14ac:dyDescent="0.3">
      <c r="A70" t="s">
        <v>104</v>
      </c>
      <c r="B70" t="s">
        <v>18</v>
      </c>
      <c r="C70" t="s">
        <v>26</v>
      </c>
      <c r="D70" t="s">
        <v>31</v>
      </c>
      <c r="E70" t="s">
        <v>21</v>
      </c>
      <c r="F70" t="s">
        <v>39</v>
      </c>
      <c r="G70">
        <v>52.18</v>
      </c>
      <c r="H70">
        <v>5</v>
      </c>
      <c r="I70">
        <v>13.04</v>
      </c>
      <c r="J70">
        <v>273.94</v>
      </c>
      <c r="K70" s="1">
        <v>45864</v>
      </c>
      <c r="L70" s="2">
        <v>0.35594907407407406</v>
      </c>
      <c r="M70" t="s">
        <v>29</v>
      </c>
      <c r="N70">
        <v>260.89999999999998</v>
      </c>
      <c r="O70">
        <v>4.76</v>
      </c>
      <c r="P70">
        <v>13.04</v>
      </c>
      <c r="Q70">
        <v>6.6</v>
      </c>
    </row>
    <row r="71" spans="1:17" x14ac:dyDescent="0.3">
      <c r="A71" t="s">
        <v>105</v>
      </c>
      <c r="B71" t="s">
        <v>18</v>
      </c>
      <c r="C71" t="s">
        <v>19</v>
      </c>
      <c r="D71" t="s">
        <v>31</v>
      </c>
      <c r="E71" t="s">
        <v>21</v>
      </c>
      <c r="F71" t="s">
        <v>35</v>
      </c>
      <c r="G71">
        <v>32.53</v>
      </c>
      <c r="H71">
        <v>2</v>
      </c>
      <c r="I71">
        <v>3.25</v>
      </c>
      <c r="J71">
        <v>68.31</v>
      </c>
      <c r="K71" s="1">
        <v>45775</v>
      </c>
      <c r="L71" s="2">
        <v>0.91244212962962967</v>
      </c>
      <c r="M71" t="s">
        <v>36</v>
      </c>
      <c r="N71">
        <v>65.06</v>
      </c>
      <c r="O71">
        <v>4.76</v>
      </c>
      <c r="P71">
        <v>3.25</v>
      </c>
      <c r="Q71">
        <v>7.5</v>
      </c>
    </row>
    <row r="72" spans="1:17" x14ac:dyDescent="0.3">
      <c r="A72" t="s">
        <v>106</v>
      </c>
      <c r="B72" t="s">
        <v>25</v>
      </c>
      <c r="C72" t="s">
        <v>26</v>
      </c>
      <c r="D72" t="s">
        <v>31</v>
      </c>
      <c r="E72" t="s">
        <v>27</v>
      </c>
      <c r="F72" t="s">
        <v>22</v>
      </c>
      <c r="G72">
        <v>52.35</v>
      </c>
      <c r="H72">
        <v>8</v>
      </c>
      <c r="I72">
        <v>20.94</v>
      </c>
      <c r="J72">
        <v>439.74</v>
      </c>
      <c r="K72" s="1">
        <v>45800</v>
      </c>
      <c r="L72" s="2">
        <v>0.23434027777777777</v>
      </c>
      <c r="M72" t="s">
        <v>36</v>
      </c>
      <c r="N72">
        <v>418.8</v>
      </c>
      <c r="O72">
        <v>4.76</v>
      </c>
      <c r="P72">
        <v>20.94</v>
      </c>
      <c r="Q72">
        <v>8.9</v>
      </c>
    </row>
    <row r="73" spans="1:17" x14ac:dyDescent="0.3">
      <c r="A73" t="s">
        <v>107</v>
      </c>
      <c r="B73" t="s">
        <v>25</v>
      </c>
      <c r="C73" t="s">
        <v>34</v>
      </c>
      <c r="D73" t="s">
        <v>31</v>
      </c>
      <c r="E73" t="s">
        <v>21</v>
      </c>
      <c r="F73" t="s">
        <v>32</v>
      </c>
      <c r="G73">
        <v>38.9</v>
      </c>
      <c r="H73">
        <v>2</v>
      </c>
      <c r="I73">
        <v>3.89</v>
      </c>
      <c r="J73">
        <v>81.69</v>
      </c>
      <c r="K73" s="1">
        <v>45740</v>
      </c>
      <c r="L73" s="2">
        <v>0.4352314814814815</v>
      </c>
      <c r="M73" t="s">
        <v>29</v>
      </c>
      <c r="N73">
        <v>77.8</v>
      </c>
      <c r="O73">
        <v>4.76</v>
      </c>
      <c r="P73">
        <v>3.89</v>
      </c>
      <c r="Q73">
        <v>5.7</v>
      </c>
    </row>
    <row r="74" spans="1:17" x14ac:dyDescent="0.3">
      <c r="A74" t="s">
        <v>108</v>
      </c>
      <c r="B74" t="s">
        <v>38</v>
      </c>
      <c r="C74" t="s">
        <v>26</v>
      </c>
      <c r="D74" t="s">
        <v>20</v>
      </c>
      <c r="E74" t="s">
        <v>21</v>
      </c>
      <c r="F74" t="s">
        <v>39</v>
      </c>
      <c r="G74">
        <v>38.31</v>
      </c>
      <c r="H74">
        <v>6</v>
      </c>
      <c r="I74">
        <v>11.49</v>
      </c>
      <c r="J74">
        <v>241.35</v>
      </c>
      <c r="K74" s="1">
        <v>45717</v>
      </c>
      <c r="L74" s="2">
        <v>0.53856481481481477</v>
      </c>
      <c r="M74" t="s">
        <v>23</v>
      </c>
      <c r="N74">
        <v>229.86</v>
      </c>
      <c r="O74">
        <v>4.76</v>
      </c>
      <c r="P74">
        <v>11.49</v>
      </c>
      <c r="Q74">
        <v>7.9</v>
      </c>
    </row>
    <row r="75" spans="1:17" x14ac:dyDescent="0.3">
      <c r="A75" t="s">
        <v>109</v>
      </c>
      <c r="B75" t="s">
        <v>18</v>
      </c>
      <c r="C75" t="s">
        <v>34</v>
      </c>
      <c r="D75" t="s">
        <v>31</v>
      </c>
      <c r="E75" t="s">
        <v>27</v>
      </c>
      <c r="F75" t="s">
        <v>22</v>
      </c>
      <c r="G75">
        <v>56.66</v>
      </c>
      <c r="H75">
        <v>10</v>
      </c>
      <c r="I75">
        <v>28.33</v>
      </c>
      <c r="J75">
        <v>594.92999999999995</v>
      </c>
      <c r="K75" s="1">
        <v>45913</v>
      </c>
      <c r="L75" s="2">
        <v>0.85333333333333339</v>
      </c>
      <c r="M75" t="s">
        <v>23</v>
      </c>
      <c r="N75">
        <v>566.6</v>
      </c>
      <c r="O75">
        <v>4.76</v>
      </c>
      <c r="P75">
        <v>28.33</v>
      </c>
      <c r="Q75">
        <v>5.2</v>
      </c>
    </row>
    <row r="76" spans="1:17" x14ac:dyDescent="0.3">
      <c r="A76" t="s">
        <v>110</v>
      </c>
      <c r="B76" t="s">
        <v>18</v>
      </c>
      <c r="C76" t="s">
        <v>19</v>
      </c>
      <c r="D76" t="s">
        <v>31</v>
      </c>
      <c r="E76" t="s">
        <v>21</v>
      </c>
      <c r="F76" t="s">
        <v>28</v>
      </c>
      <c r="G76">
        <v>53.62</v>
      </c>
      <c r="H76">
        <v>1</v>
      </c>
      <c r="I76">
        <v>2.68</v>
      </c>
      <c r="J76">
        <v>56.3</v>
      </c>
      <c r="K76" s="1">
        <v>45780</v>
      </c>
      <c r="L76" s="2">
        <v>0.92383101851851857</v>
      </c>
      <c r="M76" t="s">
        <v>36</v>
      </c>
      <c r="N76">
        <v>53.62</v>
      </c>
      <c r="O76">
        <v>4.76</v>
      </c>
      <c r="P76">
        <v>2.68</v>
      </c>
      <c r="Q76">
        <v>4.0999999999999996</v>
      </c>
    </row>
    <row r="77" spans="1:17" x14ac:dyDescent="0.3">
      <c r="A77" t="s">
        <v>111</v>
      </c>
      <c r="B77" t="s">
        <v>38</v>
      </c>
      <c r="C77" t="s">
        <v>19</v>
      </c>
      <c r="D77" t="s">
        <v>20</v>
      </c>
      <c r="E77" t="s">
        <v>27</v>
      </c>
      <c r="F77" t="s">
        <v>50</v>
      </c>
      <c r="G77">
        <v>95.24</v>
      </c>
      <c r="H77">
        <v>3</v>
      </c>
      <c r="I77">
        <v>14.29</v>
      </c>
      <c r="J77">
        <v>300.01</v>
      </c>
      <c r="K77" s="1">
        <v>45913</v>
      </c>
      <c r="L77" s="2">
        <v>0.92953703703703705</v>
      </c>
      <c r="M77" t="s">
        <v>36</v>
      </c>
      <c r="N77">
        <v>285.72000000000003</v>
      </c>
      <c r="O77">
        <v>4.76</v>
      </c>
      <c r="P77">
        <v>14.29</v>
      </c>
      <c r="Q77">
        <v>5.6</v>
      </c>
    </row>
    <row r="78" spans="1:17" x14ac:dyDescent="0.3">
      <c r="A78" t="s">
        <v>112</v>
      </c>
      <c r="B78" t="s">
        <v>38</v>
      </c>
      <c r="C78" t="s">
        <v>34</v>
      </c>
      <c r="D78" t="s">
        <v>20</v>
      </c>
      <c r="E78" t="s">
        <v>21</v>
      </c>
      <c r="F78" t="s">
        <v>35</v>
      </c>
      <c r="G78">
        <v>23.02</v>
      </c>
      <c r="H78">
        <v>4</v>
      </c>
      <c r="I78">
        <v>4.5999999999999996</v>
      </c>
      <c r="J78">
        <v>96.68</v>
      </c>
      <c r="K78" s="1">
        <v>45918</v>
      </c>
      <c r="L78" s="2">
        <v>0.99731481481481477</v>
      </c>
      <c r="M78" t="s">
        <v>23</v>
      </c>
      <c r="N78">
        <v>92.08</v>
      </c>
      <c r="O78">
        <v>4.76</v>
      </c>
      <c r="P78">
        <v>4.5999999999999996</v>
      </c>
      <c r="Q78">
        <v>5.7</v>
      </c>
    </row>
    <row r="79" spans="1:17" x14ac:dyDescent="0.3">
      <c r="A79" t="s">
        <v>113</v>
      </c>
      <c r="B79" t="s">
        <v>38</v>
      </c>
      <c r="C79" t="s">
        <v>34</v>
      </c>
      <c r="D79" t="s">
        <v>31</v>
      </c>
      <c r="E79" t="s">
        <v>27</v>
      </c>
      <c r="F79" t="s">
        <v>32</v>
      </c>
      <c r="G79">
        <v>75.34</v>
      </c>
      <c r="H79">
        <v>10</v>
      </c>
      <c r="I79">
        <v>37.67</v>
      </c>
      <c r="J79">
        <v>791.07</v>
      </c>
      <c r="K79" s="1">
        <v>45908</v>
      </c>
      <c r="L79" s="2">
        <v>0.18650462962962963</v>
      </c>
      <c r="M79" t="s">
        <v>29</v>
      </c>
      <c r="N79">
        <v>753.4</v>
      </c>
      <c r="O79">
        <v>4.76</v>
      </c>
      <c r="P79">
        <v>37.67</v>
      </c>
      <c r="Q79">
        <v>6.1</v>
      </c>
    </row>
    <row r="80" spans="1:17" x14ac:dyDescent="0.3">
      <c r="A80" t="s">
        <v>114</v>
      </c>
      <c r="B80" t="s">
        <v>18</v>
      </c>
      <c r="C80" t="s">
        <v>26</v>
      </c>
      <c r="D80" t="s">
        <v>31</v>
      </c>
      <c r="E80" t="s">
        <v>21</v>
      </c>
      <c r="F80" t="s">
        <v>32</v>
      </c>
      <c r="G80">
        <v>88.26</v>
      </c>
      <c r="H80">
        <v>4</v>
      </c>
      <c r="I80">
        <v>17.649999999999999</v>
      </c>
      <c r="J80">
        <v>370.69</v>
      </c>
      <c r="K80" s="1">
        <v>45854</v>
      </c>
      <c r="L80" s="2">
        <v>0.32973379629629629</v>
      </c>
      <c r="M80" t="s">
        <v>29</v>
      </c>
      <c r="N80">
        <v>353.04</v>
      </c>
      <c r="O80">
        <v>4.76</v>
      </c>
      <c r="P80">
        <v>17.649999999999999</v>
      </c>
      <c r="Q80">
        <v>4.3</v>
      </c>
    </row>
    <row r="81" spans="1:17" x14ac:dyDescent="0.3">
      <c r="A81" t="s">
        <v>115</v>
      </c>
      <c r="B81" t="s">
        <v>18</v>
      </c>
      <c r="C81" t="s">
        <v>34</v>
      </c>
      <c r="D81" t="s">
        <v>31</v>
      </c>
      <c r="E81" t="s">
        <v>21</v>
      </c>
      <c r="F81" t="s">
        <v>28</v>
      </c>
      <c r="G81">
        <v>81.319999999999993</v>
      </c>
      <c r="H81">
        <v>3</v>
      </c>
      <c r="I81">
        <v>12.2</v>
      </c>
      <c r="J81">
        <v>256.16000000000003</v>
      </c>
      <c r="K81" s="1">
        <v>45911</v>
      </c>
      <c r="L81" s="2">
        <v>4.7592592592592596E-2</v>
      </c>
      <c r="M81" t="s">
        <v>36</v>
      </c>
      <c r="N81">
        <v>243.96</v>
      </c>
      <c r="O81">
        <v>4.76</v>
      </c>
      <c r="P81">
        <v>12.2</v>
      </c>
      <c r="Q81">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Total,Tax,Qty</vt:lpstr>
      <vt:lpstr>Dashboard</vt:lpstr>
      <vt:lpstr>Product trend analysis</vt:lpstr>
      <vt:lpstr>Product wise sales</vt:lpstr>
      <vt:lpstr>Income</vt:lpstr>
      <vt:lpstr>Mode of payment</vt:lpstr>
      <vt:lpstr>Customer wise sales</vt:lpstr>
      <vt:lpstr>Card</vt:lpstr>
      <vt:lpstr>sales_dataset_fixed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AKSHAYA ES</dc:creator>
  <cp:lastModifiedBy>Akshaya ES</cp:lastModifiedBy>
  <dcterms:created xsi:type="dcterms:W3CDTF">2025-09-27T18:07:05Z</dcterms:created>
  <dcterms:modified xsi:type="dcterms:W3CDTF">2025-10-08T05:20:18Z</dcterms:modified>
</cp:coreProperties>
</file>