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excel mam\"/>
    </mc:Choice>
  </mc:AlternateContent>
  <xr:revisionPtr revIDLastSave="0" documentId="13_ncr:1_{2C2A43FD-1E19-4507-B3FB-378FE7947E7D}" xr6:coauthVersionLast="47" xr6:coauthVersionMax="47" xr10:uidLastSave="{00000000-0000-0000-0000-000000000000}"/>
  <bookViews>
    <workbookView xWindow="-120" yWindow="-120" windowWidth="29040" windowHeight="16440" activeTab="1" xr2:uid="{E3B56FF7-2EA1-4F39-A8F6-F31EFC086ED1}"/>
  </bookViews>
  <sheets>
    <sheet name="product" sheetId="5" r:id="rId1"/>
    <sheet name="about" sheetId="7" r:id="rId2"/>
    <sheet name="salesmans" sheetId="6" r:id="rId3"/>
    <sheet name="dashboard" sheetId="1" r:id="rId4"/>
    <sheet name="pivot table" sheetId="3" r:id="rId5"/>
    <sheet name="data" sheetId="2" r:id="rId6"/>
  </sheets>
  <definedNames>
    <definedName name="NativeTimeline_Date">#N/A</definedName>
    <definedName name="Slicer_Item">#N/A</definedName>
    <definedName name="Slicer_Region">#N/A</definedName>
  </definedNames>
  <calcPr calcId="191029"/>
  <pivotCaches>
    <pivotCache cacheId="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00" i="2" l="1"/>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C38" i="3"/>
  <c r="C47" i="3"/>
</calcChain>
</file>

<file path=xl/sharedStrings.xml><?xml version="1.0" encoding="utf-8"?>
<sst xmlns="http://schemas.openxmlformats.org/spreadsheetml/2006/main" count="392" uniqueCount="32">
  <si>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</si>
  <si>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</si>
  <si>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</si>
  <si>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</si>
  <si>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</si>
  <si>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</si>
  <si>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</si>
  <si>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</si>
  <si>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</si>
  <si>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</si>
  <si>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</si>
  <si>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</si>
  <si>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</si>
  <si>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</si>
  <si>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</si>
  <si>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</si>
  <si>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</si>
  <si>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</si>
  <si>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</si>
  <si>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</si>
  <si>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</si>
  <si>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</si>
  <si>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</si>
  <si>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</si>
  <si>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</si>
  <si>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</si>
  <si>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</si>
  <si>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</si>
  <si>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</si>
  <si>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Sum of Amount</t>
  </si>
  <si>
    <t>Sum of Qty</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</si>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</sst>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table'!$A$53:$A$59</c:f>
              <c:strCache>
                <c:ptCount val="6"/>
                <c:pt idx="0">
                  <c:v>Keyboard</c:v>
                </c:pt>
                <c:pt idx="1">
                  <c:v>Monitor</c:v>
                </c:pt>
                <c:pt idx="2">
                  <c:v>Mouse</c:v>
                </c:pt>
                <c:pt idx="3">
                  <c:v>Printer</c:v>
                </c:pt>
                <c:pt idx="4">
                  <c:v>Scanner</c:v>
                </c:pt>
                <c:pt idx="5">
                  <c:v>Speaker</c:v>
                </c:pt>
              </c:strCache>
            </c:strRef>
          </c:cat>
          <c:val>
            <c:numRef>
              <c:f>'pivot table'!$B$53:$B$59</c:f>
              <c:numCache>
                <c:formatCode>General</c:formatCode>
                <c:ptCount val="6"/>
                <c:pt idx="0">
                  <c:v>36</c:v>
                </c:pt>
                <c:pt idx="1">
                  <c:v>55</c:v>
                </c:pt>
                <c:pt idx="2">
                  <c:v>131</c:v>
                </c:pt>
                <c:pt idx="3">
                  <c:v>129</c:v>
                </c:pt>
                <c:pt idx="4">
                  <c:v>40</c:v>
                </c:pt>
                <c:pt idx="5">
                  <c:v>61</c:v>
                </c:pt>
              </c:numCache>
            </c:numRef>
          </c:val>
          <c:extLst>
            <c:ext xmlns:c16="http://schemas.microsoft.com/office/drawing/2014/chart" uri="{C3380CC4-5D6E-409C-BE32-E72D297353CC}">
              <c16:uniqueId val="{00000000-8E58-47DE-A3BE-4A47457BD0ED}"/>
            </c:ext>
          </c:extLst>
        </c:ser>
        <c:dLbls>
          <c:showLegendKey val="0"/>
          <c:showVal val="0"/>
          <c:showCatName val="0"/>
          <c:showSerName val="0"/>
          <c:showPercent val="0"/>
          <c:showBubbleSize val="0"/>
        </c:dLbls>
        <c:gapWidth val="219"/>
        <c:overlap val="-27"/>
        <c:axId val="1824233583"/>
        <c:axId val="1824231503"/>
      </c:barChart>
      <c:catAx>
        <c:axId val="182423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31503"/>
        <c:crosses val="autoZero"/>
        <c:auto val="1"/>
        <c:lblAlgn val="ctr"/>
        <c:lblOffset val="100"/>
        <c:noMultiLvlLbl val="0"/>
      </c:catAx>
      <c:valAx>
        <c:axId val="1824231503"/>
        <c:scaling>
          <c:orientation val="minMax"/>
        </c:scaling>
        <c:delete val="1"/>
        <c:axPos val="l"/>
        <c:numFmt formatCode="General" sourceLinked="1"/>
        <c:majorTickMark val="none"/>
        <c:minorTickMark val="none"/>
        <c:tickLblPos val="nextTo"/>
        <c:crossAx val="182423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table!PivotTable7</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c:f>
              <c:strCache>
                <c:ptCount val="1"/>
                <c:pt idx="0">
                  <c:v>Total</c:v>
                </c:pt>
              </c:strCache>
            </c:strRef>
          </c:tx>
          <c:spPr>
            <a:ln w="28575" cap="rnd">
              <a:solidFill>
                <a:schemeClr val="accent1"/>
              </a:solidFill>
              <a:round/>
            </a:ln>
            <a:effectLst/>
          </c:spPr>
          <c:marker>
            <c:symbol val="none"/>
          </c:marker>
          <c:cat>
            <c:strRef>
              <c:f>'pivot table'!$A$28:$A$32</c:f>
              <c:strCache>
                <c:ptCount val="4"/>
                <c:pt idx="0">
                  <c:v>Jan</c:v>
                </c:pt>
                <c:pt idx="1">
                  <c:v>Feb</c:v>
                </c:pt>
                <c:pt idx="2">
                  <c:v>Mar</c:v>
                </c:pt>
                <c:pt idx="3">
                  <c:v>Apr</c:v>
                </c:pt>
              </c:strCache>
            </c:strRef>
          </c:cat>
          <c:val>
            <c:numRef>
              <c:f>'pivot table'!$B$28:$B$32</c:f>
              <c:numCache>
                <c:formatCode>General</c:formatCode>
                <c:ptCount val="4"/>
                <c:pt idx="0">
                  <c:v>135630</c:v>
                </c:pt>
                <c:pt idx="1">
                  <c:v>224470</c:v>
                </c:pt>
                <c:pt idx="2">
                  <c:v>86100</c:v>
                </c:pt>
                <c:pt idx="3">
                  <c:v>7770</c:v>
                </c:pt>
              </c:numCache>
            </c:numRef>
          </c:val>
          <c:smooth val="0"/>
          <c:extLst>
            <c:ext xmlns:c16="http://schemas.microsoft.com/office/drawing/2014/chart" uri="{C3380CC4-5D6E-409C-BE32-E72D297353CC}">
              <c16:uniqueId val="{00000000-E46B-468E-A38A-3D3E94838CD0}"/>
            </c:ext>
          </c:extLst>
        </c:ser>
        <c:dLbls>
          <c:showLegendKey val="0"/>
          <c:showVal val="0"/>
          <c:showCatName val="0"/>
          <c:showSerName val="0"/>
          <c:showPercent val="0"/>
          <c:showBubbleSize val="0"/>
        </c:dLbls>
        <c:smooth val="0"/>
        <c:axId val="920934960"/>
        <c:axId val="920932464"/>
      </c:lineChart>
      <c:catAx>
        <c:axId val="92093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932464"/>
        <c:crosses val="autoZero"/>
        <c:auto val="1"/>
        <c:lblAlgn val="ctr"/>
        <c:lblOffset val="100"/>
        <c:noMultiLvlLbl val="0"/>
      </c:catAx>
      <c:valAx>
        <c:axId val="92093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9349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table'!$A$37:$A$41</c:f>
              <c:strCache>
                <c:ptCount val="4"/>
                <c:pt idx="0">
                  <c:v>East</c:v>
                </c:pt>
                <c:pt idx="1">
                  <c:v>North</c:v>
                </c:pt>
                <c:pt idx="2">
                  <c:v>South</c:v>
                </c:pt>
                <c:pt idx="3">
                  <c:v>West</c:v>
                </c:pt>
              </c:strCache>
            </c:strRef>
          </c:cat>
          <c:val>
            <c:numRef>
              <c:f>'pivot table'!$B$37:$B$41</c:f>
              <c:numCache>
                <c:formatCode>General</c:formatCode>
                <c:ptCount val="4"/>
                <c:pt idx="0">
                  <c:v>174040</c:v>
                </c:pt>
                <c:pt idx="1">
                  <c:v>53500</c:v>
                </c:pt>
                <c:pt idx="2">
                  <c:v>108150</c:v>
                </c:pt>
                <c:pt idx="3">
                  <c:v>118280</c:v>
                </c:pt>
              </c:numCache>
            </c:numRef>
          </c:val>
          <c:extLst>
            <c:ext xmlns:c16="http://schemas.microsoft.com/office/drawing/2014/chart" uri="{C3380CC4-5D6E-409C-BE32-E72D297353CC}">
              <c16:uniqueId val="{00000000-EE2B-49CD-B474-C82BB7E0F1A8}"/>
            </c:ext>
          </c:extLst>
        </c:ser>
        <c:dLbls>
          <c:showLegendKey val="0"/>
          <c:showVal val="0"/>
          <c:showCatName val="0"/>
          <c:showSerName val="0"/>
          <c:showPercent val="0"/>
          <c:showBubbleSize val="0"/>
        </c:dLbls>
        <c:gapWidth val="219"/>
        <c:overlap val="-27"/>
        <c:axId val="1519004464"/>
        <c:axId val="835331344"/>
      </c:barChart>
      <c:catAx>
        <c:axId val="151900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331344"/>
        <c:crosses val="autoZero"/>
        <c:auto val="1"/>
        <c:lblAlgn val="ctr"/>
        <c:lblOffset val="100"/>
        <c:noMultiLvlLbl val="0"/>
      </c:catAx>
      <c:valAx>
        <c:axId val="835331344"/>
        <c:scaling>
          <c:orientation val="minMax"/>
        </c:scaling>
        <c:delete val="1"/>
        <c:axPos val="l"/>
        <c:numFmt formatCode="General" sourceLinked="1"/>
        <c:majorTickMark val="none"/>
        <c:minorTickMark val="none"/>
        <c:tickLblPos val="nextTo"/>
        <c:crossAx val="151900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c:f>
              <c:strCache>
                <c:ptCount val="1"/>
                <c:pt idx="0">
                  <c:v>Total</c:v>
                </c:pt>
              </c:strCache>
            </c:strRef>
          </c:tx>
          <c:spPr>
            <a:solidFill>
              <a:schemeClr val="accent1"/>
            </a:solidFill>
            <a:ln>
              <a:noFill/>
            </a:ln>
            <a:effectLst/>
          </c:spPr>
          <c:invertIfNegative val="0"/>
          <c:cat>
            <c:strRef>
              <c:f>'pivot table'!$A$53:$A$59</c:f>
              <c:strCache>
                <c:ptCount val="6"/>
                <c:pt idx="0">
                  <c:v>Keyboard</c:v>
                </c:pt>
                <c:pt idx="1">
                  <c:v>Monitor</c:v>
                </c:pt>
                <c:pt idx="2">
                  <c:v>Mouse</c:v>
                </c:pt>
                <c:pt idx="3">
                  <c:v>Printer</c:v>
                </c:pt>
                <c:pt idx="4">
                  <c:v>Scanner</c:v>
                </c:pt>
                <c:pt idx="5">
                  <c:v>Speaker</c:v>
                </c:pt>
              </c:strCache>
            </c:strRef>
          </c:cat>
          <c:val>
            <c:numRef>
              <c:f>'pivot table'!$B$53:$B$59</c:f>
              <c:numCache>
                <c:formatCode>General</c:formatCode>
                <c:ptCount val="6"/>
                <c:pt idx="0">
                  <c:v>36</c:v>
                </c:pt>
                <c:pt idx="1">
                  <c:v>55</c:v>
                </c:pt>
                <c:pt idx="2">
                  <c:v>131</c:v>
                </c:pt>
                <c:pt idx="3">
                  <c:v>129</c:v>
                </c:pt>
                <c:pt idx="4">
                  <c:v>40</c:v>
                </c:pt>
                <c:pt idx="5">
                  <c:v>61</c:v>
                </c:pt>
              </c:numCache>
            </c:numRef>
          </c:val>
          <c:extLst>
            <c:ext xmlns:c16="http://schemas.microsoft.com/office/drawing/2014/chart" uri="{C3380CC4-5D6E-409C-BE32-E72D297353CC}">
              <c16:uniqueId val="{00000000-27FE-4CCD-8E4E-AFD2146EDA3F}"/>
            </c:ext>
          </c:extLst>
        </c:ser>
        <c:dLbls>
          <c:showLegendKey val="0"/>
          <c:showVal val="0"/>
          <c:showCatName val="0"/>
          <c:showSerName val="0"/>
          <c:showPercent val="0"/>
          <c:showBubbleSize val="0"/>
        </c:dLbls>
        <c:gapWidth val="219"/>
        <c:overlap val="-27"/>
        <c:axId val="1824233583"/>
        <c:axId val="1824231503"/>
      </c:barChart>
      <c:catAx>
        <c:axId val="182423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31503"/>
        <c:crosses val="autoZero"/>
        <c:auto val="1"/>
        <c:lblAlgn val="ctr"/>
        <c:lblOffset val="100"/>
        <c:noMultiLvlLbl val="0"/>
      </c:catAx>
      <c:valAx>
        <c:axId val="1824231503"/>
        <c:scaling>
          <c:orientation val="minMax"/>
        </c:scaling>
        <c:delete val="1"/>
        <c:axPos val="l"/>
        <c:numFmt formatCode="General" sourceLinked="1"/>
        <c:majorTickMark val="none"/>
        <c:minorTickMark val="none"/>
        <c:tickLblPos val="nextTo"/>
        <c:crossAx val="182423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table'!$A$71:$A$77</c:f>
              <c:strCache>
                <c:ptCount val="6"/>
                <c:pt idx="0">
                  <c:v>Speaker</c:v>
                </c:pt>
                <c:pt idx="1">
                  <c:v>Scanner</c:v>
                </c:pt>
                <c:pt idx="2">
                  <c:v>Printer</c:v>
                </c:pt>
                <c:pt idx="3">
                  <c:v>Mouse</c:v>
                </c:pt>
                <c:pt idx="4">
                  <c:v>Monitor</c:v>
                </c:pt>
                <c:pt idx="5">
                  <c:v>Keyboard</c:v>
                </c:pt>
              </c:strCache>
            </c:strRef>
          </c:cat>
          <c:val>
            <c:numRef>
              <c:f>'pivot table'!$B$71:$B$77</c:f>
              <c:numCache>
                <c:formatCode>General</c:formatCode>
                <c:ptCount val="6"/>
                <c:pt idx="0">
                  <c:v>61</c:v>
                </c:pt>
                <c:pt idx="1">
                  <c:v>40</c:v>
                </c:pt>
                <c:pt idx="2">
                  <c:v>129</c:v>
                </c:pt>
                <c:pt idx="3">
                  <c:v>131</c:v>
                </c:pt>
                <c:pt idx="4">
                  <c:v>55</c:v>
                </c:pt>
                <c:pt idx="5">
                  <c:v>36</c:v>
                </c:pt>
              </c:numCache>
            </c:numRef>
          </c:val>
          <c:extLst>
            <c:ext xmlns:c16="http://schemas.microsoft.com/office/drawing/2014/chart" uri="{C3380CC4-5D6E-409C-BE32-E72D297353CC}">
              <c16:uniqueId val="{00000000-C7FF-4CBD-9F8F-8117A04A7984}"/>
            </c:ext>
          </c:extLst>
        </c:ser>
        <c:dLbls>
          <c:showLegendKey val="0"/>
          <c:showVal val="0"/>
          <c:showCatName val="0"/>
          <c:showSerName val="0"/>
          <c:showPercent val="0"/>
          <c:showBubbleSize val="0"/>
        </c:dLbls>
        <c:gapWidth val="182"/>
        <c:axId val="1824232751"/>
        <c:axId val="1824233167"/>
      </c:barChart>
      <c:catAx>
        <c:axId val="1824232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33167"/>
        <c:crosses val="autoZero"/>
        <c:auto val="1"/>
        <c:lblAlgn val="ctr"/>
        <c:lblOffset val="100"/>
        <c:noMultiLvlLbl val="0"/>
      </c:catAx>
      <c:valAx>
        <c:axId val="1824233167"/>
        <c:scaling>
          <c:orientation val="minMax"/>
        </c:scaling>
        <c:delete val="1"/>
        <c:axPos val="b"/>
        <c:numFmt formatCode="General" sourceLinked="1"/>
        <c:majorTickMark val="none"/>
        <c:minorTickMark val="none"/>
        <c:tickLblPos val="nextTo"/>
        <c:crossAx val="182423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26181102362205"/>
          <c:y val="0.18779342723004694"/>
          <c:w val="0.8312937445319335"/>
          <c:h val="0.58685446009389675"/>
        </c:manualLayout>
      </c:layout>
      <c:barChart>
        <c:barDir val="bar"/>
        <c:grouping val="clustered"/>
        <c:varyColors val="0"/>
        <c:ser>
          <c:idx val="0"/>
          <c:order val="0"/>
          <c:tx>
            <c:strRef>
              <c:f>'pivot table'!$B$95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table'!$A$96:$A$102</c:f>
              <c:strCache>
                <c:ptCount val="6"/>
                <c:pt idx="0">
                  <c:v>Mouse</c:v>
                </c:pt>
                <c:pt idx="1">
                  <c:v>Printer</c:v>
                </c:pt>
                <c:pt idx="2">
                  <c:v>Speaker</c:v>
                </c:pt>
                <c:pt idx="3">
                  <c:v>Monitor</c:v>
                </c:pt>
                <c:pt idx="4">
                  <c:v>Scanner</c:v>
                </c:pt>
                <c:pt idx="5">
                  <c:v>Keyboard</c:v>
                </c:pt>
              </c:strCache>
            </c:strRef>
          </c:cat>
          <c:val>
            <c:numRef>
              <c:f>'pivot table'!$B$96:$B$102</c:f>
              <c:numCache>
                <c:formatCode>General</c:formatCode>
                <c:ptCount val="6"/>
                <c:pt idx="0">
                  <c:v>131</c:v>
                </c:pt>
                <c:pt idx="1">
                  <c:v>129</c:v>
                </c:pt>
                <c:pt idx="2">
                  <c:v>61</c:v>
                </c:pt>
                <c:pt idx="3">
                  <c:v>55</c:v>
                </c:pt>
                <c:pt idx="4">
                  <c:v>40</c:v>
                </c:pt>
                <c:pt idx="5">
                  <c:v>36</c:v>
                </c:pt>
              </c:numCache>
            </c:numRef>
          </c:val>
          <c:extLst>
            <c:ext xmlns:c16="http://schemas.microsoft.com/office/drawing/2014/chart" uri="{C3380CC4-5D6E-409C-BE32-E72D297353CC}">
              <c16:uniqueId val="{00000000-CC93-4B67-82EF-E2D0A4FCF721}"/>
            </c:ext>
          </c:extLst>
        </c:ser>
        <c:dLbls>
          <c:showLegendKey val="0"/>
          <c:showVal val="0"/>
          <c:showCatName val="0"/>
          <c:showSerName val="0"/>
          <c:showPercent val="0"/>
          <c:showBubbleSize val="0"/>
        </c:dLbls>
        <c:gapWidth val="182"/>
        <c:axId val="1907936687"/>
        <c:axId val="1907935439"/>
      </c:barChart>
      <c:catAx>
        <c:axId val="190793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935439"/>
        <c:crosses val="autoZero"/>
        <c:auto val="1"/>
        <c:lblAlgn val="ctr"/>
        <c:lblOffset val="100"/>
        <c:noMultiLvlLbl val="0"/>
      </c:catAx>
      <c:valAx>
        <c:axId val="1907935439"/>
        <c:scaling>
          <c:orientation val="minMax"/>
        </c:scaling>
        <c:delete val="1"/>
        <c:axPos val="b"/>
        <c:numFmt formatCode="General" sourceLinked="1"/>
        <c:majorTickMark val="none"/>
        <c:minorTickMark val="none"/>
        <c:tickLblPos val="nextTo"/>
        <c:crossAx val="190793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table!PivotTable10</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table'!$A$106:$A$112</c:f>
              <c:strCache>
                <c:ptCount val="6"/>
                <c:pt idx="0">
                  <c:v>Ajit Kumar</c:v>
                </c:pt>
                <c:pt idx="1">
                  <c:v>Amit</c:v>
                </c:pt>
                <c:pt idx="2">
                  <c:v>Chandu</c:v>
                </c:pt>
                <c:pt idx="3">
                  <c:v>Ramesh</c:v>
                </c:pt>
                <c:pt idx="4">
                  <c:v>Rohit Das</c:v>
                </c:pt>
                <c:pt idx="5">
                  <c:v>Siddhu</c:v>
                </c:pt>
              </c:strCache>
            </c:strRef>
          </c:cat>
          <c:val>
            <c:numRef>
              <c:f>'pivot table'!$B$106:$B$112</c:f>
              <c:numCache>
                <c:formatCode>General</c:formatCode>
                <c:ptCount val="6"/>
                <c:pt idx="0">
                  <c:v>126</c:v>
                </c:pt>
                <c:pt idx="1">
                  <c:v>43</c:v>
                </c:pt>
                <c:pt idx="2">
                  <c:v>41</c:v>
                </c:pt>
                <c:pt idx="3">
                  <c:v>45</c:v>
                </c:pt>
                <c:pt idx="4">
                  <c:v>101</c:v>
                </c:pt>
                <c:pt idx="5">
                  <c:v>96</c:v>
                </c:pt>
              </c:numCache>
            </c:numRef>
          </c:val>
          <c:extLst>
            <c:ext xmlns:c16="http://schemas.microsoft.com/office/drawing/2014/chart" uri="{C3380CC4-5D6E-409C-BE32-E72D297353CC}">
              <c16:uniqueId val="{00000000-C24F-430F-979C-B14C59872515}"/>
            </c:ext>
          </c:extLst>
        </c:ser>
        <c:dLbls>
          <c:showLegendKey val="0"/>
          <c:showVal val="0"/>
          <c:showCatName val="0"/>
          <c:showSerName val="0"/>
          <c:showPercent val="0"/>
          <c:showBubbleSize val="0"/>
        </c:dLbls>
        <c:gapWidth val="219"/>
        <c:overlap val="-27"/>
        <c:axId val="1905949183"/>
        <c:axId val="1905950431"/>
      </c:barChart>
      <c:catAx>
        <c:axId val="190594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950431"/>
        <c:crosses val="autoZero"/>
        <c:auto val="1"/>
        <c:lblAlgn val="ctr"/>
        <c:lblOffset val="100"/>
        <c:noMultiLvlLbl val="0"/>
      </c:catAx>
      <c:valAx>
        <c:axId val="1905950431"/>
        <c:scaling>
          <c:orientation val="minMax"/>
        </c:scaling>
        <c:delete val="1"/>
        <c:axPos val="l"/>
        <c:numFmt formatCode="General" sourceLinked="1"/>
        <c:majorTickMark val="none"/>
        <c:minorTickMark val="none"/>
        <c:tickLblPos val="nextTo"/>
        <c:crossAx val="190594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table'!$A$119:$A$122</c:f>
              <c:strCache>
                <c:ptCount val="3"/>
                <c:pt idx="0">
                  <c:v>Siddhu</c:v>
                </c:pt>
                <c:pt idx="1">
                  <c:v>Rohit Das</c:v>
                </c:pt>
                <c:pt idx="2">
                  <c:v>Ajit Kumar</c:v>
                </c:pt>
              </c:strCache>
            </c:strRef>
          </c:cat>
          <c:val>
            <c:numRef>
              <c:f>'pivot table'!$B$119:$B$122</c:f>
              <c:numCache>
                <c:formatCode>General</c:formatCode>
                <c:ptCount val="3"/>
                <c:pt idx="0">
                  <c:v>96</c:v>
                </c:pt>
                <c:pt idx="1">
                  <c:v>101</c:v>
                </c:pt>
                <c:pt idx="2">
                  <c:v>126</c:v>
                </c:pt>
              </c:numCache>
            </c:numRef>
          </c:val>
          <c:extLst>
            <c:ext xmlns:c16="http://schemas.microsoft.com/office/drawing/2014/chart" uri="{C3380CC4-5D6E-409C-BE32-E72D297353CC}">
              <c16:uniqueId val="{00000000-A4BE-40C4-9DBB-210B013ED8EE}"/>
            </c:ext>
          </c:extLst>
        </c:ser>
        <c:dLbls>
          <c:showLegendKey val="0"/>
          <c:showVal val="0"/>
          <c:showCatName val="0"/>
          <c:showSerName val="0"/>
          <c:showPercent val="0"/>
          <c:showBubbleSize val="0"/>
        </c:dLbls>
        <c:gapWidth val="182"/>
        <c:axId val="1945262255"/>
        <c:axId val="1945263087"/>
      </c:barChart>
      <c:catAx>
        <c:axId val="1945262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263087"/>
        <c:crosses val="autoZero"/>
        <c:auto val="1"/>
        <c:lblAlgn val="ctr"/>
        <c:lblOffset val="100"/>
        <c:noMultiLvlLbl val="0"/>
      </c:catAx>
      <c:valAx>
        <c:axId val="1945263087"/>
        <c:scaling>
          <c:orientation val="minMax"/>
        </c:scaling>
        <c:delete val="1"/>
        <c:axPos val="b"/>
        <c:numFmt formatCode="General" sourceLinked="1"/>
        <c:majorTickMark val="none"/>
        <c:minorTickMark val="none"/>
        <c:tickLblPos val="nextTo"/>
        <c:crossAx val="194526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table!PivotTable12</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table'!$B$132</c:f>
              <c:strCache>
                <c:ptCount val="1"/>
                <c:pt idx="0">
                  <c:v>Total</c:v>
                </c:pt>
              </c:strCache>
            </c:strRef>
          </c:tx>
          <c:spPr>
            <a:solidFill>
              <a:schemeClr val="accent1"/>
            </a:solidFill>
            <a:ln>
              <a:noFill/>
            </a:ln>
            <a:effectLst/>
          </c:spPr>
          <c:invertIfNegative val="0"/>
          <c:cat>
            <c:strRef>
              <c:f>'pivot table'!$A$133:$A$136</c:f>
              <c:strCache>
                <c:ptCount val="3"/>
                <c:pt idx="0">
                  <c:v>Ramesh</c:v>
                </c:pt>
                <c:pt idx="1">
                  <c:v>Amit</c:v>
                </c:pt>
                <c:pt idx="2">
                  <c:v>Chandu</c:v>
                </c:pt>
              </c:strCache>
            </c:strRef>
          </c:cat>
          <c:val>
            <c:numRef>
              <c:f>'pivot table'!$B$133:$B$136</c:f>
              <c:numCache>
                <c:formatCode>General</c:formatCode>
                <c:ptCount val="3"/>
                <c:pt idx="0">
                  <c:v>45</c:v>
                </c:pt>
                <c:pt idx="1">
                  <c:v>43</c:v>
                </c:pt>
                <c:pt idx="2">
                  <c:v>41</c:v>
                </c:pt>
              </c:numCache>
            </c:numRef>
          </c:val>
          <c:extLst>
            <c:ext xmlns:c16="http://schemas.microsoft.com/office/drawing/2014/chart" uri="{C3380CC4-5D6E-409C-BE32-E72D297353CC}">
              <c16:uniqueId val="{00000000-4477-4087-AACA-CCEFC960BAB7}"/>
            </c:ext>
          </c:extLst>
        </c:ser>
        <c:dLbls>
          <c:showLegendKey val="0"/>
          <c:showVal val="0"/>
          <c:showCatName val="0"/>
          <c:showSerName val="0"/>
          <c:showPercent val="0"/>
          <c:showBubbleSize val="0"/>
        </c:dLbls>
        <c:gapWidth val="182"/>
        <c:axId val="1908465279"/>
        <c:axId val="1908459455"/>
      </c:barChart>
      <c:catAx>
        <c:axId val="1908465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459455"/>
        <c:crosses val="autoZero"/>
        <c:auto val="1"/>
        <c:lblAlgn val="ctr"/>
        <c:lblOffset val="100"/>
        <c:noMultiLvlLbl val="0"/>
      </c:catAx>
      <c:valAx>
        <c:axId val="1908459455"/>
        <c:scaling>
          <c:orientation val="minMax"/>
        </c:scaling>
        <c:delete val="1"/>
        <c:axPos val="b"/>
        <c:numFmt formatCode="General" sourceLinked="1"/>
        <c:majorTickMark val="none"/>
        <c:minorTickMark val="none"/>
        <c:tickLblPos val="nextTo"/>
        <c:crossAx val="190846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table'!$A$71:$A$77</c:f>
              <c:strCache>
                <c:ptCount val="6"/>
                <c:pt idx="0">
                  <c:v>Speaker</c:v>
                </c:pt>
                <c:pt idx="1">
                  <c:v>Scanner</c:v>
                </c:pt>
                <c:pt idx="2">
                  <c:v>Printer</c:v>
                </c:pt>
                <c:pt idx="3">
                  <c:v>Mouse</c:v>
                </c:pt>
                <c:pt idx="4">
                  <c:v>Monitor</c:v>
                </c:pt>
                <c:pt idx="5">
                  <c:v>Keyboard</c:v>
                </c:pt>
              </c:strCache>
            </c:strRef>
          </c:cat>
          <c:val>
            <c:numRef>
              <c:f>'pivot table'!$B$71:$B$77</c:f>
              <c:numCache>
                <c:formatCode>General</c:formatCode>
                <c:ptCount val="6"/>
                <c:pt idx="0">
                  <c:v>61</c:v>
                </c:pt>
                <c:pt idx="1">
                  <c:v>40</c:v>
                </c:pt>
                <c:pt idx="2">
                  <c:v>129</c:v>
                </c:pt>
                <c:pt idx="3">
                  <c:v>131</c:v>
                </c:pt>
                <c:pt idx="4">
                  <c:v>55</c:v>
                </c:pt>
                <c:pt idx="5">
                  <c:v>36</c:v>
                </c:pt>
              </c:numCache>
            </c:numRef>
          </c:val>
          <c:extLst>
            <c:ext xmlns:c16="http://schemas.microsoft.com/office/drawing/2014/chart" uri="{C3380CC4-5D6E-409C-BE32-E72D297353CC}">
              <c16:uniqueId val="{00000000-602C-4F62-BAE3-E4BBCE53CAF5}"/>
            </c:ext>
          </c:extLst>
        </c:ser>
        <c:dLbls>
          <c:showLegendKey val="0"/>
          <c:showVal val="0"/>
          <c:showCatName val="0"/>
          <c:showSerName val="0"/>
          <c:showPercent val="0"/>
          <c:showBubbleSize val="0"/>
        </c:dLbls>
        <c:gapWidth val="182"/>
        <c:axId val="1824232751"/>
        <c:axId val="1824233167"/>
      </c:barChart>
      <c:catAx>
        <c:axId val="1824232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33167"/>
        <c:crosses val="autoZero"/>
        <c:auto val="1"/>
        <c:lblAlgn val="ctr"/>
        <c:lblOffset val="100"/>
        <c:noMultiLvlLbl val="0"/>
      </c:catAx>
      <c:valAx>
        <c:axId val="1824233167"/>
        <c:scaling>
          <c:orientation val="minMax"/>
        </c:scaling>
        <c:delete val="1"/>
        <c:axPos val="b"/>
        <c:numFmt formatCode="General" sourceLinked="1"/>
        <c:majorTickMark val="none"/>
        <c:minorTickMark val="none"/>
        <c:tickLblPos val="nextTo"/>
        <c:crossAx val="182423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table'!$A$96:$A$102</c:f>
              <c:strCache>
                <c:ptCount val="6"/>
                <c:pt idx="0">
                  <c:v>Mouse</c:v>
                </c:pt>
                <c:pt idx="1">
                  <c:v>Printer</c:v>
                </c:pt>
                <c:pt idx="2">
                  <c:v>Speaker</c:v>
                </c:pt>
                <c:pt idx="3">
                  <c:v>Monitor</c:v>
                </c:pt>
                <c:pt idx="4">
                  <c:v>Scanner</c:v>
                </c:pt>
                <c:pt idx="5">
                  <c:v>Keyboard</c:v>
                </c:pt>
              </c:strCache>
            </c:strRef>
          </c:cat>
          <c:val>
            <c:numRef>
              <c:f>'pivot table'!$B$96:$B$102</c:f>
              <c:numCache>
                <c:formatCode>General</c:formatCode>
                <c:ptCount val="6"/>
                <c:pt idx="0">
                  <c:v>131</c:v>
                </c:pt>
                <c:pt idx="1">
                  <c:v>129</c:v>
                </c:pt>
                <c:pt idx="2">
                  <c:v>61</c:v>
                </c:pt>
                <c:pt idx="3">
                  <c:v>55</c:v>
                </c:pt>
                <c:pt idx="4">
                  <c:v>40</c:v>
                </c:pt>
                <c:pt idx="5">
                  <c:v>36</c:v>
                </c:pt>
              </c:numCache>
            </c:numRef>
          </c:val>
          <c:extLst>
            <c:ext xmlns:c16="http://schemas.microsoft.com/office/drawing/2014/chart" uri="{C3380CC4-5D6E-409C-BE32-E72D297353CC}">
              <c16:uniqueId val="{00000000-DC81-4D95-A84F-ACBA8FA98D1A}"/>
            </c:ext>
          </c:extLst>
        </c:ser>
        <c:dLbls>
          <c:showLegendKey val="0"/>
          <c:showVal val="0"/>
          <c:showCatName val="0"/>
          <c:showSerName val="0"/>
          <c:showPercent val="0"/>
          <c:showBubbleSize val="0"/>
        </c:dLbls>
        <c:gapWidth val="182"/>
        <c:axId val="1907936687"/>
        <c:axId val="1907935439"/>
      </c:barChart>
      <c:catAx>
        <c:axId val="190793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935439"/>
        <c:crosses val="autoZero"/>
        <c:auto val="1"/>
        <c:lblAlgn val="ctr"/>
        <c:lblOffset val="100"/>
        <c:noMultiLvlLbl val="0"/>
      </c:catAx>
      <c:valAx>
        <c:axId val="1907935439"/>
        <c:scaling>
          <c:orientation val="minMax"/>
        </c:scaling>
        <c:delete val="1"/>
        <c:axPos val="b"/>
        <c:numFmt formatCode="General" sourceLinked="1"/>
        <c:majorTickMark val="none"/>
        <c:minorTickMark val="none"/>
        <c:tickLblPos val="nextTo"/>
        <c:crossAx val="190793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table!PivotTable10</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table'!$A$106:$A$112</c:f>
              <c:strCache>
                <c:ptCount val="6"/>
                <c:pt idx="0">
                  <c:v>Ajit Kumar</c:v>
                </c:pt>
                <c:pt idx="1">
                  <c:v>Amit</c:v>
                </c:pt>
                <c:pt idx="2">
                  <c:v>Chandu</c:v>
                </c:pt>
                <c:pt idx="3">
                  <c:v>Ramesh</c:v>
                </c:pt>
                <c:pt idx="4">
                  <c:v>Rohit Das</c:v>
                </c:pt>
                <c:pt idx="5">
                  <c:v>Siddhu</c:v>
                </c:pt>
              </c:strCache>
            </c:strRef>
          </c:cat>
          <c:val>
            <c:numRef>
              <c:f>'pivot table'!$B$106:$B$112</c:f>
              <c:numCache>
                <c:formatCode>General</c:formatCode>
                <c:ptCount val="6"/>
                <c:pt idx="0">
                  <c:v>126</c:v>
                </c:pt>
                <c:pt idx="1">
                  <c:v>43</c:v>
                </c:pt>
                <c:pt idx="2">
                  <c:v>41</c:v>
                </c:pt>
                <c:pt idx="3">
                  <c:v>45</c:v>
                </c:pt>
                <c:pt idx="4">
                  <c:v>101</c:v>
                </c:pt>
                <c:pt idx="5">
                  <c:v>96</c:v>
                </c:pt>
              </c:numCache>
            </c:numRef>
          </c:val>
          <c:extLst>
            <c:ext xmlns:c16="http://schemas.microsoft.com/office/drawing/2014/chart" uri="{C3380CC4-5D6E-409C-BE32-E72D297353CC}">
              <c16:uniqueId val="{00000000-7969-4B0D-8206-915E077B2022}"/>
            </c:ext>
          </c:extLst>
        </c:ser>
        <c:dLbls>
          <c:showLegendKey val="0"/>
          <c:showVal val="0"/>
          <c:showCatName val="0"/>
          <c:showSerName val="0"/>
          <c:showPercent val="0"/>
          <c:showBubbleSize val="0"/>
        </c:dLbls>
        <c:gapWidth val="219"/>
        <c:overlap val="-27"/>
        <c:axId val="1905949183"/>
        <c:axId val="1905950431"/>
      </c:barChart>
      <c:catAx>
        <c:axId val="190594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950431"/>
        <c:crosses val="autoZero"/>
        <c:auto val="1"/>
        <c:lblAlgn val="ctr"/>
        <c:lblOffset val="100"/>
        <c:noMultiLvlLbl val="0"/>
      </c:catAx>
      <c:valAx>
        <c:axId val="1905950431"/>
        <c:scaling>
          <c:orientation val="minMax"/>
        </c:scaling>
        <c:delete val="1"/>
        <c:axPos val="l"/>
        <c:numFmt formatCode="General" sourceLinked="1"/>
        <c:majorTickMark val="none"/>
        <c:minorTickMark val="none"/>
        <c:tickLblPos val="nextTo"/>
        <c:crossAx val="190594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table!PivotTable11</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table'!$A$119:$A$122</c:f>
              <c:strCache>
                <c:ptCount val="3"/>
                <c:pt idx="0">
                  <c:v>Siddhu</c:v>
                </c:pt>
                <c:pt idx="1">
                  <c:v>Rohit Das</c:v>
                </c:pt>
                <c:pt idx="2">
                  <c:v>Ajit Kumar</c:v>
                </c:pt>
              </c:strCache>
            </c:strRef>
          </c:cat>
          <c:val>
            <c:numRef>
              <c:f>'pivot table'!$B$119:$B$122</c:f>
              <c:numCache>
                <c:formatCode>General</c:formatCode>
                <c:ptCount val="3"/>
                <c:pt idx="0">
                  <c:v>96</c:v>
                </c:pt>
                <c:pt idx="1">
                  <c:v>101</c:v>
                </c:pt>
                <c:pt idx="2">
                  <c:v>126</c:v>
                </c:pt>
              </c:numCache>
            </c:numRef>
          </c:val>
          <c:extLst>
            <c:ext xmlns:c16="http://schemas.microsoft.com/office/drawing/2014/chart" uri="{C3380CC4-5D6E-409C-BE32-E72D297353CC}">
              <c16:uniqueId val="{00000000-0538-4569-A6A9-77187845DF3F}"/>
            </c:ext>
          </c:extLst>
        </c:ser>
        <c:dLbls>
          <c:showLegendKey val="0"/>
          <c:showVal val="0"/>
          <c:showCatName val="0"/>
          <c:showSerName val="0"/>
          <c:showPercent val="0"/>
          <c:showBubbleSize val="0"/>
        </c:dLbls>
        <c:gapWidth val="182"/>
        <c:axId val="1945262255"/>
        <c:axId val="1945263087"/>
      </c:barChart>
      <c:catAx>
        <c:axId val="1945262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263087"/>
        <c:crosses val="autoZero"/>
        <c:auto val="1"/>
        <c:lblAlgn val="ctr"/>
        <c:lblOffset val="100"/>
        <c:noMultiLvlLbl val="0"/>
      </c:catAx>
      <c:valAx>
        <c:axId val="1945263087"/>
        <c:scaling>
          <c:orientation val="minMax"/>
        </c:scaling>
        <c:delete val="1"/>
        <c:axPos val="b"/>
        <c:numFmt formatCode="General" sourceLinked="1"/>
        <c:majorTickMark val="none"/>
        <c:minorTickMark val="none"/>
        <c:tickLblPos val="nextTo"/>
        <c:crossAx val="194526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table!PivotTable12</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table'!$A$133:$A$136</c:f>
              <c:strCache>
                <c:ptCount val="3"/>
                <c:pt idx="0">
                  <c:v>Ramesh</c:v>
                </c:pt>
                <c:pt idx="1">
                  <c:v>Amit</c:v>
                </c:pt>
                <c:pt idx="2">
                  <c:v>Chandu</c:v>
                </c:pt>
              </c:strCache>
            </c:strRef>
          </c:cat>
          <c:val>
            <c:numRef>
              <c:f>'pivot table'!$B$133:$B$136</c:f>
              <c:numCache>
                <c:formatCode>General</c:formatCode>
                <c:ptCount val="3"/>
                <c:pt idx="0">
                  <c:v>45</c:v>
                </c:pt>
                <c:pt idx="1">
                  <c:v>43</c:v>
                </c:pt>
                <c:pt idx="2">
                  <c:v>41</c:v>
                </c:pt>
              </c:numCache>
            </c:numRef>
          </c:val>
          <c:extLst>
            <c:ext xmlns:c16="http://schemas.microsoft.com/office/drawing/2014/chart" uri="{C3380CC4-5D6E-409C-BE32-E72D297353CC}">
              <c16:uniqueId val="{00000000-2D92-4B54-B354-656DCDEE5BD4}"/>
            </c:ext>
          </c:extLst>
        </c:ser>
        <c:dLbls>
          <c:showLegendKey val="0"/>
          <c:showVal val="0"/>
          <c:showCatName val="0"/>
          <c:showSerName val="0"/>
          <c:showPercent val="0"/>
          <c:showBubbleSize val="0"/>
        </c:dLbls>
        <c:gapWidth val="182"/>
        <c:axId val="1908465279"/>
        <c:axId val="1908459455"/>
      </c:barChart>
      <c:catAx>
        <c:axId val="1908465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459455"/>
        <c:crosses val="autoZero"/>
        <c:auto val="1"/>
        <c:lblAlgn val="ctr"/>
        <c:lblOffset val="100"/>
        <c:noMultiLvlLbl val="0"/>
      </c:catAx>
      <c:valAx>
        <c:axId val="1908459455"/>
        <c:scaling>
          <c:orientation val="minMax"/>
        </c:scaling>
        <c:delete val="1"/>
        <c:axPos val="b"/>
        <c:numFmt formatCode="General" sourceLinked="1"/>
        <c:majorTickMark val="none"/>
        <c:minorTickMark val="none"/>
        <c:tickLblPos val="nextTo"/>
        <c:crossAx val="190846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table!PivotTable7</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c:f>
              <c:strCache>
                <c:ptCount val="1"/>
                <c:pt idx="0">
                  <c:v>Total</c:v>
                </c:pt>
              </c:strCache>
            </c:strRef>
          </c:tx>
          <c:spPr>
            <a:ln w="28575" cap="rnd">
              <a:solidFill>
                <a:schemeClr val="accent1"/>
              </a:solidFill>
              <a:round/>
            </a:ln>
            <a:effectLst/>
          </c:spPr>
          <c:marker>
            <c:symbol val="none"/>
          </c:marker>
          <c:cat>
            <c:strRef>
              <c:f>'pivot table'!$A$28:$A$32</c:f>
              <c:strCache>
                <c:ptCount val="4"/>
                <c:pt idx="0">
                  <c:v>Jan</c:v>
                </c:pt>
                <c:pt idx="1">
                  <c:v>Feb</c:v>
                </c:pt>
                <c:pt idx="2">
                  <c:v>Mar</c:v>
                </c:pt>
                <c:pt idx="3">
                  <c:v>Apr</c:v>
                </c:pt>
              </c:strCache>
            </c:strRef>
          </c:cat>
          <c:val>
            <c:numRef>
              <c:f>'pivot table'!$B$28:$B$32</c:f>
              <c:numCache>
                <c:formatCode>General</c:formatCode>
                <c:ptCount val="4"/>
                <c:pt idx="0">
                  <c:v>135630</c:v>
                </c:pt>
                <c:pt idx="1">
                  <c:v>224470</c:v>
                </c:pt>
                <c:pt idx="2">
                  <c:v>86100</c:v>
                </c:pt>
                <c:pt idx="3">
                  <c:v>7770</c:v>
                </c:pt>
              </c:numCache>
            </c:numRef>
          </c:val>
          <c:smooth val="0"/>
          <c:extLst>
            <c:ext xmlns:c16="http://schemas.microsoft.com/office/drawing/2014/chart" uri="{C3380CC4-5D6E-409C-BE32-E72D297353CC}">
              <c16:uniqueId val="{00000000-EC5B-459E-A645-3C314C69F3A9}"/>
            </c:ext>
          </c:extLst>
        </c:ser>
        <c:dLbls>
          <c:showLegendKey val="0"/>
          <c:showVal val="0"/>
          <c:showCatName val="0"/>
          <c:showSerName val="0"/>
          <c:showPercent val="0"/>
          <c:showBubbleSize val="0"/>
        </c:dLbls>
        <c:smooth val="0"/>
        <c:axId val="920934960"/>
        <c:axId val="920932464"/>
      </c:lineChart>
      <c:catAx>
        <c:axId val="92093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932464"/>
        <c:crosses val="autoZero"/>
        <c:auto val="1"/>
        <c:lblAlgn val="ctr"/>
        <c:lblOffset val="100"/>
        <c:noMultiLvlLbl val="0"/>
      </c:catAx>
      <c:valAx>
        <c:axId val="920932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9349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table'!$A$37:$A$41</c:f>
              <c:strCache>
                <c:ptCount val="4"/>
                <c:pt idx="0">
                  <c:v>East</c:v>
                </c:pt>
                <c:pt idx="1">
                  <c:v>North</c:v>
                </c:pt>
                <c:pt idx="2">
                  <c:v>South</c:v>
                </c:pt>
                <c:pt idx="3">
                  <c:v>West</c:v>
                </c:pt>
              </c:strCache>
            </c:strRef>
          </c:cat>
          <c:val>
            <c:numRef>
              <c:f>'pivot table'!$B$37:$B$41</c:f>
              <c:numCache>
                <c:formatCode>General</c:formatCode>
                <c:ptCount val="4"/>
                <c:pt idx="0">
                  <c:v>174040</c:v>
                </c:pt>
                <c:pt idx="1">
                  <c:v>53500</c:v>
                </c:pt>
                <c:pt idx="2">
                  <c:v>108150</c:v>
                </c:pt>
                <c:pt idx="3">
                  <c:v>118280</c:v>
                </c:pt>
              </c:numCache>
            </c:numRef>
          </c:val>
          <c:extLst>
            <c:ext xmlns:c16="http://schemas.microsoft.com/office/drawing/2014/chart" uri="{C3380CC4-5D6E-409C-BE32-E72D297353CC}">
              <c16:uniqueId val="{00000000-561F-4987-A86A-B1691BDCF8D5}"/>
            </c:ext>
          </c:extLst>
        </c:ser>
        <c:dLbls>
          <c:showLegendKey val="0"/>
          <c:showVal val="0"/>
          <c:showCatName val="0"/>
          <c:showSerName val="0"/>
          <c:showPercent val="0"/>
          <c:showBubbleSize val="0"/>
        </c:dLbls>
        <c:gapWidth val="219"/>
        <c:overlap val="-27"/>
        <c:axId val="1519004464"/>
        <c:axId val="835331344"/>
      </c:barChart>
      <c:catAx>
        <c:axId val="151900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331344"/>
        <c:crosses val="autoZero"/>
        <c:auto val="1"/>
        <c:lblAlgn val="ctr"/>
        <c:lblOffset val="100"/>
        <c:noMultiLvlLbl val="0"/>
      </c:catAx>
      <c:valAx>
        <c:axId val="835331344"/>
        <c:scaling>
          <c:orientation val="minMax"/>
        </c:scaling>
        <c:delete val="1"/>
        <c:axPos val="l"/>
        <c:numFmt formatCode="General" sourceLinked="1"/>
        <c:majorTickMark val="none"/>
        <c:minorTickMark val="none"/>
        <c:tickLblPos val="nextTo"/>
        <c:crossAx val="151900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table!PivotTable9</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table'!$A$46</c:f>
              <c:strCache>
                <c:ptCount val="1"/>
                <c:pt idx="0">
                  <c:v>Sum of Amount</c:v>
                </c:pt>
              </c:strCache>
            </c:strRef>
          </c:tx>
          <c:spPr>
            <a:solidFill>
              <a:schemeClr val="accent1"/>
            </a:solidFill>
            <a:ln>
              <a:noFill/>
            </a:ln>
            <a:effectLst/>
          </c:spPr>
          <c:invertIfNegative val="0"/>
          <c:cat>
            <c:strRef>
              <c:f>'pivot table'!$A$47</c:f>
              <c:strCache>
                <c:ptCount val="1"/>
                <c:pt idx="0">
                  <c:v>Total</c:v>
                </c:pt>
              </c:strCache>
            </c:strRef>
          </c:cat>
          <c:val>
            <c:numRef>
              <c:f>'pivot table'!$A$47</c:f>
              <c:numCache>
                <c:formatCode>General</c:formatCode>
                <c:ptCount val="1"/>
                <c:pt idx="0">
                  <c:v>453970</c:v>
                </c:pt>
              </c:numCache>
            </c:numRef>
          </c:val>
          <c:extLst>
            <c:ext xmlns:c16="http://schemas.microsoft.com/office/drawing/2014/chart" uri="{C3380CC4-5D6E-409C-BE32-E72D297353CC}">
              <c16:uniqueId val="{00000001-B1DE-4D25-A66F-A3549ACEA721}"/>
            </c:ext>
          </c:extLst>
        </c:ser>
        <c:ser>
          <c:idx val="1"/>
          <c:order val="1"/>
          <c:tx>
            <c:strRef>
              <c:f>'pivot table'!$B$46</c:f>
              <c:strCache>
                <c:ptCount val="1"/>
                <c:pt idx="0">
                  <c:v>Sum of Qty</c:v>
                </c:pt>
              </c:strCache>
            </c:strRef>
          </c:tx>
          <c:spPr>
            <a:solidFill>
              <a:schemeClr val="accent2"/>
            </a:solidFill>
            <a:ln>
              <a:noFill/>
            </a:ln>
            <a:effectLst/>
          </c:spPr>
          <c:invertIfNegative val="0"/>
          <c:cat>
            <c:strRef>
              <c:f>'pivot table'!$A$47</c:f>
              <c:strCache>
                <c:ptCount val="1"/>
                <c:pt idx="0">
                  <c:v>Total</c:v>
                </c:pt>
              </c:strCache>
            </c:strRef>
          </c:cat>
          <c:val>
            <c:numRef>
              <c:f>'pivot table'!$B$47</c:f>
              <c:numCache>
                <c:formatCode>General</c:formatCode>
                <c:ptCount val="1"/>
                <c:pt idx="0">
                  <c:v>452</c:v>
                </c:pt>
              </c:numCache>
            </c:numRef>
          </c:val>
          <c:extLst>
            <c:ext xmlns:c16="http://schemas.microsoft.com/office/drawing/2014/chart" uri="{C3380CC4-5D6E-409C-BE32-E72D297353CC}">
              <c16:uniqueId val="{00000002-B1DE-4D25-A66F-A3549ACEA721}"/>
            </c:ext>
          </c:extLst>
        </c:ser>
        <c:dLbls>
          <c:showLegendKey val="0"/>
          <c:showVal val="0"/>
          <c:showCatName val="0"/>
          <c:showSerName val="0"/>
          <c:showPercent val="0"/>
          <c:showBubbleSize val="0"/>
        </c:dLbls>
        <c:gapWidth val="182"/>
        <c:axId val="1523619488"/>
        <c:axId val="1523623232"/>
      </c:barChart>
      <c:catAx>
        <c:axId val="152361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623232"/>
        <c:crosses val="autoZero"/>
        <c:auto val="1"/>
        <c:lblAlgn val="ctr"/>
        <c:lblOffset val="100"/>
        <c:noMultiLvlLbl val="0"/>
      </c:catAx>
      <c:valAx>
        <c:axId val="1523623232"/>
        <c:scaling>
          <c:orientation val="minMax"/>
        </c:scaling>
        <c:delete val="1"/>
        <c:axPos val="b"/>
        <c:numFmt formatCode="General" sourceLinked="1"/>
        <c:majorTickMark val="none"/>
        <c:minorTickMark val="none"/>
        <c:tickLblPos val="nextTo"/>
        <c:crossAx val="152361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salesmans!A1"/><Relationship Id="rId7" Type="http://schemas.openxmlformats.org/officeDocument/2006/relationships/chart" Target="../charts/chart1.xml"/><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hyperlink" Target="#salesmans!A1"/><Relationship Id="rId2" Type="http://schemas.openxmlformats.org/officeDocument/2006/relationships/hyperlink" Target="#product!A1"/><Relationship Id="rId1" Type="http://schemas.openxmlformats.org/officeDocument/2006/relationships/hyperlink" Target="#dashboard!A1"/><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salesmans!A1"/><Relationship Id="rId7" Type="http://schemas.openxmlformats.org/officeDocument/2006/relationships/chart" Target="../charts/chart4.xml"/><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8.xml"/><Relationship Id="rId3" Type="http://schemas.openxmlformats.org/officeDocument/2006/relationships/hyperlink" Target="#salesmans!A1"/><Relationship Id="rId7" Type="http://schemas.openxmlformats.org/officeDocument/2006/relationships/image" Target="../media/image3.png"/><Relationship Id="rId12" Type="http://schemas.openxmlformats.org/officeDocument/2006/relationships/chart" Target="../charts/chart7.xml"/><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hyperlink" Target="#about!A1"/><Relationship Id="rId9" Type="http://schemas.openxmlformats.org/officeDocument/2006/relationships/image" Target="../media/image5.png"/><Relationship Id="rId1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190501</xdr:colOff>
      <xdr:row>3</xdr:row>
      <xdr:rowOff>19050</xdr:rowOff>
    </xdr:from>
    <xdr:to>
      <xdr:col>24</xdr:col>
      <xdr:colOff>247651</xdr:colOff>
      <xdr:row>37</xdr:row>
      <xdr:rowOff>9525</xdr:rowOff>
    </xdr:to>
    <xdr:sp macro="" textlink="">
      <xdr:nvSpPr>
        <xdr:cNvPr id="2" name="Rectangle 1">
          <a:extLst>
            <a:ext uri="{FF2B5EF4-FFF2-40B4-BE49-F238E27FC236}">
              <a16:creationId xmlns:a16="http://schemas.microsoft.com/office/drawing/2014/main" id="{D95871B1-C79D-4E1A-933E-3372E3F30AE3}"/>
            </a:ext>
          </a:extLst>
        </xdr:cNvPr>
        <xdr:cNvSpPr/>
      </xdr:nvSpPr>
      <xdr:spPr>
        <a:xfrm>
          <a:off x="2628901" y="590550"/>
          <a:ext cx="12249150" cy="64674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285750</xdr:colOff>
      <xdr:row>3</xdr:row>
      <xdr:rowOff>19050</xdr:rowOff>
    </xdr:from>
    <xdr:to>
      <xdr:col>24</xdr:col>
      <xdr:colOff>228600</xdr:colOff>
      <xdr:row>36</xdr:row>
      <xdr:rowOff>180975</xdr:rowOff>
    </xdr:to>
    <xdr:sp macro="" textlink="">
      <xdr:nvSpPr>
        <xdr:cNvPr id="3" name="Rectangle 2">
          <a:extLst>
            <a:ext uri="{FF2B5EF4-FFF2-40B4-BE49-F238E27FC236}">
              <a16:creationId xmlns:a16="http://schemas.microsoft.com/office/drawing/2014/main" id="{B95F6BCF-0830-4898-90DF-50C6F2E50E07}"/>
            </a:ext>
          </a:extLst>
        </xdr:cNvPr>
        <xdr:cNvSpPr/>
      </xdr:nvSpPr>
      <xdr:spPr>
        <a:xfrm>
          <a:off x="5162550" y="590550"/>
          <a:ext cx="9696450" cy="644842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390525</xdr:colOff>
      <xdr:row>8</xdr:row>
      <xdr:rowOff>142875</xdr:rowOff>
    </xdr:from>
    <xdr:to>
      <xdr:col>8</xdr:col>
      <xdr:colOff>152400</xdr:colOff>
      <xdr:row>11</xdr:row>
      <xdr:rowOff>47625</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D46256AF-9F4D-48E6-8A92-B752CBFD26BC}"/>
            </a:ext>
          </a:extLst>
        </xdr:cNvPr>
        <xdr:cNvSpPr/>
      </xdr:nvSpPr>
      <xdr:spPr>
        <a:xfrm>
          <a:off x="2828925" y="1666875"/>
          <a:ext cx="2200275" cy="47625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rPr>
            <a:t>Dash Board</a:t>
          </a:r>
        </a:p>
      </xdr:txBody>
    </xdr:sp>
    <xdr:clientData/>
  </xdr:twoCellAnchor>
  <xdr:twoCellAnchor>
    <xdr:from>
      <xdr:col>4</xdr:col>
      <xdr:colOff>390525</xdr:colOff>
      <xdr:row>12</xdr:row>
      <xdr:rowOff>161925</xdr:rowOff>
    </xdr:from>
    <xdr:to>
      <xdr:col>8</xdr:col>
      <xdr:colOff>152400</xdr:colOff>
      <xdr:row>15</xdr:row>
      <xdr:rowOff>66675</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0F47D6F2-7649-4AA3-9ADD-760866117558}"/>
            </a:ext>
          </a:extLst>
        </xdr:cNvPr>
        <xdr:cNvSpPr/>
      </xdr:nvSpPr>
      <xdr:spPr>
        <a:xfrm>
          <a:off x="2828925" y="2447925"/>
          <a:ext cx="2200275" cy="4762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rPr>
            <a:t>Products</a:t>
          </a:r>
        </a:p>
      </xdr:txBody>
    </xdr:sp>
    <xdr:clientData/>
  </xdr:twoCellAnchor>
  <xdr:twoCellAnchor>
    <xdr:from>
      <xdr:col>4</xdr:col>
      <xdr:colOff>390525</xdr:colOff>
      <xdr:row>17</xdr:row>
      <xdr:rowOff>76200</xdr:rowOff>
    </xdr:from>
    <xdr:to>
      <xdr:col>8</xdr:col>
      <xdr:colOff>152400</xdr:colOff>
      <xdr:row>19</xdr:row>
      <xdr:rowOff>171450</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3338C66C-51F1-4B82-9A2A-399960D6F521}"/>
            </a:ext>
          </a:extLst>
        </xdr:cNvPr>
        <xdr:cNvSpPr/>
      </xdr:nvSpPr>
      <xdr:spPr>
        <a:xfrm>
          <a:off x="2828925" y="3314700"/>
          <a:ext cx="2200275" cy="4762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rPr>
            <a:t>Sales</a:t>
          </a:r>
          <a:r>
            <a:rPr lang="en-IN" sz="1800" baseline="0">
              <a:solidFill>
                <a:sysClr val="windowText" lastClr="000000"/>
              </a:solidFill>
            </a:rPr>
            <a:t> Man</a:t>
          </a:r>
          <a:endParaRPr lang="en-IN" sz="1800">
            <a:solidFill>
              <a:sysClr val="windowText" lastClr="000000"/>
            </a:solidFill>
          </a:endParaRPr>
        </a:p>
      </xdr:txBody>
    </xdr:sp>
    <xdr:clientData/>
  </xdr:twoCellAnchor>
  <xdr:twoCellAnchor>
    <xdr:from>
      <xdr:col>4</xdr:col>
      <xdr:colOff>390525</xdr:colOff>
      <xdr:row>21</xdr:row>
      <xdr:rowOff>180975</xdr:rowOff>
    </xdr:from>
    <xdr:to>
      <xdr:col>8</xdr:col>
      <xdr:colOff>152400</xdr:colOff>
      <xdr:row>24</xdr:row>
      <xdr:rowOff>85725</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03AD3944-582B-480E-913B-B5E13C3F2DCE}"/>
            </a:ext>
          </a:extLst>
        </xdr:cNvPr>
        <xdr:cNvSpPr/>
      </xdr:nvSpPr>
      <xdr:spPr>
        <a:xfrm>
          <a:off x="2828925" y="4181475"/>
          <a:ext cx="2200275" cy="4762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rPr>
            <a:t>About</a:t>
          </a:r>
        </a:p>
      </xdr:txBody>
    </xdr:sp>
    <xdr:clientData/>
  </xdr:twoCellAnchor>
  <xdr:twoCellAnchor>
    <xdr:from>
      <xdr:col>8</xdr:col>
      <xdr:colOff>314325</xdr:colOff>
      <xdr:row>19</xdr:row>
      <xdr:rowOff>139129</xdr:rowOff>
    </xdr:from>
    <xdr:to>
      <xdr:col>16</xdr:col>
      <xdr:colOff>361950</xdr:colOff>
      <xdr:row>36</xdr:row>
      <xdr:rowOff>161926</xdr:rowOff>
    </xdr:to>
    <xdr:sp macro="" textlink="">
      <xdr:nvSpPr>
        <xdr:cNvPr id="8" name="Rectangle 7">
          <a:extLst>
            <a:ext uri="{FF2B5EF4-FFF2-40B4-BE49-F238E27FC236}">
              <a16:creationId xmlns:a16="http://schemas.microsoft.com/office/drawing/2014/main" id="{994E4452-8B6A-4B26-9946-76005D62452A}"/>
            </a:ext>
          </a:extLst>
        </xdr:cNvPr>
        <xdr:cNvSpPr/>
      </xdr:nvSpPr>
      <xdr:spPr>
        <a:xfrm>
          <a:off x="5194550" y="3799298"/>
          <a:ext cx="4927849" cy="329768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361950</xdr:colOff>
      <xdr:row>19</xdr:row>
      <xdr:rowOff>152400</xdr:rowOff>
    </xdr:from>
    <xdr:to>
      <xdr:col>24</xdr:col>
      <xdr:colOff>209549</xdr:colOff>
      <xdr:row>28</xdr:row>
      <xdr:rowOff>133350</xdr:rowOff>
    </xdr:to>
    <xdr:sp macro="" textlink="">
      <xdr:nvSpPr>
        <xdr:cNvPr id="9" name="Rectangle 8">
          <a:extLst>
            <a:ext uri="{FF2B5EF4-FFF2-40B4-BE49-F238E27FC236}">
              <a16:creationId xmlns:a16="http://schemas.microsoft.com/office/drawing/2014/main" id="{8B93161B-9818-47E1-A7F0-D2034CCEBF95}"/>
            </a:ext>
          </a:extLst>
        </xdr:cNvPr>
        <xdr:cNvSpPr/>
      </xdr:nvSpPr>
      <xdr:spPr>
        <a:xfrm>
          <a:off x="10115550" y="3771900"/>
          <a:ext cx="4724399" cy="16954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aseline="0">
              <a:solidFill>
                <a:schemeClr val="tx1"/>
              </a:solidFill>
              <a:effectLst/>
              <a:latin typeface="+mn-lt"/>
              <a:ea typeface="+mn-ea"/>
              <a:cs typeface="+mn-cs"/>
            </a:rPr>
            <a:t>3 top saleing products </a:t>
          </a:r>
          <a:endParaRPr lang="en-IN">
            <a:solidFill>
              <a:schemeClr val="tx1"/>
            </a:solidFill>
            <a:effectLst/>
          </a:endParaRPr>
        </a:p>
        <a:p>
          <a:pPr algn="l"/>
          <a:endParaRPr lang="en-IN" sz="1100"/>
        </a:p>
      </xdr:txBody>
    </xdr:sp>
    <xdr:clientData/>
  </xdr:twoCellAnchor>
  <xdr:twoCellAnchor>
    <xdr:from>
      <xdr:col>16</xdr:col>
      <xdr:colOff>361950</xdr:colOff>
      <xdr:row>28</xdr:row>
      <xdr:rowOff>142875</xdr:rowOff>
    </xdr:from>
    <xdr:to>
      <xdr:col>24</xdr:col>
      <xdr:colOff>228600</xdr:colOff>
      <xdr:row>36</xdr:row>
      <xdr:rowOff>152400</xdr:rowOff>
    </xdr:to>
    <xdr:sp macro="" textlink="">
      <xdr:nvSpPr>
        <xdr:cNvPr id="10" name="Rectangle 9">
          <a:extLst>
            <a:ext uri="{FF2B5EF4-FFF2-40B4-BE49-F238E27FC236}">
              <a16:creationId xmlns:a16="http://schemas.microsoft.com/office/drawing/2014/main" id="{4D8588EE-D3A2-4A02-8776-D550EEB72D06}"/>
            </a:ext>
          </a:extLst>
        </xdr:cNvPr>
        <xdr:cNvSpPr/>
      </xdr:nvSpPr>
      <xdr:spPr>
        <a:xfrm>
          <a:off x="10115550" y="5476875"/>
          <a:ext cx="4743450" cy="1533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400050</xdr:colOff>
      <xdr:row>13</xdr:row>
      <xdr:rowOff>114300</xdr:rowOff>
    </xdr:from>
    <xdr:to>
      <xdr:col>10</xdr:col>
      <xdr:colOff>95250</xdr:colOff>
      <xdr:row>18</xdr:row>
      <xdr:rowOff>14056</xdr:rowOff>
    </xdr:to>
    <xdr:pic>
      <xdr:nvPicPr>
        <xdr:cNvPr id="11" name="Graphic 10" descr="Bar chart with solid fill">
          <a:extLst>
            <a:ext uri="{FF2B5EF4-FFF2-40B4-BE49-F238E27FC236}">
              <a16:creationId xmlns:a16="http://schemas.microsoft.com/office/drawing/2014/main" id="{4D2F8A6E-CC68-4EBB-8C17-62FCE2A5289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5276850" y="2590800"/>
          <a:ext cx="914400" cy="852256"/>
        </a:xfrm>
        <a:prstGeom prst="rect">
          <a:avLst/>
        </a:prstGeom>
      </xdr:spPr>
    </xdr:pic>
    <xdr:clientData/>
  </xdr:twoCellAnchor>
  <xdr:twoCellAnchor>
    <xdr:from>
      <xdr:col>9</xdr:col>
      <xdr:colOff>466725</xdr:colOff>
      <xdr:row>14</xdr:row>
      <xdr:rowOff>66674</xdr:rowOff>
    </xdr:from>
    <xdr:to>
      <xdr:col>12</xdr:col>
      <xdr:colOff>495300</xdr:colOff>
      <xdr:row>17</xdr:row>
      <xdr:rowOff>133349</xdr:rowOff>
    </xdr:to>
    <xdr:sp macro="" textlink="">
      <xdr:nvSpPr>
        <xdr:cNvPr id="16" name="Rectangle: Rounded Corners 15">
          <a:extLst>
            <a:ext uri="{FF2B5EF4-FFF2-40B4-BE49-F238E27FC236}">
              <a16:creationId xmlns:a16="http://schemas.microsoft.com/office/drawing/2014/main" id="{0CF8AC85-EE42-48A1-A583-15870FAC303A}"/>
            </a:ext>
          </a:extLst>
        </xdr:cNvPr>
        <xdr:cNvSpPr/>
      </xdr:nvSpPr>
      <xdr:spPr>
        <a:xfrm>
          <a:off x="5953125" y="2733674"/>
          <a:ext cx="1857375" cy="638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a:solidFill>
                <a:sysClr val="windowText" lastClr="000000"/>
              </a:solidFill>
              <a:effectLst/>
              <a:latin typeface="+mn-lt"/>
              <a:ea typeface="+mn-ea"/>
              <a:cs typeface="+mn-cs"/>
            </a:rPr>
            <a:t>Analytics</a:t>
          </a:r>
          <a:endParaRPr lang="en-IN" sz="2400">
            <a:solidFill>
              <a:sysClr val="windowText" lastClr="000000"/>
            </a:solidFill>
            <a:effectLst/>
          </a:endParaRPr>
        </a:p>
        <a:p>
          <a:pPr algn="ctr"/>
          <a:endParaRPr lang="en-IN" sz="1800">
            <a:solidFill>
              <a:sysClr val="windowText" lastClr="000000"/>
            </a:solidFill>
          </a:endParaRPr>
        </a:p>
      </xdr:txBody>
    </xdr:sp>
    <xdr:clientData/>
  </xdr:twoCellAnchor>
  <xdr:twoCellAnchor>
    <xdr:from>
      <xdr:col>8</xdr:col>
      <xdr:colOff>88080</xdr:colOff>
      <xdr:row>19</xdr:row>
      <xdr:rowOff>172520</xdr:rowOff>
    </xdr:from>
    <xdr:to>
      <xdr:col>11</xdr:col>
      <xdr:colOff>78555</xdr:colOff>
      <xdr:row>21</xdr:row>
      <xdr:rowOff>162996</xdr:rowOff>
    </xdr:to>
    <xdr:sp macro="" textlink="">
      <xdr:nvSpPr>
        <xdr:cNvPr id="20" name="Rectangle: Rounded Corners 19">
          <a:extLst>
            <a:ext uri="{FF2B5EF4-FFF2-40B4-BE49-F238E27FC236}">
              <a16:creationId xmlns:a16="http://schemas.microsoft.com/office/drawing/2014/main" id="{D1F61BA6-3D54-4762-8AD7-2277FE5FF4BD}"/>
            </a:ext>
          </a:extLst>
        </xdr:cNvPr>
        <xdr:cNvSpPr/>
      </xdr:nvSpPr>
      <xdr:spPr>
        <a:xfrm>
          <a:off x="4968305" y="3832689"/>
          <a:ext cx="1820559" cy="375756"/>
        </a:xfrm>
        <a:prstGeom prst="roundRect">
          <a:avLst/>
        </a:prstGeom>
        <a:no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1050" baseline="0">
              <a:solidFill>
                <a:sysClr val="windowText" lastClr="000000"/>
              </a:solidFill>
            </a:rPr>
            <a:t>sale of products by qut </a:t>
          </a:r>
          <a:endParaRPr lang="en-IN" sz="1050">
            <a:solidFill>
              <a:sysClr val="windowText" lastClr="000000"/>
            </a:solidFill>
          </a:endParaRPr>
        </a:p>
      </xdr:txBody>
    </xdr:sp>
    <xdr:clientData/>
  </xdr:twoCellAnchor>
  <xdr:twoCellAnchor editAs="oneCell">
    <xdr:from>
      <xdr:col>8</xdr:col>
      <xdr:colOff>295275</xdr:colOff>
      <xdr:row>3</xdr:row>
      <xdr:rowOff>28575</xdr:rowOff>
    </xdr:from>
    <xdr:to>
      <xdr:col>18</xdr:col>
      <xdr:colOff>285751</xdr:colOff>
      <xdr:row>10</xdr:row>
      <xdr:rowOff>66675</xdr:rowOff>
    </xdr:to>
    <mc:AlternateContent xmlns:mc="http://schemas.openxmlformats.org/markup-compatibility/2006" xmlns:tsle="http://schemas.microsoft.com/office/drawing/2012/timeslicer">
      <mc:Choice Requires="tsle">
        <xdr:graphicFrame macro="">
          <xdr:nvGraphicFramePr>
            <xdr:cNvPr id="21" name="Date 2">
              <a:extLst>
                <a:ext uri="{FF2B5EF4-FFF2-40B4-BE49-F238E27FC236}">
                  <a16:creationId xmlns:a16="http://schemas.microsoft.com/office/drawing/2014/main" id="{5B0F8539-A77F-4590-8B98-A8611289345E}"/>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5175500" y="606496"/>
              <a:ext cx="6090757" cy="13865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305977</xdr:colOff>
      <xdr:row>3</xdr:row>
      <xdr:rowOff>40455</xdr:rowOff>
    </xdr:from>
    <xdr:to>
      <xdr:col>24</xdr:col>
      <xdr:colOff>248827</xdr:colOff>
      <xdr:row>10</xdr:row>
      <xdr:rowOff>69030</xdr:rowOff>
    </xdr:to>
    <mc:AlternateContent xmlns:mc="http://schemas.openxmlformats.org/markup-compatibility/2006" xmlns:a14="http://schemas.microsoft.com/office/drawing/2010/main">
      <mc:Choice Requires="a14">
        <xdr:graphicFrame macro="">
          <xdr:nvGraphicFramePr>
            <xdr:cNvPr id="22" name="Region 2">
              <a:extLst>
                <a:ext uri="{FF2B5EF4-FFF2-40B4-BE49-F238E27FC236}">
                  <a16:creationId xmlns:a16="http://schemas.microsoft.com/office/drawing/2014/main" id="{157F0FE7-0EAE-49E7-A5B3-1A5703A5CB5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1286483" y="618376"/>
              <a:ext cx="3603018" cy="1377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285751</xdr:colOff>
      <xdr:row>10</xdr:row>
      <xdr:rowOff>66676</xdr:rowOff>
    </xdr:from>
    <xdr:to>
      <xdr:col>24</xdr:col>
      <xdr:colOff>257175</xdr:colOff>
      <xdr:row>13</xdr:row>
      <xdr:rowOff>152400</xdr:rowOff>
    </xdr:to>
    <mc:AlternateContent xmlns:mc="http://schemas.openxmlformats.org/markup-compatibility/2006" xmlns:a14="http://schemas.microsoft.com/office/drawing/2010/main">
      <mc:Choice Requires="a14">
        <xdr:graphicFrame macro="">
          <xdr:nvGraphicFramePr>
            <xdr:cNvPr id="23" name="Item 2">
              <a:extLst>
                <a:ext uri="{FF2B5EF4-FFF2-40B4-BE49-F238E27FC236}">
                  <a16:creationId xmlns:a16="http://schemas.microsoft.com/office/drawing/2014/main" id="{019985C2-2A61-4368-8E49-1CB6796427B0}"/>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5165976" y="1993080"/>
              <a:ext cx="9731873" cy="663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238125</xdr:colOff>
      <xdr:row>14</xdr:row>
      <xdr:rowOff>114299</xdr:rowOff>
    </xdr:from>
    <xdr:to>
      <xdr:col>16</xdr:col>
      <xdr:colOff>266700</xdr:colOff>
      <xdr:row>17</xdr:row>
      <xdr:rowOff>180974</xdr:rowOff>
    </xdr:to>
    <xdr:sp macro="" textlink="">
      <xdr:nvSpPr>
        <xdr:cNvPr id="27" name="Rectangle: Rounded Corners 26">
          <a:extLst>
            <a:ext uri="{FF2B5EF4-FFF2-40B4-BE49-F238E27FC236}">
              <a16:creationId xmlns:a16="http://schemas.microsoft.com/office/drawing/2014/main" id="{F3E9B9B8-57AB-4CC5-8FEB-7FA9EDDE3F95}"/>
            </a:ext>
          </a:extLst>
        </xdr:cNvPr>
        <xdr:cNvSpPr/>
      </xdr:nvSpPr>
      <xdr:spPr>
        <a:xfrm>
          <a:off x="8162925" y="2781299"/>
          <a:ext cx="1857375" cy="638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IN" sz="1800">
            <a:solidFill>
              <a:sysClr val="windowText" lastClr="000000"/>
            </a:solidFill>
          </a:endParaRPr>
        </a:p>
      </xdr:txBody>
    </xdr:sp>
    <xdr:clientData/>
  </xdr:twoCellAnchor>
  <xdr:twoCellAnchor>
    <xdr:from>
      <xdr:col>9</xdr:col>
      <xdr:colOff>473869</xdr:colOff>
      <xdr:row>22</xdr:row>
      <xdr:rowOff>3571</xdr:rowOff>
    </xdr:from>
    <xdr:to>
      <xdr:col>11</xdr:col>
      <xdr:colOff>207169</xdr:colOff>
      <xdr:row>24</xdr:row>
      <xdr:rowOff>89296</xdr:rowOff>
    </xdr:to>
    <xdr:sp macro="" textlink="'pivot table'!AE65">
      <xdr:nvSpPr>
        <xdr:cNvPr id="28" name="Rectangle: Rounded Corners 27">
          <a:extLst>
            <a:ext uri="{FF2B5EF4-FFF2-40B4-BE49-F238E27FC236}">
              <a16:creationId xmlns:a16="http://schemas.microsoft.com/office/drawing/2014/main" id="{00D000E0-5CCA-45F3-B7F0-C706CB7B92AB}"/>
            </a:ext>
          </a:extLst>
        </xdr:cNvPr>
        <xdr:cNvSpPr/>
      </xdr:nvSpPr>
      <xdr:spPr>
        <a:xfrm>
          <a:off x="5960269" y="4194571"/>
          <a:ext cx="952500" cy="4667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eaLnBrk="1" fontAlgn="auto" latinLnBrk="0" hangingPunct="1">
            <a:lnSpc>
              <a:spcPct val="100000"/>
            </a:lnSpc>
            <a:spcBef>
              <a:spcPts val="0"/>
            </a:spcBef>
            <a:spcAft>
              <a:spcPts val="0"/>
            </a:spcAft>
            <a:buClrTx/>
            <a:buSzTx/>
            <a:buFontTx/>
            <a:buNone/>
            <a:tabLst/>
            <a:defRPr/>
          </a:pPr>
          <a:fld id="{64B101F1-665F-4C3B-BC4F-E33262481C2E}" type="TxLink">
            <a:rPr lang="en-US" sz="1800" b="1" i="0" u="none" strike="noStrike">
              <a:solidFill>
                <a:srgbClr val="000000"/>
              </a:solidFill>
              <a:effectLst/>
              <a:latin typeface="Calibri"/>
              <a:cs typeface="Calibri"/>
            </a:rPr>
            <a:pPr marL="0" marR="0" lvl="0" indent="0" algn="r" defTabSz="914400" eaLnBrk="1" fontAlgn="auto" latinLnBrk="0" hangingPunct="1">
              <a:lnSpc>
                <a:spcPct val="100000"/>
              </a:lnSpc>
              <a:spcBef>
                <a:spcPts val="0"/>
              </a:spcBef>
              <a:spcAft>
                <a:spcPts val="0"/>
              </a:spcAft>
              <a:buClrTx/>
              <a:buSzTx/>
              <a:buFontTx/>
              <a:buNone/>
              <a:tabLst/>
              <a:defRPr/>
            </a:pPr>
            <a:t> </a:t>
          </a:fld>
          <a:endParaRPr lang="en-IN" sz="1800" b="1">
            <a:solidFill>
              <a:sysClr val="windowText" lastClr="000000"/>
            </a:solidFill>
          </a:endParaRPr>
        </a:p>
      </xdr:txBody>
    </xdr:sp>
    <xdr:clientData/>
  </xdr:twoCellAnchor>
  <xdr:twoCellAnchor>
    <xdr:from>
      <xdr:col>16</xdr:col>
      <xdr:colOff>173699</xdr:colOff>
      <xdr:row>28</xdr:row>
      <xdr:rowOff>129711</xdr:rowOff>
    </xdr:from>
    <xdr:to>
      <xdr:col>19</xdr:col>
      <xdr:colOff>164173</xdr:colOff>
      <xdr:row>30</xdr:row>
      <xdr:rowOff>120187</xdr:rowOff>
    </xdr:to>
    <xdr:sp macro="" textlink="">
      <xdr:nvSpPr>
        <xdr:cNvPr id="31" name="Rectangle: Rounded Corners 30">
          <a:extLst>
            <a:ext uri="{FF2B5EF4-FFF2-40B4-BE49-F238E27FC236}">
              <a16:creationId xmlns:a16="http://schemas.microsoft.com/office/drawing/2014/main" id="{A7E16361-7E7F-F85B-C860-833DB8F0D421}"/>
            </a:ext>
          </a:extLst>
        </xdr:cNvPr>
        <xdr:cNvSpPr/>
      </xdr:nvSpPr>
      <xdr:spPr>
        <a:xfrm>
          <a:off x="9934148" y="5523644"/>
          <a:ext cx="1820559" cy="375756"/>
        </a:xfrm>
        <a:prstGeom prst="roundRect">
          <a:avLst/>
        </a:prstGeom>
        <a:no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1050" baseline="0">
              <a:solidFill>
                <a:sysClr val="windowText" lastClr="000000"/>
              </a:solidFill>
            </a:rPr>
            <a:t>3 less saleing products </a:t>
          </a:r>
          <a:endParaRPr lang="en-IN" sz="1050">
            <a:solidFill>
              <a:sysClr val="windowText" lastClr="000000"/>
            </a:solidFill>
          </a:endParaRPr>
        </a:p>
      </xdr:txBody>
    </xdr:sp>
    <xdr:clientData/>
  </xdr:twoCellAnchor>
  <xdr:twoCellAnchor>
    <xdr:from>
      <xdr:col>8</xdr:col>
      <xdr:colOff>453454</xdr:colOff>
      <xdr:row>21</xdr:row>
      <xdr:rowOff>160534</xdr:rowOff>
    </xdr:from>
    <xdr:to>
      <xdr:col>16</xdr:col>
      <xdr:colOff>145230</xdr:colOff>
      <xdr:row>36</xdr:row>
      <xdr:rowOff>14127</xdr:rowOff>
    </xdr:to>
    <xdr:graphicFrame macro="">
      <xdr:nvGraphicFramePr>
        <xdr:cNvPr id="32" name="Chart 31">
          <a:extLst>
            <a:ext uri="{FF2B5EF4-FFF2-40B4-BE49-F238E27FC236}">
              <a16:creationId xmlns:a16="http://schemas.microsoft.com/office/drawing/2014/main" id="{49611642-0A67-43E7-BABE-3A5D8CC84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451421</xdr:colOff>
      <xdr:row>22</xdr:row>
      <xdr:rowOff>32106</xdr:rowOff>
    </xdr:from>
    <xdr:to>
      <xdr:col>24</xdr:col>
      <xdr:colOff>143196</xdr:colOff>
      <xdr:row>28</xdr:row>
      <xdr:rowOff>64212</xdr:rowOff>
    </xdr:to>
    <xdr:graphicFrame macro="">
      <xdr:nvGraphicFramePr>
        <xdr:cNvPr id="33" name="Chart 32">
          <a:extLst>
            <a:ext uri="{FF2B5EF4-FFF2-40B4-BE49-F238E27FC236}">
              <a16:creationId xmlns:a16="http://schemas.microsoft.com/office/drawing/2014/main" id="{AFEE5543-C342-4E1D-9A07-A78F699B4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385282</xdr:colOff>
      <xdr:row>29</xdr:row>
      <xdr:rowOff>181937</xdr:rowOff>
    </xdr:from>
    <xdr:to>
      <xdr:col>24</xdr:col>
      <xdr:colOff>192640</xdr:colOff>
      <xdr:row>36</xdr:row>
      <xdr:rowOff>85618</xdr:rowOff>
    </xdr:to>
    <xdr:graphicFrame macro="">
      <xdr:nvGraphicFramePr>
        <xdr:cNvPr id="34" name="Chart 33">
          <a:extLst>
            <a:ext uri="{FF2B5EF4-FFF2-40B4-BE49-F238E27FC236}">
              <a16:creationId xmlns:a16="http://schemas.microsoft.com/office/drawing/2014/main" id="{EA8EFD93-2128-410E-A48E-20F1A7D4E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190501</xdr:colOff>
      <xdr:row>3</xdr:row>
      <xdr:rowOff>19050</xdr:rowOff>
    </xdr:from>
    <xdr:to>
      <xdr:col>24</xdr:col>
      <xdr:colOff>247651</xdr:colOff>
      <xdr:row>37</xdr:row>
      <xdr:rowOff>9525</xdr:rowOff>
    </xdr:to>
    <xdr:sp macro="" textlink="">
      <xdr:nvSpPr>
        <xdr:cNvPr id="2" name="Rectangle 1">
          <a:extLst>
            <a:ext uri="{FF2B5EF4-FFF2-40B4-BE49-F238E27FC236}">
              <a16:creationId xmlns:a16="http://schemas.microsoft.com/office/drawing/2014/main" id="{8B7A4957-1119-4E77-A002-E9E5F0E0517A}"/>
            </a:ext>
          </a:extLst>
        </xdr:cNvPr>
        <xdr:cNvSpPr/>
      </xdr:nvSpPr>
      <xdr:spPr>
        <a:xfrm>
          <a:off x="2628901" y="590550"/>
          <a:ext cx="12249150" cy="64674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285750</xdr:colOff>
      <xdr:row>3</xdr:row>
      <xdr:rowOff>19050</xdr:rowOff>
    </xdr:from>
    <xdr:to>
      <xdr:col>24</xdr:col>
      <xdr:colOff>228600</xdr:colOff>
      <xdr:row>36</xdr:row>
      <xdr:rowOff>180975</xdr:rowOff>
    </xdr:to>
    <xdr:sp macro="" textlink="">
      <xdr:nvSpPr>
        <xdr:cNvPr id="3" name="Rectangle 2">
          <a:extLst>
            <a:ext uri="{FF2B5EF4-FFF2-40B4-BE49-F238E27FC236}">
              <a16:creationId xmlns:a16="http://schemas.microsoft.com/office/drawing/2014/main" id="{BFD08EDB-7A49-4747-A0AB-14093A0C3C6A}"/>
            </a:ext>
          </a:extLst>
        </xdr:cNvPr>
        <xdr:cNvSpPr/>
      </xdr:nvSpPr>
      <xdr:spPr>
        <a:xfrm>
          <a:off x="5162550" y="590550"/>
          <a:ext cx="9696450" cy="644842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390525</xdr:colOff>
      <xdr:row>8</xdr:row>
      <xdr:rowOff>142875</xdr:rowOff>
    </xdr:from>
    <xdr:to>
      <xdr:col>8</xdr:col>
      <xdr:colOff>152400</xdr:colOff>
      <xdr:row>11</xdr:row>
      <xdr:rowOff>47625</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600392A2-5A5B-4EE5-8FA0-A69F1066E838}"/>
            </a:ext>
          </a:extLst>
        </xdr:cNvPr>
        <xdr:cNvSpPr/>
      </xdr:nvSpPr>
      <xdr:spPr>
        <a:xfrm>
          <a:off x="2828925" y="1666875"/>
          <a:ext cx="2200275" cy="47625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rPr>
            <a:t>Dash Board</a:t>
          </a:r>
        </a:p>
      </xdr:txBody>
    </xdr:sp>
    <xdr:clientData/>
  </xdr:twoCellAnchor>
  <xdr:twoCellAnchor>
    <xdr:from>
      <xdr:col>4</xdr:col>
      <xdr:colOff>390525</xdr:colOff>
      <xdr:row>12</xdr:row>
      <xdr:rowOff>161925</xdr:rowOff>
    </xdr:from>
    <xdr:to>
      <xdr:col>8</xdr:col>
      <xdr:colOff>152400</xdr:colOff>
      <xdr:row>15</xdr:row>
      <xdr:rowOff>66675</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D2166353-068A-4D0A-854E-13D92A47BD66}"/>
            </a:ext>
          </a:extLst>
        </xdr:cNvPr>
        <xdr:cNvSpPr/>
      </xdr:nvSpPr>
      <xdr:spPr>
        <a:xfrm>
          <a:off x="2828925" y="2447925"/>
          <a:ext cx="2200275" cy="4762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rPr>
            <a:t>Products</a:t>
          </a:r>
        </a:p>
      </xdr:txBody>
    </xdr:sp>
    <xdr:clientData/>
  </xdr:twoCellAnchor>
  <xdr:twoCellAnchor>
    <xdr:from>
      <xdr:col>4</xdr:col>
      <xdr:colOff>390525</xdr:colOff>
      <xdr:row>17</xdr:row>
      <xdr:rowOff>76200</xdr:rowOff>
    </xdr:from>
    <xdr:to>
      <xdr:col>8</xdr:col>
      <xdr:colOff>152400</xdr:colOff>
      <xdr:row>19</xdr:row>
      <xdr:rowOff>171450</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14170AC3-98B2-406F-B6CE-584AB9DE9227}"/>
            </a:ext>
          </a:extLst>
        </xdr:cNvPr>
        <xdr:cNvSpPr/>
      </xdr:nvSpPr>
      <xdr:spPr>
        <a:xfrm>
          <a:off x="2828925" y="3314700"/>
          <a:ext cx="2200275" cy="4762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rPr>
            <a:t>Sales</a:t>
          </a:r>
          <a:r>
            <a:rPr lang="en-IN" sz="1800" baseline="0">
              <a:solidFill>
                <a:sysClr val="windowText" lastClr="000000"/>
              </a:solidFill>
            </a:rPr>
            <a:t> Man</a:t>
          </a:r>
          <a:endParaRPr lang="en-IN" sz="1800">
            <a:solidFill>
              <a:sysClr val="windowText" lastClr="000000"/>
            </a:solidFill>
          </a:endParaRPr>
        </a:p>
      </xdr:txBody>
    </xdr:sp>
    <xdr:clientData/>
  </xdr:twoCellAnchor>
  <xdr:twoCellAnchor>
    <xdr:from>
      <xdr:col>4</xdr:col>
      <xdr:colOff>390525</xdr:colOff>
      <xdr:row>21</xdr:row>
      <xdr:rowOff>180975</xdr:rowOff>
    </xdr:from>
    <xdr:to>
      <xdr:col>8</xdr:col>
      <xdr:colOff>152400</xdr:colOff>
      <xdr:row>24</xdr:row>
      <xdr:rowOff>85725</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5BFBCA68-B7F1-413E-84D6-827D6A99AA5E}"/>
            </a:ext>
          </a:extLst>
        </xdr:cNvPr>
        <xdr:cNvSpPr/>
      </xdr:nvSpPr>
      <xdr:spPr>
        <a:xfrm>
          <a:off x="2828925" y="4181475"/>
          <a:ext cx="2200275" cy="4762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rPr>
            <a:t>About</a:t>
          </a:r>
        </a:p>
      </xdr:txBody>
    </xdr:sp>
    <xdr:clientData/>
  </xdr:twoCellAnchor>
  <xdr:twoCellAnchor>
    <xdr:from>
      <xdr:col>9</xdr:col>
      <xdr:colOff>466725</xdr:colOff>
      <xdr:row>14</xdr:row>
      <xdr:rowOff>66674</xdr:rowOff>
    </xdr:from>
    <xdr:to>
      <xdr:col>12</xdr:col>
      <xdr:colOff>495300</xdr:colOff>
      <xdr:row>17</xdr:row>
      <xdr:rowOff>133349</xdr:rowOff>
    </xdr:to>
    <xdr:sp macro="" textlink="">
      <xdr:nvSpPr>
        <xdr:cNvPr id="12" name="Rectangle: Rounded Corners 11">
          <a:extLst>
            <a:ext uri="{FF2B5EF4-FFF2-40B4-BE49-F238E27FC236}">
              <a16:creationId xmlns:a16="http://schemas.microsoft.com/office/drawing/2014/main" id="{BA0EC2D5-FF63-4D85-8E7B-091718018817}"/>
            </a:ext>
          </a:extLst>
        </xdr:cNvPr>
        <xdr:cNvSpPr/>
      </xdr:nvSpPr>
      <xdr:spPr>
        <a:xfrm>
          <a:off x="5953125" y="2733674"/>
          <a:ext cx="1857375" cy="638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a:solidFill>
                <a:sysClr val="windowText" lastClr="000000"/>
              </a:solidFill>
              <a:effectLst/>
            </a:rPr>
            <a:t>About</a:t>
          </a:r>
        </a:p>
        <a:p>
          <a:pPr algn="ctr"/>
          <a:endParaRPr lang="en-IN" sz="1800">
            <a:solidFill>
              <a:sysClr val="windowText" lastClr="000000"/>
            </a:solidFill>
          </a:endParaRPr>
        </a:p>
      </xdr:txBody>
    </xdr:sp>
    <xdr:clientData/>
  </xdr:twoCellAnchor>
  <xdr:twoCellAnchor>
    <xdr:from>
      <xdr:col>8</xdr:col>
      <xdr:colOff>88080</xdr:colOff>
      <xdr:row>19</xdr:row>
      <xdr:rowOff>172520</xdr:rowOff>
    </xdr:from>
    <xdr:to>
      <xdr:col>11</xdr:col>
      <xdr:colOff>78555</xdr:colOff>
      <xdr:row>21</xdr:row>
      <xdr:rowOff>162996</xdr:rowOff>
    </xdr:to>
    <xdr:sp macro="" textlink="">
      <xdr:nvSpPr>
        <xdr:cNvPr id="13" name="Rectangle: Rounded Corners 12">
          <a:extLst>
            <a:ext uri="{FF2B5EF4-FFF2-40B4-BE49-F238E27FC236}">
              <a16:creationId xmlns:a16="http://schemas.microsoft.com/office/drawing/2014/main" id="{029CA865-9E49-43EA-8296-583129798314}"/>
            </a:ext>
          </a:extLst>
        </xdr:cNvPr>
        <xdr:cNvSpPr/>
      </xdr:nvSpPr>
      <xdr:spPr>
        <a:xfrm>
          <a:off x="4964880" y="3792020"/>
          <a:ext cx="1819275" cy="371476"/>
        </a:xfrm>
        <a:prstGeom prst="roundRect">
          <a:avLst/>
        </a:prstGeom>
        <a:no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endParaRPr lang="en-IN" sz="1050">
            <a:solidFill>
              <a:sysClr val="windowText" lastClr="000000"/>
            </a:solidFill>
          </a:endParaRPr>
        </a:p>
      </xdr:txBody>
    </xdr:sp>
    <xdr:clientData/>
  </xdr:twoCellAnchor>
  <xdr:twoCellAnchor editAs="oneCell">
    <xdr:from>
      <xdr:col>8</xdr:col>
      <xdr:colOff>295275</xdr:colOff>
      <xdr:row>3</xdr:row>
      <xdr:rowOff>28575</xdr:rowOff>
    </xdr:from>
    <xdr:to>
      <xdr:col>18</xdr:col>
      <xdr:colOff>285751</xdr:colOff>
      <xdr:row>10</xdr:row>
      <xdr:rowOff>66675</xdr:rowOff>
    </xdr:to>
    <mc:AlternateContent xmlns:mc="http://schemas.openxmlformats.org/markup-compatibility/2006" xmlns:tsle="http://schemas.microsoft.com/office/drawing/2012/timeslicer">
      <mc:Choice Requires="tsle">
        <xdr:graphicFrame macro="">
          <xdr:nvGraphicFramePr>
            <xdr:cNvPr id="14" name="Date 4">
              <a:extLst>
                <a:ext uri="{FF2B5EF4-FFF2-40B4-BE49-F238E27FC236}">
                  <a16:creationId xmlns:a16="http://schemas.microsoft.com/office/drawing/2014/main" id="{6D5C87EF-2C8F-4204-A8F4-1AAB5E91D8B3}"/>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5175500" y="606496"/>
              <a:ext cx="6090757" cy="13865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305977</xdr:colOff>
      <xdr:row>3</xdr:row>
      <xdr:rowOff>40455</xdr:rowOff>
    </xdr:from>
    <xdr:to>
      <xdr:col>24</xdr:col>
      <xdr:colOff>248827</xdr:colOff>
      <xdr:row>10</xdr:row>
      <xdr:rowOff>69030</xdr:rowOff>
    </xdr:to>
    <mc:AlternateContent xmlns:mc="http://schemas.openxmlformats.org/markup-compatibility/2006" xmlns:a14="http://schemas.microsoft.com/office/drawing/2010/main">
      <mc:Choice Requires="a14">
        <xdr:graphicFrame macro="">
          <xdr:nvGraphicFramePr>
            <xdr:cNvPr id="15" name="Region 4">
              <a:extLst>
                <a:ext uri="{FF2B5EF4-FFF2-40B4-BE49-F238E27FC236}">
                  <a16:creationId xmlns:a16="http://schemas.microsoft.com/office/drawing/2014/main" id="{66C37382-01DF-441B-9865-48CBD7ADA17F}"/>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1286483" y="618376"/>
              <a:ext cx="3603018" cy="1377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285751</xdr:colOff>
      <xdr:row>10</xdr:row>
      <xdr:rowOff>66676</xdr:rowOff>
    </xdr:from>
    <xdr:to>
      <xdr:col>24</xdr:col>
      <xdr:colOff>257175</xdr:colOff>
      <xdr:row>13</xdr:row>
      <xdr:rowOff>152400</xdr:rowOff>
    </xdr:to>
    <mc:AlternateContent xmlns:mc="http://schemas.openxmlformats.org/markup-compatibility/2006" xmlns:a14="http://schemas.microsoft.com/office/drawing/2010/main">
      <mc:Choice Requires="a14">
        <xdr:graphicFrame macro="">
          <xdr:nvGraphicFramePr>
            <xdr:cNvPr id="16" name="Item 4">
              <a:extLst>
                <a:ext uri="{FF2B5EF4-FFF2-40B4-BE49-F238E27FC236}">
                  <a16:creationId xmlns:a16="http://schemas.microsoft.com/office/drawing/2014/main" id="{E21D9973-54E2-440A-A8BD-916D7AD58C57}"/>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5165976" y="1993080"/>
              <a:ext cx="9731873" cy="663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238125</xdr:colOff>
      <xdr:row>14</xdr:row>
      <xdr:rowOff>114299</xdr:rowOff>
    </xdr:from>
    <xdr:to>
      <xdr:col>16</xdr:col>
      <xdr:colOff>266700</xdr:colOff>
      <xdr:row>17</xdr:row>
      <xdr:rowOff>180974</xdr:rowOff>
    </xdr:to>
    <xdr:sp macro="" textlink="">
      <xdr:nvSpPr>
        <xdr:cNvPr id="17" name="Rectangle: Rounded Corners 16">
          <a:extLst>
            <a:ext uri="{FF2B5EF4-FFF2-40B4-BE49-F238E27FC236}">
              <a16:creationId xmlns:a16="http://schemas.microsoft.com/office/drawing/2014/main" id="{5BEDD568-27D2-420C-9FFE-40CBC72DD079}"/>
            </a:ext>
          </a:extLst>
        </xdr:cNvPr>
        <xdr:cNvSpPr/>
      </xdr:nvSpPr>
      <xdr:spPr>
        <a:xfrm>
          <a:off x="8162925" y="2781299"/>
          <a:ext cx="1857375" cy="638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IN" sz="1800">
            <a:solidFill>
              <a:sysClr val="windowText" lastClr="000000"/>
            </a:solidFill>
          </a:endParaRPr>
        </a:p>
      </xdr:txBody>
    </xdr:sp>
    <xdr:clientData/>
  </xdr:twoCellAnchor>
  <xdr:twoCellAnchor>
    <xdr:from>
      <xdr:col>9</xdr:col>
      <xdr:colOff>473869</xdr:colOff>
      <xdr:row>22</xdr:row>
      <xdr:rowOff>3571</xdr:rowOff>
    </xdr:from>
    <xdr:to>
      <xdr:col>11</xdr:col>
      <xdr:colOff>207169</xdr:colOff>
      <xdr:row>24</xdr:row>
      <xdr:rowOff>89296</xdr:rowOff>
    </xdr:to>
    <xdr:sp macro="" textlink="'pivot table'!AE65">
      <xdr:nvSpPr>
        <xdr:cNvPr id="18" name="Rectangle: Rounded Corners 17">
          <a:extLst>
            <a:ext uri="{FF2B5EF4-FFF2-40B4-BE49-F238E27FC236}">
              <a16:creationId xmlns:a16="http://schemas.microsoft.com/office/drawing/2014/main" id="{9DE13920-6244-4870-A5C7-BC31AA12256A}"/>
            </a:ext>
          </a:extLst>
        </xdr:cNvPr>
        <xdr:cNvSpPr/>
      </xdr:nvSpPr>
      <xdr:spPr>
        <a:xfrm>
          <a:off x="5960269" y="4194571"/>
          <a:ext cx="952500" cy="4667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eaLnBrk="1" fontAlgn="auto" latinLnBrk="0" hangingPunct="1">
            <a:lnSpc>
              <a:spcPct val="100000"/>
            </a:lnSpc>
            <a:spcBef>
              <a:spcPts val="0"/>
            </a:spcBef>
            <a:spcAft>
              <a:spcPts val="0"/>
            </a:spcAft>
            <a:buClrTx/>
            <a:buSzTx/>
            <a:buFontTx/>
            <a:buNone/>
            <a:tabLst/>
            <a:defRPr/>
          </a:pPr>
          <a:fld id="{64B101F1-665F-4C3B-BC4F-E33262481C2E}" type="TxLink">
            <a:rPr lang="en-US" sz="1800" b="1" i="0" u="none" strike="noStrike">
              <a:solidFill>
                <a:srgbClr val="000000"/>
              </a:solidFill>
              <a:effectLst/>
              <a:latin typeface="Calibri"/>
              <a:cs typeface="Calibri"/>
            </a:rPr>
            <a:pPr marL="0" marR="0" lvl="0" indent="0" algn="r" defTabSz="914400" eaLnBrk="1" fontAlgn="auto" latinLnBrk="0" hangingPunct="1">
              <a:lnSpc>
                <a:spcPct val="100000"/>
              </a:lnSpc>
              <a:spcBef>
                <a:spcPts val="0"/>
              </a:spcBef>
              <a:spcAft>
                <a:spcPts val="0"/>
              </a:spcAft>
              <a:buClrTx/>
              <a:buSzTx/>
              <a:buFontTx/>
              <a:buNone/>
              <a:tabLst/>
              <a:defRPr/>
            </a:pPr>
            <a:t> </a:t>
          </a:fld>
          <a:endParaRPr lang="en-IN" sz="1800" b="1">
            <a:solidFill>
              <a:sysClr val="windowText" lastClr="000000"/>
            </a:solidFill>
          </a:endParaRPr>
        </a:p>
      </xdr:txBody>
    </xdr:sp>
    <xdr:clientData/>
  </xdr:twoCellAnchor>
  <xdr:twoCellAnchor>
    <xdr:from>
      <xdr:col>16</xdr:col>
      <xdr:colOff>419851</xdr:colOff>
      <xdr:row>28</xdr:row>
      <xdr:rowOff>161818</xdr:rowOff>
    </xdr:from>
    <xdr:to>
      <xdr:col>19</xdr:col>
      <xdr:colOff>410325</xdr:colOff>
      <xdr:row>30</xdr:row>
      <xdr:rowOff>32107</xdr:rowOff>
    </xdr:to>
    <xdr:sp macro="" textlink="">
      <xdr:nvSpPr>
        <xdr:cNvPr id="22" name="Rectangle: Rounded Corners 21">
          <a:extLst>
            <a:ext uri="{FF2B5EF4-FFF2-40B4-BE49-F238E27FC236}">
              <a16:creationId xmlns:a16="http://schemas.microsoft.com/office/drawing/2014/main" id="{B0FBDFA5-D6B2-42E1-BD76-968B3A44AB09}"/>
            </a:ext>
          </a:extLst>
        </xdr:cNvPr>
        <xdr:cNvSpPr/>
      </xdr:nvSpPr>
      <xdr:spPr>
        <a:xfrm>
          <a:off x="10173451" y="5495818"/>
          <a:ext cx="1819274" cy="251289"/>
        </a:xfrm>
        <a:prstGeom prst="roundRect">
          <a:avLst/>
        </a:prstGeom>
        <a:no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IN" sz="1050">
            <a:effectLst/>
          </a:endParaRPr>
        </a:p>
        <a:p>
          <a:pPr algn="ctr"/>
          <a:r>
            <a:rPr lang="en-IN" sz="1050" baseline="0">
              <a:solidFill>
                <a:sysClr val="windowText" lastClr="000000"/>
              </a:solidFill>
            </a:rPr>
            <a:t> </a:t>
          </a:r>
          <a:endParaRPr lang="en-IN" sz="1050">
            <a:solidFill>
              <a:sysClr val="windowText" lastClr="000000"/>
            </a:solidFill>
          </a:endParaRPr>
        </a:p>
      </xdr:txBody>
    </xdr:sp>
    <xdr:clientData/>
  </xdr:twoCellAnchor>
  <xdr:twoCellAnchor>
    <xdr:from>
      <xdr:col>8</xdr:col>
      <xdr:colOff>374578</xdr:colOff>
      <xdr:row>18</xdr:row>
      <xdr:rowOff>10702</xdr:rowOff>
    </xdr:from>
    <xdr:to>
      <xdr:col>24</xdr:col>
      <xdr:colOff>139129</xdr:colOff>
      <xdr:row>36</xdr:row>
      <xdr:rowOff>96320</xdr:rowOff>
    </xdr:to>
    <xdr:sp macro="" textlink="">
      <xdr:nvSpPr>
        <xdr:cNvPr id="24" name="Rectangle 23">
          <a:extLst>
            <a:ext uri="{FF2B5EF4-FFF2-40B4-BE49-F238E27FC236}">
              <a16:creationId xmlns:a16="http://schemas.microsoft.com/office/drawing/2014/main" id="{1E2586A1-3616-311E-0331-A9C6AC6588F5}"/>
            </a:ext>
          </a:extLst>
        </xdr:cNvPr>
        <xdr:cNvSpPr/>
      </xdr:nvSpPr>
      <xdr:spPr>
        <a:xfrm>
          <a:off x="5254803" y="3478230"/>
          <a:ext cx="9525000" cy="3553146"/>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IN" sz="1800"/>
            <a:t>Project  Creat</a:t>
          </a:r>
          <a:r>
            <a:rPr lang="en-IN" sz="1800" baseline="0"/>
            <a:t>ed by </a:t>
          </a:r>
          <a:endParaRPr lang="en-IN" sz="1800"/>
        </a:p>
      </xdr:txBody>
    </xdr:sp>
    <xdr:clientData/>
  </xdr:twoCellAnchor>
  <xdr:twoCellAnchor>
    <xdr:from>
      <xdr:col>10</xdr:col>
      <xdr:colOff>117727</xdr:colOff>
      <xdr:row>20</xdr:row>
      <xdr:rowOff>74916</xdr:rowOff>
    </xdr:from>
    <xdr:to>
      <xdr:col>11</xdr:col>
      <xdr:colOff>577923</xdr:colOff>
      <xdr:row>22</xdr:row>
      <xdr:rowOff>64214</xdr:rowOff>
    </xdr:to>
    <xdr:sp macro="" textlink="">
      <xdr:nvSpPr>
        <xdr:cNvPr id="8" name="Rectangle 7">
          <a:extLst>
            <a:ext uri="{FF2B5EF4-FFF2-40B4-BE49-F238E27FC236}">
              <a16:creationId xmlns:a16="http://schemas.microsoft.com/office/drawing/2014/main" id="{091BBA84-90BF-9777-1627-145D9581361B}"/>
            </a:ext>
          </a:extLst>
        </xdr:cNvPr>
        <xdr:cNvSpPr/>
      </xdr:nvSpPr>
      <xdr:spPr>
        <a:xfrm>
          <a:off x="6218008" y="3927725"/>
          <a:ext cx="1070224" cy="37457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Axil</a:t>
          </a:r>
          <a:r>
            <a:rPr lang="en-IN" sz="1400" baseline="0"/>
            <a:t> Rana</a:t>
          </a:r>
          <a:endParaRPr lang="en-IN"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190501</xdr:colOff>
      <xdr:row>3</xdr:row>
      <xdr:rowOff>19050</xdr:rowOff>
    </xdr:from>
    <xdr:to>
      <xdr:col>24</xdr:col>
      <xdr:colOff>247651</xdr:colOff>
      <xdr:row>37</xdr:row>
      <xdr:rowOff>9525</xdr:rowOff>
    </xdr:to>
    <xdr:sp macro="" textlink="">
      <xdr:nvSpPr>
        <xdr:cNvPr id="2" name="Rectangle 1">
          <a:extLst>
            <a:ext uri="{FF2B5EF4-FFF2-40B4-BE49-F238E27FC236}">
              <a16:creationId xmlns:a16="http://schemas.microsoft.com/office/drawing/2014/main" id="{B058663A-A595-4E32-A86E-EA66163B6429}"/>
            </a:ext>
          </a:extLst>
        </xdr:cNvPr>
        <xdr:cNvSpPr/>
      </xdr:nvSpPr>
      <xdr:spPr>
        <a:xfrm>
          <a:off x="2628901" y="590550"/>
          <a:ext cx="12249150" cy="64674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285750</xdr:colOff>
      <xdr:row>3</xdr:row>
      <xdr:rowOff>19050</xdr:rowOff>
    </xdr:from>
    <xdr:to>
      <xdr:col>24</xdr:col>
      <xdr:colOff>228600</xdr:colOff>
      <xdr:row>36</xdr:row>
      <xdr:rowOff>180975</xdr:rowOff>
    </xdr:to>
    <xdr:sp macro="" textlink="">
      <xdr:nvSpPr>
        <xdr:cNvPr id="3" name="Rectangle 2">
          <a:extLst>
            <a:ext uri="{FF2B5EF4-FFF2-40B4-BE49-F238E27FC236}">
              <a16:creationId xmlns:a16="http://schemas.microsoft.com/office/drawing/2014/main" id="{614774F0-ADA9-4CF0-A074-9BBA5DC440AD}"/>
            </a:ext>
          </a:extLst>
        </xdr:cNvPr>
        <xdr:cNvSpPr/>
      </xdr:nvSpPr>
      <xdr:spPr>
        <a:xfrm>
          <a:off x="5162550" y="590550"/>
          <a:ext cx="9696450" cy="644842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390525</xdr:colOff>
      <xdr:row>8</xdr:row>
      <xdr:rowOff>142875</xdr:rowOff>
    </xdr:from>
    <xdr:to>
      <xdr:col>8</xdr:col>
      <xdr:colOff>152400</xdr:colOff>
      <xdr:row>11</xdr:row>
      <xdr:rowOff>47625</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DFCECE5C-3BCA-4F7B-B73B-61E60B67015D}"/>
            </a:ext>
          </a:extLst>
        </xdr:cNvPr>
        <xdr:cNvSpPr/>
      </xdr:nvSpPr>
      <xdr:spPr>
        <a:xfrm>
          <a:off x="2828925" y="1666875"/>
          <a:ext cx="2200275" cy="47625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rPr>
            <a:t>Dash Board</a:t>
          </a:r>
        </a:p>
      </xdr:txBody>
    </xdr:sp>
    <xdr:clientData/>
  </xdr:twoCellAnchor>
  <xdr:twoCellAnchor>
    <xdr:from>
      <xdr:col>4</xdr:col>
      <xdr:colOff>390525</xdr:colOff>
      <xdr:row>12</xdr:row>
      <xdr:rowOff>161925</xdr:rowOff>
    </xdr:from>
    <xdr:to>
      <xdr:col>8</xdr:col>
      <xdr:colOff>152400</xdr:colOff>
      <xdr:row>15</xdr:row>
      <xdr:rowOff>66675</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B0B634E0-7EC8-40AE-ABA0-D7D49EF5C73A}"/>
            </a:ext>
          </a:extLst>
        </xdr:cNvPr>
        <xdr:cNvSpPr/>
      </xdr:nvSpPr>
      <xdr:spPr>
        <a:xfrm>
          <a:off x="2828925" y="2447925"/>
          <a:ext cx="2200275" cy="4762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rPr>
            <a:t>Products</a:t>
          </a:r>
        </a:p>
      </xdr:txBody>
    </xdr:sp>
    <xdr:clientData/>
  </xdr:twoCellAnchor>
  <xdr:twoCellAnchor>
    <xdr:from>
      <xdr:col>4</xdr:col>
      <xdr:colOff>390525</xdr:colOff>
      <xdr:row>17</xdr:row>
      <xdr:rowOff>76200</xdr:rowOff>
    </xdr:from>
    <xdr:to>
      <xdr:col>8</xdr:col>
      <xdr:colOff>152400</xdr:colOff>
      <xdr:row>19</xdr:row>
      <xdr:rowOff>171450</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2CE3714F-1FF8-4C88-AC9F-891271091A8C}"/>
            </a:ext>
          </a:extLst>
        </xdr:cNvPr>
        <xdr:cNvSpPr/>
      </xdr:nvSpPr>
      <xdr:spPr>
        <a:xfrm>
          <a:off x="2828925" y="3314700"/>
          <a:ext cx="2200275" cy="4762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rPr>
            <a:t>Sales</a:t>
          </a:r>
          <a:r>
            <a:rPr lang="en-IN" sz="1800" baseline="0">
              <a:solidFill>
                <a:sysClr val="windowText" lastClr="000000"/>
              </a:solidFill>
            </a:rPr>
            <a:t> Man</a:t>
          </a:r>
          <a:endParaRPr lang="en-IN" sz="1800">
            <a:solidFill>
              <a:sysClr val="windowText" lastClr="000000"/>
            </a:solidFill>
          </a:endParaRPr>
        </a:p>
      </xdr:txBody>
    </xdr:sp>
    <xdr:clientData/>
  </xdr:twoCellAnchor>
  <xdr:twoCellAnchor>
    <xdr:from>
      <xdr:col>4</xdr:col>
      <xdr:colOff>390525</xdr:colOff>
      <xdr:row>21</xdr:row>
      <xdr:rowOff>180975</xdr:rowOff>
    </xdr:from>
    <xdr:to>
      <xdr:col>8</xdr:col>
      <xdr:colOff>152400</xdr:colOff>
      <xdr:row>24</xdr:row>
      <xdr:rowOff>85725</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61E8192B-2DDD-44C8-81B0-3DAED3FACD52}"/>
            </a:ext>
          </a:extLst>
        </xdr:cNvPr>
        <xdr:cNvSpPr/>
      </xdr:nvSpPr>
      <xdr:spPr>
        <a:xfrm>
          <a:off x="2828925" y="4181475"/>
          <a:ext cx="2200275" cy="4762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rPr>
            <a:t>About</a:t>
          </a:r>
        </a:p>
      </xdr:txBody>
    </xdr:sp>
    <xdr:clientData/>
  </xdr:twoCellAnchor>
  <xdr:twoCellAnchor>
    <xdr:from>
      <xdr:col>8</xdr:col>
      <xdr:colOff>314325</xdr:colOff>
      <xdr:row>19</xdr:row>
      <xdr:rowOff>139129</xdr:rowOff>
    </xdr:from>
    <xdr:to>
      <xdr:col>16</xdr:col>
      <xdr:colOff>361950</xdr:colOff>
      <xdr:row>36</xdr:row>
      <xdr:rowOff>161926</xdr:rowOff>
    </xdr:to>
    <xdr:sp macro="" textlink="">
      <xdr:nvSpPr>
        <xdr:cNvPr id="8" name="Rectangle 7">
          <a:extLst>
            <a:ext uri="{FF2B5EF4-FFF2-40B4-BE49-F238E27FC236}">
              <a16:creationId xmlns:a16="http://schemas.microsoft.com/office/drawing/2014/main" id="{0DA19175-F7F4-4AEE-8DB1-C8ADBC07F469}"/>
            </a:ext>
          </a:extLst>
        </xdr:cNvPr>
        <xdr:cNvSpPr/>
      </xdr:nvSpPr>
      <xdr:spPr>
        <a:xfrm>
          <a:off x="5194550" y="3799298"/>
          <a:ext cx="4927849" cy="329768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361950</xdr:colOff>
      <xdr:row>19</xdr:row>
      <xdr:rowOff>152400</xdr:rowOff>
    </xdr:from>
    <xdr:to>
      <xdr:col>24</xdr:col>
      <xdr:colOff>209549</xdr:colOff>
      <xdr:row>28</xdr:row>
      <xdr:rowOff>133350</xdr:rowOff>
    </xdr:to>
    <xdr:sp macro="" textlink="">
      <xdr:nvSpPr>
        <xdr:cNvPr id="9" name="Rectangle 8">
          <a:extLst>
            <a:ext uri="{FF2B5EF4-FFF2-40B4-BE49-F238E27FC236}">
              <a16:creationId xmlns:a16="http://schemas.microsoft.com/office/drawing/2014/main" id="{E9239A66-6B76-401B-86BB-94C94903490E}"/>
            </a:ext>
          </a:extLst>
        </xdr:cNvPr>
        <xdr:cNvSpPr/>
      </xdr:nvSpPr>
      <xdr:spPr>
        <a:xfrm>
          <a:off x="10115550" y="3771900"/>
          <a:ext cx="4724399" cy="16954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aseline="0">
              <a:solidFill>
                <a:schemeClr val="tx1"/>
              </a:solidFill>
              <a:effectLst/>
              <a:latin typeface="+mn-lt"/>
              <a:ea typeface="+mn-ea"/>
              <a:cs typeface="+mn-cs"/>
            </a:rPr>
            <a:t>3 top performing salesman </a:t>
          </a:r>
          <a:endParaRPr lang="en-IN">
            <a:solidFill>
              <a:schemeClr val="tx1"/>
            </a:solidFill>
            <a:effectLst/>
          </a:endParaRPr>
        </a:p>
        <a:p>
          <a:pPr algn="l"/>
          <a:endParaRPr lang="en-IN" sz="1100"/>
        </a:p>
      </xdr:txBody>
    </xdr:sp>
    <xdr:clientData/>
  </xdr:twoCellAnchor>
  <xdr:twoCellAnchor>
    <xdr:from>
      <xdr:col>16</xdr:col>
      <xdr:colOff>361950</xdr:colOff>
      <xdr:row>28</xdr:row>
      <xdr:rowOff>142875</xdr:rowOff>
    </xdr:from>
    <xdr:to>
      <xdr:col>24</xdr:col>
      <xdr:colOff>228600</xdr:colOff>
      <xdr:row>36</xdr:row>
      <xdr:rowOff>152400</xdr:rowOff>
    </xdr:to>
    <xdr:sp macro="" textlink="">
      <xdr:nvSpPr>
        <xdr:cNvPr id="10" name="Rectangle 9">
          <a:extLst>
            <a:ext uri="{FF2B5EF4-FFF2-40B4-BE49-F238E27FC236}">
              <a16:creationId xmlns:a16="http://schemas.microsoft.com/office/drawing/2014/main" id="{14364B14-1C37-4EBE-9CAE-7ADC5F429011}"/>
            </a:ext>
          </a:extLst>
        </xdr:cNvPr>
        <xdr:cNvSpPr/>
      </xdr:nvSpPr>
      <xdr:spPr>
        <a:xfrm>
          <a:off x="10122399" y="5536808"/>
          <a:ext cx="4746875" cy="155064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400050</xdr:colOff>
      <xdr:row>13</xdr:row>
      <xdr:rowOff>114300</xdr:rowOff>
    </xdr:from>
    <xdr:to>
      <xdr:col>10</xdr:col>
      <xdr:colOff>95250</xdr:colOff>
      <xdr:row>18</xdr:row>
      <xdr:rowOff>14056</xdr:rowOff>
    </xdr:to>
    <xdr:pic>
      <xdr:nvPicPr>
        <xdr:cNvPr id="11" name="Graphic 10" descr="Bar chart with solid fill">
          <a:extLst>
            <a:ext uri="{FF2B5EF4-FFF2-40B4-BE49-F238E27FC236}">
              <a16:creationId xmlns:a16="http://schemas.microsoft.com/office/drawing/2014/main" id="{0ECD8B6A-25E1-4C65-8316-31AD5C8F9BD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5276850" y="2590800"/>
          <a:ext cx="914400" cy="852256"/>
        </a:xfrm>
        <a:prstGeom prst="rect">
          <a:avLst/>
        </a:prstGeom>
      </xdr:spPr>
    </xdr:pic>
    <xdr:clientData/>
  </xdr:twoCellAnchor>
  <xdr:twoCellAnchor>
    <xdr:from>
      <xdr:col>9</xdr:col>
      <xdr:colOff>466725</xdr:colOff>
      <xdr:row>14</xdr:row>
      <xdr:rowOff>66674</xdr:rowOff>
    </xdr:from>
    <xdr:to>
      <xdr:col>12</xdr:col>
      <xdr:colOff>495300</xdr:colOff>
      <xdr:row>17</xdr:row>
      <xdr:rowOff>133349</xdr:rowOff>
    </xdr:to>
    <xdr:sp macro="" textlink="">
      <xdr:nvSpPr>
        <xdr:cNvPr id="12" name="Rectangle: Rounded Corners 11">
          <a:extLst>
            <a:ext uri="{FF2B5EF4-FFF2-40B4-BE49-F238E27FC236}">
              <a16:creationId xmlns:a16="http://schemas.microsoft.com/office/drawing/2014/main" id="{E06FFD9F-F5FB-4E97-A238-5253171D5DD8}"/>
            </a:ext>
          </a:extLst>
        </xdr:cNvPr>
        <xdr:cNvSpPr/>
      </xdr:nvSpPr>
      <xdr:spPr>
        <a:xfrm>
          <a:off x="5953125" y="2733674"/>
          <a:ext cx="1857375" cy="638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a:solidFill>
                <a:sysClr val="windowText" lastClr="000000"/>
              </a:solidFill>
              <a:effectLst/>
              <a:latin typeface="+mn-lt"/>
              <a:ea typeface="+mn-ea"/>
              <a:cs typeface="+mn-cs"/>
            </a:rPr>
            <a:t>Analytics</a:t>
          </a:r>
          <a:endParaRPr lang="en-IN" sz="2400">
            <a:solidFill>
              <a:sysClr val="windowText" lastClr="000000"/>
            </a:solidFill>
            <a:effectLst/>
          </a:endParaRPr>
        </a:p>
        <a:p>
          <a:pPr algn="ctr"/>
          <a:endParaRPr lang="en-IN" sz="1800">
            <a:solidFill>
              <a:sysClr val="windowText" lastClr="000000"/>
            </a:solidFill>
          </a:endParaRPr>
        </a:p>
      </xdr:txBody>
    </xdr:sp>
    <xdr:clientData/>
  </xdr:twoCellAnchor>
  <xdr:twoCellAnchor>
    <xdr:from>
      <xdr:col>8</xdr:col>
      <xdr:colOff>88080</xdr:colOff>
      <xdr:row>19</xdr:row>
      <xdr:rowOff>172520</xdr:rowOff>
    </xdr:from>
    <xdr:to>
      <xdr:col>11</xdr:col>
      <xdr:colOff>78555</xdr:colOff>
      <xdr:row>21</xdr:row>
      <xdr:rowOff>162996</xdr:rowOff>
    </xdr:to>
    <xdr:sp macro="" textlink="">
      <xdr:nvSpPr>
        <xdr:cNvPr id="13" name="Rectangle: Rounded Corners 12">
          <a:extLst>
            <a:ext uri="{FF2B5EF4-FFF2-40B4-BE49-F238E27FC236}">
              <a16:creationId xmlns:a16="http://schemas.microsoft.com/office/drawing/2014/main" id="{1B8529BA-1C9C-49B0-B1C6-0CBAB1BF5246}"/>
            </a:ext>
          </a:extLst>
        </xdr:cNvPr>
        <xdr:cNvSpPr/>
      </xdr:nvSpPr>
      <xdr:spPr>
        <a:xfrm>
          <a:off x="4964880" y="3792020"/>
          <a:ext cx="1819275" cy="371476"/>
        </a:xfrm>
        <a:prstGeom prst="roundRect">
          <a:avLst/>
        </a:prstGeom>
        <a:no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1050" baseline="0">
              <a:solidFill>
                <a:sysClr val="windowText" lastClr="000000"/>
              </a:solidFill>
            </a:rPr>
            <a:t>sales mans permormes </a:t>
          </a:r>
          <a:endParaRPr lang="en-IN" sz="1050">
            <a:solidFill>
              <a:sysClr val="windowText" lastClr="000000"/>
            </a:solidFill>
          </a:endParaRPr>
        </a:p>
      </xdr:txBody>
    </xdr:sp>
    <xdr:clientData/>
  </xdr:twoCellAnchor>
  <xdr:twoCellAnchor editAs="oneCell">
    <xdr:from>
      <xdr:col>8</xdr:col>
      <xdr:colOff>295275</xdr:colOff>
      <xdr:row>3</xdr:row>
      <xdr:rowOff>28575</xdr:rowOff>
    </xdr:from>
    <xdr:to>
      <xdr:col>18</xdr:col>
      <xdr:colOff>285751</xdr:colOff>
      <xdr:row>10</xdr:row>
      <xdr:rowOff>66675</xdr:rowOff>
    </xdr:to>
    <mc:AlternateContent xmlns:mc="http://schemas.openxmlformats.org/markup-compatibility/2006" xmlns:tsle="http://schemas.microsoft.com/office/drawing/2012/timeslicer">
      <mc:Choice Requires="tsle">
        <xdr:graphicFrame macro="">
          <xdr:nvGraphicFramePr>
            <xdr:cNvPr id="14" name="Date 3">
              <a:extLst>
                <a:ext uri="{FF2B5EF4-FFF2-40B4-BE49-F238E27FC236}">
                  <a16:creationId xmlns:a16="http://schemas.microsoft.com/office/drawing/2014/main" id="{56FF90BE-163D-4908-90AB-0B8547D9DD97}"/>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5175500" y="606496"/>
              <a:ext cx="6090757" cy="13865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305977</xdr:colOff>
      <xdr:row>3</xdr:row>
      <xdr:rowOff>40455</xdr:rowOff>
    </xdr:from>
    <xdr:to>
      <xdr:col>24</xdr:col>
      <xdr:colOff>248827</xdr:colOff>
      <xdr:row>10</xdr:row>
      <xdr:rowOff>69030</xdr:rowOff>
    </xdr:to>
    <mc:AlternateContent xmlns:mc="http://schemas.openxmlformats.org/markup-compatibility/2006" xmlns:a14="http://schemas.microsoft.com/office/drawing/2010/main">
      <mc:Choice Requires="a14">
        <xdr:graphicFrame macro="">
          <xdr:nvGraphicFramePr>
            <xdr:cNvPr id="15" name="Region 3">
              <a:extLst>
                <a:ext uri="{FF2B5EF4-FFF2-40B4-BE49-F238E27FC236}">
                  <a16:creationId xmlns:a16="http://schemas.microsoft.com/office/drawing/2014/main" id="{A15FD262-458F-4637-B69A-96AF4B4ABDBC}"/>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1286483" y="618376"/>
              <a:ext cx="3603018" cy="1377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285751</xdr:colOff>
      <xdr:row>10</xdr:row>
      <xdr:rowOff>66676</xdr:rowOff>
    </xdr:from>
    <xdr:to>
      <xdr:col>24</xdr:col>
      <xdr:colOff>257175</xdr:colOff>
      <xdr:row>13</xdr:row>
      <xdr:rowOff>152400</xdr:rowOff>
    </xdr:to>
    <mc:AlternateContent xmlns:mc="http://schemas.openxmlformats.org/markup-compatibility/2006" xmlns:a14="http://schemas.microsoft.com/office/drawing/2010/main">
      <mc:Choice Requires="a14">
        <xdr:graphicFrame macro="">
          <xdr:nvGraphicFramePr>
            <xdr:cNvPr id="16" name="Item 3">
              <a:extLst>
                <a:ext uri="{FF2B5EF4-FFF2-40B4-BE49-F238E27FC236}">
                  <a16:creationId xmlns:a16="http://schemas.microsoft.com/office/drawing/2014/main" id="{83DFD40C-AAE8-4B47-BF47-67E68DEEA197}"/>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5165976" y="1993080"/>
              <a:ext cx="9731873" cy="663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238125</xdr:colOff>
      <xdr:row>14</xdr:row>
      <xdr:rowOff>114299</xdr:rowOff>
    </xdr:from>
    <xdr:to>
      <xdr:col>16</xdr:col>
      <xdr:colOff>266700</xdr:colOff>
      <xdr:row>17</xdr:row>
      <xdr:rowOff>180974</xdr:rowOff>
    </xdr:to>
    <xdr:sp macro="" textlink="">
      <xdr:nvSpPr>
        <xdr:cNvPr id="17" name="Rectangle: Rounded Corners 16">
          <a:extLst>
            <a:ext uri="{FF2B5EF4-FFF2-40B4-BE49-F238E27FC236}">
              <a16:creationId xmlns:a16="http://schemas.microsoft.com/office/drawing/2014/main" id="{79B052A6-F8F6-4512-A620-940805AAF0F8}"/>
            </a:ext>
          </a:extLst>
        </xdr:cNvPr>
        <xdr:cNvSpPr/>
      </xdr:nvSpPr>
      <xdr:spPr>
        <a:xfrm>
          <a:off x="8162925" y="2781299"/>
          <a:ext cx="1857375" cy="638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IN" sz="1800">
            <a:solidFill>
              <a:sysClr val="windowText" lastClr="000000"/>
            </a:solidFill>
          </a:endParaRPr>
        </a:p>
      </xdr:txBody>
    </xdr:sp>
    <xdr:clientData/>
  </xdr:twoCellAnchor>
  <xdr:twoCellAnchor>
    <xdr:from>
      <xdr:col>9</xdr:col>
      <xdr:colOff>473869</xdr:colOff>
      <xdr:row>22</xdr:row>
      <xdr:rowOff>3571</xdr:rowOff>
    </xdr:from>
    <xdr:to>
      <xdr:col>11</xdr:col>
      <xdr:colOff>207169</xdr:colOff>
      <xdr:row>24</xdr:row>
      <xdr:rowOff>89296</xdr:rowOff>
    </xdr:to>
    <xdr:sp macro="" textlink="'pivot table'!AE65">
      <xdr:nvSpPr>
        <xdr:cNvPr id="18" name="Rectangle: Rounded Corners 17">
          <a:extLst>
            <a:ext uri="{FF2B5EF4-FFF2-40B4-BE49-F238E27FC236}">
              <a16:creationId xmlns:a16="http://schemas.microsoft.com/office/drawing/2014/main" id="{CCD9C4A1-59F4-4595-A460-9C7C6B3FED6E}"/>
            </a:ext>
          </a:extLst>
        </xdr:cNvPr>
        <xdr:cNvSpPr/>
      </xdr:nvSpPr>
      <xdr:spPr>
        <a:xfrm>
          <a:off x="5960269" y="4194571"/>
          <a:ext cx="952500" cy="4667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eaLnBrk="1" fontAlgn="auto" latinLnBrk="0" hangingPunct="1">
            <a:lnSpc>
              <a:spcPct val="100000"/>
            </a:lnSpc>
            <a:spcBef>
              <a:spcPts val="0"/>
            </a:spcBef>
            <a:spcAft>
              <a:spcPts val="0"/>
            </a:spcAft>
            <a:buClrTx/>
            <a:buSzTx/>
            <a:buFontTx/>
            <a:buNone/>
            <a:tabLst/>
            <a:defRPr/>
          </a:pPr>
          <a:fld id="{64B101F1-665F-4C3B-BC4F-E33262481C2E}" type="TxLink">
            <a:rPr lang="en-US" sz="1800" b="1" i="0" u="none" strike="noStrike">
              <a:solidFill>
                <a:srgbClr val="000000"/>
              </a:solidFill>
              <a:effectLst/>
              <a:latin typeface="Calibri"/>
              <a:cs typeface="Calibri"/>
            </a:rPr>
            <a:pPr marL="0" marR="0" lvl="0" indent="0" algn="r" defTabSz="914400" eaLnBrk="1" fontAlgn="auto" latinLnBrk="0" hangingPunct="1">
              <a:lnSpc>
                <a:spcPct val="100000"/>
              </a:lnSpc>
              <a:spcBef>
                <a:spcPts val="0"/>
              </a:spcBef>
              <a:spcAft>
                <a:spcPts val="0"/>
              </a:spcAft>
              <a:buClrTx/>
              <a:buSzTx/>
              <a:buFontTx/>
              <a:buNone/>
              <a:tabLst/>
              <a:defRPr/>
            </a:pPr>
            <a:t> </a:t>
          </a:fld>
          <a:endParaRPr lang="en-IN" sz="1800" b="1">
            <a:solidFill>
              <a:sysClr val="windowText" lastClr="000000"/>
            </a:solidFill>
          </a:endParaRPr>
        </a:p>
      </xdr:txBody>
    </xdr:sp>
    <xdr:clientData/>
  </xdr:twoCellAnchor>
  <xdr:twoCellAnchor>
    <xdr:from>
      <xdr:col>8</xdr:col>
      <xdr:colOff>485561</xdr:colOff>
      <xdr:row>21</xdr:row>
      <xdr:rowOff>139130</xdr:rowOff>
    </xdr:from>
    <xdr:to>
      <xdr:col>16</xdr:col>
      <xdr:colOff>177337</xdr:colOff>
      <xdr:row>35</xdr:row>
      <xdr:rowOff>185363</xdr:rowOff>
    </xdr:to>
    <xdr:graphicFrame macro="">
      <xdr:nvGraphicFramePr>
        <xdr:cNvPr id="23" name="Chart 22">
          <a:extLst>
            <a:ext uri="{FF2B5EF4-FFF2-40B4-BE49-F238E27FC236}">
              <a16:creationId xmlns:a16="http://schemas.microsoft.com/office/drawing/2014/main" id="{CE0EC58D-E150-4BCA-BAE8-C033672F5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419315</xdr:colOff>
      <xdr:row>21</xdr:row>
      <xdr:rowOff>85618</xdr:rowOff>
    </xdr:from>
    <xdr:to>
      <xdr:col>24</xdr:col>
      <xdr:colOff>111090</xdr:colOff>
      <xdr:row>28</xdr:row>
      <xdr:rowOff>85617</xdr:rowOff>
    </xdr:to>
    <xdr:graphicFrame macro="">
      <xdr:nvGraphicFramePr>
        <xdr:cNvPr id="24" name="Chart 23">
          <a:extLst>
            <a:ext uri="{FF2B5EF4-FFF2-40B4-BE49-F238E27FC236}">
              <a16:creationId xmlns:a16="http://schemas.microsoft.com/office/drawing/2014/main" id="{75913F61-94F7-4CC8-95CA-BC2AFB4C9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394057</xdr:colOff>
      <xdr:row>30</xdr:row>
      <xdr:rowOff>67960</xdr:rowOff>
    </xdr:from>
    <xdr:to>
      <xdr:col>24</xdr:col>
      <xdr:colOff>85832</xdr:colOff>
      <xdr:row>36</xdr:row>
      <xdr:rowOff>96320</xdr:rowOff>
    </xdr:to>
    <xdr:graphicFrame macro="">
      <xdr:nvGraphicFramePr>
        <xdr:cNvPr id="25" name="Chart 24">
          <a:extLst>
            <a:ext uri="{FF2B5EF4-FFF2-40B4-BE49-F238E27FC236}">
              <a16:creationId xmlns:a16="http://schemas.microsoft.com/office/drawing/2014/main" id="{78FBD051-5AE8-41D1-9E55-B2A3B7EB3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419851</xdr:colOff>
      <xdr:row>28</xdr:row>
      <xdr:rowOff>161818</xdr:rowOff>
    </xdr:from>
    <xdr:to>
      <xdr:col>19</xdr:col>
      <xdr:colOff>410325</xdr:colOff>
      <xdr:row>30</xdr:row>
      <xdr:rowOff>32107</xdr:rowOff>
    </xdr:to>
    <xdr:sp macro="" textlink="">
      <xdr:nvSpPr>
        <xdr:cNvPr id="31" name="Rectangle: Rounded Corners 30">
          <a:extLst>
            <a:ext uri="{FF2B5EF4-FFF2-40B4-BE49-F238E27FC236}">
              <a16:creationId xmlns:a16="http://schemas.microsoft.com/office/drawing/2014/main" id="{32B0E992-CB03-E2C2-27B6-EDB9CA004520}"/>
            </a:ext>
          </a:extLst>
        </xdr:cNvPr>
        <xdr:cNvSpPr/>
      </xdr:nvSpPr>
      <xdr:spPr>
        <a:xfrm>
          <a:off x="10180300" y="5555751"/>
          <a:ext cx="1820559" cy="255569"/>
        </a:xfrm>
        <a:prstGeom prst="roundRect">
          <a:avLst/>
        </a:prstGeom>
        <a:no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IN" sz="1050">
            <a:effectLst/>
          </a:endParaRPr>
        </a:p>
        <a:p>
          <a:pPr algn="ctr"/>
          <a:r>
            <a:rPr lang="en-IN" sz="1050" baseline="0">
              <a:solidFill>
                <a:sysClr val="windowText" lastClr="000000"/>
              </a:solidFill>
            </a:rPr>
            <a:t> </a:t>
          </a:r>
          <a:endParaRPr lang="en-IN" sz="105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190501</xdr:colOff>
      <xdr:row>3</xdr:row>
      <xdr:rowOff>19050</xdr:rowOff>
    </xdr:from>
    <xdr:to>
      <xdr:col>24</xdr:col>
      <xdr:colOff>247651</xdr:colOff>
      <xdr:row>37</xdr:row>
      <xdr:rowOff>9525</xdr:rowOff>
    </xdr:to>
    <xdr:sp macro="" textlink="">
      <xdr:nvSpPr>
        <xdr:cNvPr id="2" name="Rectangle 1">
          <a:extLst>
            <a:ext uri="{FF2B5EF4-FFF2-40B4-BE49-F238E27FC236}">
              <a16:creationId xmlns:a16="http://schemas.microsoft.com/office/drawing/2014/main" id="{D520FED3-003E-42C2-9CA6-B46E2F579FB1}"/>
            </a:ext>
          </a:extLst>
        </xdr:cNvPr>
        <xdr:cNvSpPr/>
      </xdr:nvSpPr>
      <xdr:spPr>
        <a:xfrm>
          <a:off x="2019301" y="781050"/>
          <a:ext cx="12249150" cy="64674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285750</xdr:colOff>
      <xdr:row>3</xdr:row>
      <xdr:rowOff>19050</xdr:rowOff>
    </xdr:from>
    <xdr:to>
      <xdr:col>24</xdr:col>
      <xdr:colOff>228600</xdr:colOff>
      <xdr:row>36</xdr:row>
      <xdr:rowOff>180975</xdr:rowOff>
    </xdr:to>
    <xdr:sp macro="" textlink="">
      <xdr:nvSpPr>
        <xdr:cNvPr id="3" name="Rectangle 2">
          <a:extLst>
            <a:ext uri="{FF2B5EF4-FFF2-40B4-BE49-F238E27FC236}">
              <a16:creationId xmlns:a16="http://schemas.microsoft.com/office/drawing/2014/main" id="{3DE262D2-5001-47E9-9F54-B68F44106AC5}"/>
            </a:ext>
          </a:extLst>
        </xdr:cNvPr>
        <xdr:cNvSpPr/>
      </xdr:nvSpPr>
      <xdr:spPr>
        <a:xfrm>
          <a:off x="5162550" y="590550"/>
          <a:ext cx="9696450" cy="644842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390525</xdr:colOff>
      <xdr:row>8</xdr:row>
      <xdr:rowOff>142875</xdr:rowOff>
    </xdr:from>
    <xdr:to>
      <xdr:col>8</xdr:col>
      <xdr:colOff>152400</xdr:colOff>
      <xdr:row>11</xdr:row>
      <xdr:rowOff>47625</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2B90DE34-54C4-48C7-A6D6-5A5E72E79DB4}"/>
            </a:ext>
          </a:extLst>
        </xdr:cNvPr>
        <xdr:cNvSpPr/>
      </xdr:nvSpPr>
      <xdr:spPr>
        <a:xfrm>
          <a:off x="2219325" y="1857375"/>
          <a:ext cx="2200275" cy="47625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rPr>
            <a:t>Dash Board</a:t>
          </a:r>
        </a:p>
      </xdr:txBody>
    </xdr:sp>
    <xdr:clientData/>
  </xdr:twoCellAnchor>
  <xdr:twoCellAnchor>
    <xdr:from>
      <xdr:col>4</xdr:col>
      <xdr:colOff>390525</xdr:colOff>
      <xdr:row>12</xdr:row>
      <xdr:rowOff>161925</xdr:rowOff>
    </xdr:from>
    <xdr:to>
      <xdr:col>8</xdr:col>
      <xdr:colOff>152400</xdr:colOff>
      <xdr:row>15</xdr:row>
      <xdr:rowOff>66675</xdr:rowOff>
    </xdr:to>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4F936F1C-C4A3-4B40-824D-012C42597480}"/>
            </a:ext>
          </a:extLst>
        </xdr:cNvPr>
        <xdr:cNvSpPr/>
      </xdr:nvSpPr>
      <xdr:spPr>
        <a:xfrm>
          <a:off x="2219325" y="2638425"/>
          <a:ext cx="2200275" cy="4762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rPr>
            <a:t>Products</a:t>
          </a:r>
        </a:p>
      </xdr:txBody>
    </xdr:sp>
    <xdr:clientData/>
  </xdr:twoCellAnchor>
  <xdr:twoCellAnchor>
    <xdr:from>
      <xdr:col>4</xdr:col>
      <xdr:colOff>390525</xdr:colOff>
      <xdr:row>17</xdr:row>
      <xdr:rowOff>76200</xdr:rowOff>
    </xdr:from>
    <xdr:to>
      <xdr:col>8</xdr:col>
      <xdr:colOff>152400</xdr:colOff>
      <xdr:row>19</xdr:row>
      <xdr:rowOff>171450</xdr:rowOff>
    </xdr:to>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E383170F-4950-4D11-96F7-56B727284136}"/>
            </a:ext>
          </a:extLst>
        </xdr:cNvPr>
        <xdr:cNvSpPr/>
      </xdr:nvSpPr>
      <xdr:spPr>
        <a:xfrm>
          <a:off x="2219325" y="3505200"/>
          <a:ext cx="2200275" cy="4762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rPr>
            <a:t>Sales</a:t>
          </a:r>
          <a:r>
            <a:rPr lang="en-IN" sz="1800" baseline="0">
              <a:solidFill>
                <a:sysClr val="windowText" lastClr="000000"/>
              </a:solidFill>
            </a:rPr>
            <a:t> Man</a:t>
          </a:r>
          <a:endParaRPr lang="en-IN" sz="1800">
            <a:solidFill>
              <a:sysClr val="windowText" lastClr="000000"/>
            </a:solidFill>
          </a:endParaRPr>
        </a:p>
      </xdr:txBody>
    </xdr:sp>
    <xdr:clientData/>
  </xdr:twoCellAnchor>
  <xdr:twoCellAnchor>
    <xdr:from>
      <xdr:col>4</xdr:col>
      <xdr:colOff>390525</xdr:colOff>
      <xdr:row>21</xdr:row>
      <xdr:rowOff>180975</xdr:rowOff>
    </xdr:from>
    <xdr:to>
      <xdr:col>8</xdr:col>
      <xdr:colOff>152400</xdr:colOff>
      <xdr:row>24</xdr:row>
      <xdr:rowOff>85725</xdr:rowOff>
    </xdr:to>
    <xdr:sp macro="" textlink="">
      <xdr:nvSpPr>
        <xdr:cNvPr id="10" name="Rectangle: Rounded Corners 9">
          <a:hlinkClick xmlns:r="http://schemas.openxmlformats.org/officeDocument/2006/relationships" r:id="rId4"/>
          <a:extLst>
            <a:ext uri="{FF2B5EF4-FFF2-40B4-BE49-F238E27FC236}">
              <a16:creationId xmlns:a16="http://schemas.microsoft.com/office/drawing/2014/main" id="{117C372A-26B6-429E-BBA0-40E380B3ED6D}"/>
            </a:ext>
          </a:extLst>
        </xdr:cNvPr>
        <xdr:cNvSpPr/>
      </xdr:nvSpPr>
      <xdr:spPr>
        <a:xfrm>
          <a:off x="2219325" y="4371975"/>
          <a:ext cx="2200275" cy="4762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rPr>
            <a:t>About</a:t>
          </a:r>
        </a:p>
      </xdr:txBody>
    </xdr:sp>
    <xdr:clientData/>
  </xdr:twoCellAnchor>
  <xdr:twoCellAnchor>
    <xdr:from>
      <xdr:col>8</xdr:col>
      <xdr:colOff>314325</xdr:colOff>
      <xdr:row>25</xdr:row>
      <xdr:rowOff>28575</xdr:rowOff>
    </xdr:from>
    <xdr:to>
      <xdr:col>16</xdr:col>
      <xdr:colOff>361950</xdr:colOff>
      <xdr:row>36</xdr:row>
      <xdr:rowOff>161925</xdr:rowOff>
    </xdr:to>
    <xdr:sp macro="" textlink="">
      <xdr:nvSpPr>
        <xdr:cNvPr id="11" name="Rectangle 10">
          <a:extLst>
            <a:ext uri="{FF2B5EF4-FFF2-40B4-BE49-F238E27FC236}">
              <a16:creationId xmlns:a16="http://schemas.microsoft.com/office/drawing/2014/main" id="{A54229B7-1724-47A1-A111-6E71C3804202}"/>
            </a:ext>
          </a:extLst>
        </xdr:cNvPr>
        <xdr:cNvSpPr/>
      </xdr:nvSpPr>
      <xdr:spPr>
        <a:xfrm>
          <a:off x="4581525" y="4981575"/>
          <a:ext cx="4924425" cy="22288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361950</xdr:colOff>
      <xdr:row>19</xdr:row>
      <xdr:rowOff>152400</xdr:rowOff>
    </xdr:from>
    <xdr:to>
      <xdr:col>24</xdr:col>
      <xdr:colOff>209549</xdr:colOff>
      <xdr:row>28</xdr:row>
      <xdr:rowOff>133350</xdr:rowOff>
    </xdr:to>
    <xdr:sp macro="" textlink="">
      <xdr:nvSpPr>
        <xdr:cNvPr id="12" name="Rectangle 11">
          <a:extLst>
            <a:ext uri="{FF2B5EF4-FFF2-40B4-BE49-F238E27FC236}">
              <a16:creationId xmlns:a16="http://schemas.microsoft.com/office/drawing/2014/main" id="{321DE9AB-AE15-4CC6-B4CA-D566D61E04A2}"/>
            </a:ext>
          </a:extLst>
        </xdr:cNvPr>
        <xdr:cNvSpPr/>
      </xdr:nvSpPr>
      <xdr:spPr>
        <a:xfrm>
          <a:off x="9505950" y="3962400"/>
          <a:ext cx="4724399" cy="16954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aseline="0">
              <a:solidFill>
                <a:schemeClr val="tx1"/>
              </a:solidFill>
              <a:effectLst/>
              <a:latin typeface="+mn-lt"/>
              <a:ea typeface="+mn-ea"/>
              <a:cs typeface="+mn-cs"/>
            </a:rPr>
            <a:t>Saleres By Months </a:t>
          </a:r>
          <a:endParaRPr lang="en-IN">
            <a:solidFill>
              <a:schemeClr val="tx1"/>
            </a:solidFill>
            <a:effectLst/>
          </a:endParaRPr>
        </a:p>
        <a:p>
          <a:pPr algn="l"/>
          <a:endParaRPr lang="en-IN" sz="1100"/>
        </a:p>
      </xdr:txBody>
    </xdr:sp>
    <xdr:clientData/>
  </xdr:twoCellAnchor>
  <xdr:twoCellAnchor>
    <xdr:from>
      <xdr:col>16</xdr:col>
      <xdr:colOff>361950</xdr:colOff>
      <xdr:row>28</xdr:row>
      <xdr:rowOff>142875</xdr:rowOff>
    </xdr:from>
    <xdr:to>
      <xdr:col>24</xdr:col>
      <xdr:colOff>228600</xdr:colOff>
      <xdr:row>36</xdr:row>
      <xdr:rowOff>152400</xdr:rowOff>
    </xdr:to>
    <xdr:sp macro="" textlink="">
      <xdr:nvSpPr>
        <xdr:cNvPr id="13" name="Rectangle 12">
          <a:extLst>
            <a:ext uri="{FF2B5EF4-FFF2-40B4-BE49-F238E27FC236}">
              <a16:creationId xmlns:a16="http://schemas.microsoft.com/office/drawing/2014/main" id="{0C2AB476-446E-4746-8D3F-1C15DA915443}"/>
            </a:ext>
          </a:extLst>
        </xdr:cNvPr>
        <xdr:cNvSpPr/>
      </xdr:nvSpPr>
      <xdr:spPr>
        <a:xfrm>
          <a:off x="9505950" y="5667375"/>
          <a:ext cx="4743450" cy="1533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400050</xdr:colOff>
      <xdr:row>13</xdr:row>
      <xdr:rowOff>114300</xdr:rowOff>
    </xdr:from>
    <xdr:to>
      <xdr:col>10</xdr:col>
      <xdr:colOff>95250</xdr:colOff>
      <xdr:row>18</xdr:row>
      <xdr:rowOff>14056</xdr:rowOff>
    </xdr:to>
    <xdr:pic>
      <xdr:nvPicPr>
        <xdr:cNvPr id="14" name="Graphic 13" descr="Bar chart with solid fill">
          <a:extLst>
            <a:ext uri="{FF2B5EF4-FFF2-40B4-BE49-F238E27FC236}">
              <a16:creationId xmlns:a16="http://schemas.microsoft.com/office/drawing/2014/main" id="{5D16A378-E105-42F5-8B62-36FB6D3DA3B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4667250" y="2781300"/>
          <a:ext cx="914400" cy="852256"/>
        </a:xfrm>
        <a:prstGeom prst="rect">
          <a:avLst/>
        </a:prstGeom>
      </xdr:spPr>
    </xdr:pic>
    <xdr:clientData/>
  </xdr:twoCellAnchor>
  <xdr:twoCellAnchor>
    <xdr:from>
      <xdr:col>8</xdr:col>
      <xdr:colOff>323850</xdr:colOff>
      <xdr:row>20</xdr:row>
      <xdr:rowOff>76200</xdr:rowOff>
    </xdr:from>
    <xdr:to>
      <xdr:col>12</xdr:col>
      <xdr:colOff>276225</xdr:colOff>
      <xdr:row>25</xdr:row>
      <xdr:rowOff>19049</xdr:rowOff>
    </xdr:to>
    <xdr:sp macro="" textlink="">
      <xdr:nvSpPr>
        <xdr:cNvPr id="15" name="Rectangle: Rounded Corners 14">
          <a:extLst>
            <a:ext uri="{FF2B5EF4-FFF2-40B4-BE49-F238E27FC236}">
              <a16:creationId xmlns:a16="http://schemas.microsoft.com/office/drawing/2014/main" id="{99C1A3DC-5336-49DB-B20F-221259669DCA}"/>
            </a:ext>
          </a:extLst>
        </xdr:cNvPr>
        <xdr:cNvSpPr/>
      </xdr:nvSpPr>
      <xdr:spPr>
        <a:xfrm>
          <a:off x="4591050" y="4076700"/>
          <a:ext cx="2390775" cy="895349"/>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800">
            <a:solidFill>
              <a:sysClr val="windowText" lastClr="000000"/>
            </a:solidFill>
          </a:endParaRPr>
        </a:p>
      </xdr:txBody>
    </xdr:sp>
    <xdr:clientData/>
  </xdr:twoCellAnchor>
  <xdr:twoCellAnchor>
    <xdr:from>
      <xdr:col>12</xdr:col>
      <xdr:colOff>304800</xdr:colOff>
      <xdr:row>20</xdr:row>
      <xdr:rowOff>76200</xdr:rowOff>
    </xdr:from>
    <xdr:to>
      <xdr:col>16</xdr:col>
      <xdr:colOff>352425</xdr:colOff>
      <xdr:row>25</xdr:row>
      <xdr:rowOff>19049</xdr:rowOff>
    </xdr:to>
    <xdr:sp macro="" textlink="">
      <xdr:nvSpPr>
        <xdr:cNvPr id="16" name="Rectangle: Rounded Corners 15">
          <a:extLst>
            <a:ext uri="{FF2B5EF4-FFF2-40B4-BE49-F238E27FC236}">
              <a16:creationId xmlns:a16="http://schemas.microsoft.com/office/drawing/2014/main" id="{F7F6A330-C2C0-45C2-A5BC-BC73F2DC6423}"/>
            </a:ext>
          </a:extLst>
        </xdr:cNvPr>
        <xdr:cNvSpPr/>
      </xdr:nvSpPr>
      <xdr:spPr>
        <a:xfrm>
          <a:off x="7010400" y="4076700"/>
          <a:ext cx="2486025" cy="895349"/>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800">
            <a:solidFill>
              <a:sysClr val="windowText" lastClr="000000"/>
            </a:solidFill>
          </a:endParaRPr>
        </a:p>
      </xdr:txBody>
    </xdr:sp>
    <xdr:clientData/>
  </xdr:twoCellAnchor>
  <xdr:twoCellAnchor>
    <xdr:from>
      <xdr:col>8</xdr:col>
      <xdr:colOff>504825</xdr:colOff>
      <xdr:row>20</xdr:row>
      <xdr:rowOff>85725</xdr:rowOff>
    </xdr:from>
    <xdr:to>
      <xdr:col>12</xdr:col>
      <xdr:colOff>266700</xdr:colOff>
      <xdr:row>25</xdr:row>
      <xdr:rowOff>19050</xdr:rowOff>
    </xdr:to>
    <xdr:sp macro="" textlink="">
      <xdr:nvSpPr>
        <xdr:cNvPr id="17" name="Rectangle: Rounded Corners 16">
          <a:extLst>
            <a:ext uri="{FF2B5EF4-FFF2-40B4-BE49-F238E27FC236}">
              <a16:creationId xmlns:a16="http://schemas.microsoft.com/office/drawing/2014/main" id="{BCA81C17-1A25-4C5D-9986-D6EA223CE79A}"/>
            </a:ext>
          </a:extLst>
        </xdr:cNvPr>
        <xdr:cNvSpPr/>
      </xdr:nvSpPr>
      <xdr:spPr>
        <a:xfrm>
          <a:off x="5381625" y="3895725"/>
          <a:ext cx="2200275" cy="885825"/>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ysClr val="windowText" lastClr="000000"/>
              </a:solidFill>
            </a:rPr>
            <a:t>Total</a:t>
          </a:r>
          <a:r>
            <a:rPr lang="en-IN" sz="1200" baseline="0">
              <a:solidFill>
                <a:sysClr val="windowText" lastClr="000000"/>
              </a:solidFill>
            </a:rPr>
            <a:t> Amount</a:t>
          </a:r>
          <a:endParaRPr lang="en-IN" sz="1200">
            <a:solidFill>
              <a:sysClr val="windowText" lastClr="000000"/>
            </a:solidFill>
          </a:endParaRPr>
        </a:p>
      </xdr:txBody>
    </xdr:sp>
    <xdr:clientData/>
  </xdr:twoCellAnchor>
  <xdr:twoCellAnchor>
    <xdr:from>
      <xdr:col>12</xdr:col>
      <xdr:colOff>533401</xdr:colOff>
      <xdr:row>20</xdr:row>
      <xdr:rowOff>76200</xdr:rowOff>
    </xdr:from>
    <xdr:to>
      <xdr:col>16</xdr:col>
      <xdr:colOff>342901</xdr:colOff>
      <xdr:row>25</xdr:row>
      <xdr:rowOff>9525</xdr:rowOff>
    </xdr:to>
    <xdr:sp macro="" textlink="">
      <xdr:nvSpPr>
        <xdr:cNvPr id="18" name="Rectangle: Rounded Corners 17">
          <a:extLst>
            <a:ext uri="{FF2B5EF4-FFF2-40B4-BE49-F238E27FC236}">
              <a16:creationId xmlns:a16="http://schemas.microsoft.com/office/drawing/2014/main" id="{0700761C-1783-4F96-9CF6-8683D2AEE717}"/>
            </a:ext>
          </a:extLst>
        </xdr:cNvPr>
        <xdr:cNvSpPr/>
      </xdr:nvSpPr>
      <xdr:spPr>
        <a:xfrm>
          <a:off x="7853738" y="3929009"/>
          <a:ext cx="2249612" cy="896527"/>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ysClr val="windowText" lastClr="000000"/>
              </a:solidFill>
            </a:rPr>
            <a:t>Total Sales</a:t>
          </a:r>
        </a:p>
      </xdr:txBody>
    </xdr:sp>
    <xdr:clientData/>
  </xdr:twoCellAnchor>
  <xdr:twoCellAnchor>
    <xdr:from>
      <xdr:col>9</xdr:col>
      <xdr:colOff>466725</xdr:colOff>
      <xdr:row>14</xdr:row>
      <xdr:rowOff>66674</xdr:rowOff>
    </xdr:from>
    <xdr:to>
      <xdr:col>12</xdr:col>
      <xdr:colOff>495300</xdr:colOff>
      <xdr:row>17</xdr:row>
      <xdr:rowOff>133349</xdr:rowOff>
    </xdr:to>
    <xdr:sp macro="" textlink="">
      <xdr:nvSpPr>
        <xdr:cNvPr id="19" name="Rectangle: Rounded Corners 18">
          <a:extLst>
            <a:ext uri="{FF2B5EF4-FFF2-40B4-BE49-F238E27FC236}">
              <a16:creationId xmlns:a16="http://schemas.microsoft.com/office/drawing/2014/main" id="{D45890E5-0483-4662-8DA9-6196A9F8FE90}"/>
            </a:ext>
          </a:extLst>
        </xdr:cNvPr>
        <xdr:cNvSpPr/>
      </xdr:nvSpPr>
      <xdr:spPr>
        <a:xfrm>
          <a:off x="5953125" y="2733674"/>
          <a:ext cx="1857375" cy="638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a:solidFill>
                <a:sysClr val="windowText" lastClr="000000"/>
              </a:solidFill>
              <a:effectLst/>
              <a:latin typeface="+mn-lt"/>
              <a:ea typeface="+mn-ea"/>
              <a:cs typeface="+mn-cs"/>
            </a:rPr>
            <a:t>Analytics</a:t>
          </a:r>
          <a:endParaRPr lang="en-IN" sz="2400">
            <a:solidFill>
              <a:sysClr val="windowText" lastClr="000000"/>
            </a:solidFill>
            <a:effectLst/>
          </a:endParaRPr>
        </a:p>
        <a:p>
          <a:pPr algn="ctr"/>
          <a:endParaRPr lang="en-IN" sz="1800">
            <a:solidFill>
              <a:sysClr val="windowText" lastClr="000000"/>
            </a:solidFill>
          </a:endParaRPr>
        </a:p>
      </xdr:txBody>
    </xdr:sp>
    <xdr:clientData/>
  </xdr:twoCellAnchor>
  <xdr:twoCellAnchor editAs="oneCell">
    <xdr:from>
      <xdr:col>12</xdr:col>
      <xdr:colOff>590550</xdr:colOff>
      <xdr:row>21</xdr:row>
      <xdr:rowOff>9525</xdr:rowOff>
    </xdr:from>
    <xdr:to>
      <xdr:col>14</xdr:col>
      <xdr:colOff>47625</xdr:colOff>
      <xdr:row>24</xdr:row>
      <xdr:rowOff>114300</xdr:rowOff>
    </xdr:to>
    <xdr:pic>
      <xdr:nvPicPr>
        <xdr:cNvPr id="20" name="Graphic 19" descr="Business Growth with solid fill">
          <a:extLst>
            <a:ext uri="{FF2B5EF4-FFF2-40B4-BE49-F238E27FC236}">
              <a16:creationId xmlns:a16="http://schemas.microsoft.com/office/drawing/2014/main" id="{FBE0EB57-F8A8-4D98-9581-546F352B294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296150" y="4200525"/>
          <a:ext cx="676275" cy="676275"/>
        </a:xfrm>
        <a:prstGeom prst="rect">
          <a:avLst/>
        </a:prstGeom>
      </xdr:spPr>
    </xdr:pic>
    <xdr:clientData/>
  </xdr:twoCellAnchor>
  <xdr:twoCellAnchor editAs="oneCell">
    <xdr:from>
      <xdr:col>8</xdr:col>
      <xdr:colOff>476250</xdr:colOff>
      <xdr:row>21</xdr:row>
      <xdr:rowOff>19050</xdr:rowOff>
    </xdr:from>
    <xdr:to>
      <xdr:col>9</xdr:col>
      <xdr:colOff>552450</xdr:colOff>
      <xdr:row>24</xdr:row>
      <xdr:rowOff>133350</xdr:rowOff>
    </xdr:to>
    <xdr:pic>
      <xdr:nvPicPr>
        <xdr:cNvPr id="21" name="Graphic 20" descr="Dollar with solid fill">
          <a:extLst>
            <a:ext uri="{FF2B5EF4-FFF2-40B4-BE49-F238E27FC236}">
              <a16:creationId xmlns:a16="http://schemas.microsoft.com/office/drawing/2014/main" id="{0673269B-7528-47C7-BE90-EC5025DDF24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743450" y="4210050"/>
          <a:ext cx="685800" cy="685800"/>
        </a:xfrm>
        <a:prstGeom prst="rect">
          <a:avLst/>
        </a:prstGeom>
      </xdr:spPr>
    </xdr:pic>
    <xdr:clientData/>
  </xdr:twoCellAnchor>
  <xdr:twoCellAnchor editAs="oneCell">
    <xdr:from>
      <xdr:col>16</xdr:col>
      <xdr:colOff>342900</xdr:colOff>
      <xdr:row>28</xdr:row>
      <xdr:rowOff>123825</xdr:rowOff>
    </xdr:from>
    <xdr:to>
      <xdr:col>18</xdr:col>
      <xdr:colOff>471093</xdr:colOff>
      <xdr:row>30</xdr:row>
      <xdr:rowOff>76200</xdr:rowOff>
    </xdr:to>
    <xdr:pic>
      <xdr:nvPicPr>
        <xdr:cNvPr id="22" name="Picture 21">
          <a:extLst>
            <a:ext uri="{FF2B5EF4-FFF2-40B4-BE49-F238E27FC236}">
              <a16:creationId xmlns:a16="http://schemas.microsoft.com/office/drawing/2014/main" id="{68333F06-DDE0-45DD-B913-7AF7CDAF938B}"/>
            </a:ext>
          </a:extLst>
        </xdr:cNvPr>
        <xdr:cNvPicPr>
          <a:picLocks noChangeAspect="1"/>
        </xdr:cNvPicPr>
      </xdr:nvPicPr>
      <xdr:blipFill>
        <a:blip xmlns:r="http://schemas.openxmlformats.org/officeDocument/2006/relationships" r:embed="rId11"/>
        <a:stretch>
          <a:fillRect/>
        </a:stretch>
      </xdr:blipFill>
      <xdr:spPr>
        <a:xfrm>
          <a:off x="9486900" y="5648325"/>
          <a:ext cx="1347393" cy="333375"/>
        </a:xfrm>
        <a:prstGeom prst="rect">
          <a:avLst/>
        </a:prstGeom>
      </xdr:spPr>
    </xdr:pic>
    <xdr:clientData/>
  </xdr:twoCellAnchor>
  <xdr:twoCellAnchor>
    <xdr:from>
      <xdr:col>8</xdr:col>
      <xdr:colOff>66675</xdr:colOff>
      <xdr:row>25</xdr:row>
      <xdr:rowOff>76200</xdr:rowOff>
    </xdr:from>
    <xdr:to>
      <xdr:col>11</xdr:col>
      <xdr:colOff>57150</xdr:colOff>
      <xdr:row>27</xdr:row>
      <xdr:rowOff>66675</xdr:rowOff>
    </xdr:to>
    <xdr:sp macro="" textlink="">
      <xdr:nvSpPr>
        <xdr:cNvPr id="23" name="Rectangle: Rounded Corners 22">
          <a:extLst>
            <a:ext uri="{FF2B5EF4-FFF2-40B4-BE49-F238E27FC236}">
              <a16:creationId xmlns:a16="http://schemas.microsoft.com/office/drawing/2014/main" id="{14BF5A6F-5075-48DC-B685-BD4430186B95}"/>
            </a:ext>
          </a:extLst>
        </xdr:cNvPr>
        <xdr:cNvSpPr/>
      </xdr:nvSpPr>
      <xdr:spPr>
        <a:xfrm>
          <a:off x="4333875" y="5029200"/>
          <a:ext cx="1819275" cy="371475"/>
        </a:xfrm>
        <a:prstGeom prst="roundRect">
          <a:avLst/>
        </a:prstGeom>
        <a:no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1050" baseline="0">
              <a:solidFill>
                <a:sysClr val="windowText" lastClr="000000"/>
              </a:solidFill>
            </a:rPr>
            <a:t>Saleres By Products </a:t>
          </a:r>
          <a:endParaRPr lang="en-IN" sz="1050">
            <a:solidFill>
              <a:sysClr val="windowText" lastClr="000000"/>
            </a:solidFill>
          </a:endParaRPr>
        </a:p>
      </xdr:txBody>
    </xdr:sp>
    <xdr:clientData/>
  </xdr:twoCellAnchor>
  <xdr:twoCellAnchor editAs="oneCell">
    <xdr:from>
      <xdr:col>8</xdr:col>
      <xdr:colOff>295275</xdr:colOff>
      <xdr:row>3</xdr:row>
      <xdr:rowOff>28575</xdr:rowOff>
    </xdr:from>
    <xdr:to>
      <xdr:col>18</xdr:col>
      <xdr:colOff>285751</xdr:colOff>
      <xdr:row>10</xdr:row>
      <xdr:rowOff>66675</xdr:rowOff>
    </xdr:to>
    <mc:AlternateContent xmlns:mc="http://schemas.openxmlformats.org/markup-compatibility/2006" xmlns:tsle="http://schemas.microsoft.com/office/drawing/2012/timeslicer">
      <mc:Choice Requires="tsle">
        <xdr:graphicFrame macro="">
          <xdr:nvGraphicFramePr>
            <xdr:cNvPr id="24" name="Date 1">
              <a:extLst>
                <a:ext uri="{FF2B5EF4-FFF2-40B4-BE49-F238E27FC236}">
                  <a16:creationId xmlns:a16="http://schemas.microsoft.com/office/drawing/2014/main" id="{F8DC3927-EF01-40BC-B933-EC733874864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5175500" y="606496"/>
              <a:ext cx="6090757" cy="13865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305977</xdr:colOff>
      <xdr:row>3</xdr:row>
      <xdr:rowOff>40455</xdr:rowOff>
    </xdr:from>
    <xdr:to>
      <xdr:col>24</xdr:col>
      <xdr:colOff>248827</xdr:colOff>
      <xdr:row>10</xdr:row>
      <xdr:rowOff>69030</xdr:rowOff>
    </xdr:to>
    <mc:AlternateContent xmlns:mc="http://schemas.openxmlformats.org/markup-compatibility/2006" xmlns:a14="http://schemas.microsoft.com/office/drawing/2010/main">
      <mc:Choice Requires="a14">
        <xdr:graphicFrame macro="">
          <xdr:nvGraphicFramePr>
            <xdr:cNvPr id="25" name="Region 1">
              <a:extLst>
                <a:ext uri="{FF2B5EF4-FFF2-40B4-BE49-F238E27FC236}">
                  <a16:creationId xmlns:a16="http://schemas.microsoft.com/office/drawing/2014/main" id="{777E96BE-0EFD-4120-B544-D7FFDAED295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286483" y="618376"/>
              <a:ext cx="3603018" cy="1377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285751</xdr:colOff>
      <xdr:row>10</xdr:row>
      <xdr:rowOff>66676</xdr:rowOff>
    </xdr:from>
    <xdr:to>
      <xdr:col>24</xdr:col>
      <xdr:colOff>257175</xdr:colOff>
      <xdr:row>13</xdr:row>
      <xdr:rowOff>152400</xdr:rowOff>
    </xdr:to>
    <mc:AlternateContent xmlns:mc="http://schemas.openxmlformats.org/markup-compatibility/2006" xmlns:a14="http://schemas.microsoft.com/office/drawing/2010/main">
      <mc:Choice Requires="a14">
        <xdr:graphicFrame macro="">
          <xdr:nvGraphicFramePr>
            <xdr:cNvPr id="26" name="Item 1">
              <a:extLst>
                <a:ext uri="{FF2B5EF4-FFF2-40B4-BE49-F238E27FC236}">
                  <a16:creationId xmlns:a16="http://schemas.microsoft.com/office/drawing/2014/main" id="{BCE7DE46-DBF7-4923-B0F2-D2AF44ECF69F}"/>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5165976" y="1993080"/>
              <a:ext cx="9731873" cy="663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409575</xdr:colOff>
      <xdr:row>20</xdr:row>
      <xdr:rowOff>180975</xdr:rowOff>
    </xdr:from>
    <xdr:to>
      <xdr:col>24</xdr:col>
      <xdr:colOff>104775</xdr:colOff>
      <xdr:row>28</xdr:row>
      <xdr:rowOff>114300</xdr:rowOff>
    </xdr:to>
    <xdr:graphicFrame macro="">
      <xdr:nvGraphicFramePr>
        <xdr:cNvPr id="27" name="Chart 26">
          <a:extLst>
            <a:ext uri="{FF2B5EF4-FFF2-40B4-BE49-F238E27FC236}">
              <a16:creationId xmlns:a16="http://schemas.microsoft.com/office/drawing/2014/main" id="{9CBC7E3E-D224-49F0-8A6F-46EEA2A33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466725</xdr:colOff>
      <xdr:row>30</xdr:row>
      <xdr:rowOff>47625</xdr:rowOff>
    </xdr:from>
    <xdr:to>
      <xdr:col>24</xdr:col>
      <xdr:colOff>161925</xdr:colOff>
      <xdr:row>36</xdr:row>
      <xdr:rowOff>85725</xdr:rowOff>
    </xdr:to>
    <xdr:graphicFrame macro="">
      <xdr:nvGraphicFramePr>
        <xdr:cNvPr id="28" name="Chart 27">
          <a:extLst>
            <a:ext uri="{FF2B5EF4-FFF2-40B4-BE49-F238E27FC236}">
              <a16:creationId xmlns:a16="http://schemas.microsoft.com/office/drawing/2014/main" id="{5E7A78AA-5DB1-4FA4-B363-63A8ABA48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504825</xdr:colOff>
      <xdr:row>27</xdr:row>
      <xdr:rowOff>66674</xdr:rowOff>
    </xdr:from>
    <xdr:to>
      <xdr:col>16</xdr:col>
      <xdr:colOff>200025</xdr:colOff>
      <xdr:row>36</xdr:row>
      <xdr:rowOff>57149</xdr:rowOff>
    </xdr:to>
    <xdr:graphicFrame macro="">
      <xdr:nvGraphicFramePr>
        <xdr:cNvPr id="29" name="Chart 28">
          <a:extLst>
            <a:ext uri="{FF2B5EF4-FFF2-40B4-BE49-F238E27FC236}">
              <a16:creationId xmlns:a16="http://schemas.microsoft.com/office/drawing/2014/main" id="{00CACF03-40CA-47D6-9861-AA7D34FB8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238125</xdr:colOff>
      <xdr:row>14</xdr:row>
      <xdr:rowOff>114299</xdr:rowOff>
    </xdr:from>
    <xdr:to>
      <xdr:col>16</xdr:col>
      <xdr:colOff>266700</xdr:colOff>
      <xdr:row>17</xdr:row>
      <xdr:rowOff>180974</xdr:rowOff>
    </xdr:to>
    <xdr:sp macro="" textlink="">
      <xdr:nvSpPr>
        <xdr:cNvPr id="31" name="Rectangle: Rounded Corners 30">
          <a:extLst>
            <a:ext uri="{FF2B5EF4-FFF2-40B4-BE49-F238E27FC236}">
              <a16:creationId xmlns:a16="http://schemas.microsoft.com/office/drawing/2014/main" id="{B6FBBA3F-BB20-72BF-06DB-54F3E153C321}"/>
            </a:ext>
          </a:extLst>
        </xdr:cNvPr>
        <xdr:cNvSpPr/>
      </xdr:nvSpPr>
      <xdr:spPr>
        <a:xfrm>
          <a:off x="8162925" y="2781299"/>
          <a:ext cx="1857375" cy="638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IN" sz="1800">
            <a:solidFill>
              <a:sysClr val="windowText" lastClr="000000"/>
            </a:solidFill>
          </a:endParaRPr>
        </a:p>
      </xdr:txBody>
    </xdr:sp>
    <xdr:clientData/>
  </xdr:twoCellAnchor>
  <xdr:twoCellAnchor>
    <xdr:from>
      <xdr:col>9</xdr:col>
      <xdr:colOff>473869</xdr:colOff>
      <xdr:row>22</xdr:row>
      <xdr:rowOff>3571</xdr:rowOff>
    </xdr:from>
    <xdr:to>
      <xdr:col>11</xdr:col>
      <xdr:colOff>207169</xdr:colOff>
      <xdr:row>24</xdr:row>
      <xdr:rowOff>89296</xdr:rowOff>
    </xdr:to>
    <xdr:sp macro="" textlink="'pivot table'!AE65">
      <xdr:nvSpPr>
        <xdr:cNvPr id="41" name="Rectangle: Rounded Corners 40">
          <a:extLst>
            <a:ext uri="{FF2B5EF4-FFF2-40B4-BE49-F238E27FC236}">
              <a16:creationId xmlns:a16="http://schemas.microsoft.com/office/drawing/2014/main" id="{F22605F1-48E6-CCA7-5514-D9B85D178993}"/>
            </a:ext>
          </a:extLst>
        </xdr:cNvPr>
        <xdr:cNvSpPr/>
      </xdr:nvSpPr>
      <xdr:spPr>
        <a:xfrm>
          <a:off x="5938838" y="4194571"/>
          <a:ext cx="947737" cy="4667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eaLnBrk="1" fontAlgn="auto" latinLnBrk="0" hangingPunct="1">
            <a:lnSpc>
              <a:spcPct val="100000"/>
            </a:lnSpc>
            <a:spcBef>
              <a:spcPts val="0"/>
            </a:spcBef>
            <a:spcAft>
              <a:spcPts val="0"/>
            </a:spcAft>
            <a:buClrTx/>
            <a:buSzTx/>
            <a:buFontTx/>
            <a:buNone/>
            <a:tabLst/>
            <a:defRPr/>
          </a:pPr>
          <a:fld id="{64B101F1-665F-4C3B-BC4F-E33262481C2E}" type="TxLink">
            <a:rPr lang="en-US" sz="1800" b="1" i="0" u="none" strike="noStrike">
              <a:solidFill>
                <a:srgbClr val="000000"/>
              </a:solidFill>
              <a:effectLst/>
              <a:latin typeface="Calibri"/>
              <a:cs typeface="Calibri"/>
            </a:rPr>
            <a:pPr marL="0" marR="0" lvl="0" indent="0" algn="r" defTabSz="914400" eaLnBrk="1" fontAlgn="auto" latinLnBrk="0" hangingPunct="1">
              <a:lnSpc>
                <a:spcPct val="100000"/>
              </a:lnSpc>
              <a:spcBef>
                <a:spcPts val="0"/>
              </a:spcBef>
              <a:spcAft>
                <a:spcPts val="0"/>
              </a:spcAft>
              <a:buClrTx/>
              <a:buSzTx/>
              <a:buFontTx/>
              <a:buNone/>
              <a:tabLst/>
              <a:defRPr/>
            </a:pPr>
            <a:t> </a:t>
          </a:fld>
          <a:endParaRPr lang="en-IN" sz="1800" b="1">
            <a:solidFill>
              <a:sysClr val="windowText" lastClr="000000"/>
            </a:solidFill>
          </a:endParaRPr>
        </a:p>
      </xdr:txBody>
    </xdr:sp>
    <xdr:clientData/>
  </xdr:twoCellAnchor>
  <xdr:twoCellAnchor>
    <xdr:from>
      <xdr:col>14</xdr:col>
      <xdr:colOff>101134</xdr:colOff>
      <xdr:row>21</xdr:row>
      <xdr:rowOff>178527</xdr:rowOff>
    </xdr:from>
    <xdr:to>
      <xdr:col>15</xdr:col>
      <xdr:colOff>384503</xdr:colOff>
      <xdr:row>23</xdr:row>
      <xdr:rowOff>184481</xdr:rowOff>
    </xdr:to>
    <xdr:sp macro="" textlink="'pivot table'!C47">
      <xdr:nvSpPr>
        <xdr:cNvPr id="43" name="Rectangle: Rounded Corners 42">
          <a:extLst>
            <a:ext uri="{FF2B5EF4-FFF2-40B4-BE49-F238E27FC236}">
              <a16:creationId xmlns:a16="http://schemas.microsoft.com/office/drawing/2014/main" id="{8ACB3E53-6DB2-E021-E2AA-A1F05B342A39}"/>
            </a:ext>
          </a:extLst>
        </xdr:cNvPr>
        <xdr:cNvSpPr/>
      </xdr:nvSpPr>
      <xdr:spPr>
        <a:xfrm>
          <a:off x="8641527" y="4223976"/>
          <a:ext cx="893397" cy="391235"/>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fld id="{5695540F-961F-4F20-8AEA-78F26D247C7B}" type="TxLink">
            <a:rPr lang="en-US" sz="1800" b="1"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452</a:t>
          </a:fld>
          <a:endParaRPr lang="en-IN" sz="1800" b="1">
            <a:solidFill>
              <a:sysClr val="windowText" lastClr="000000"/>
            </a:solidFill>
          </a:endParaRPr>
        </a:p>
      </xdr:txBody>
    </xdr:sp>
    <xdr:clientData/>
  </xdr:twoCellAnchor>
  <xdr:twoCellAnchor>
    <xdr:from>
      <xdr:col>9</xdr:col>
      <xdr:colOff>561330</xdr:colOff>
      <xdr:row>21</xdr:row>
      <xdr:rowOff>157122</xdr:rowOff>
    </xdr:from>
    <xdr:to>
      <xdr:col>11</xdr:col>
      <xdr:colOff>470899</xdr:colOff>
      <xdr:row>23</xdr:row>
      <xdr:rowOff>163076</xdr:rowOff>
    </xdr:to>
    <xdr:sp macro="" textlink="'pivot table'!C38">
      <xdr:nvSpPr>
        <xdr:cNvPr id="4" name="Rectangle: Rounded Corners 3">
          <a:extLst>
            <a:ext uri="{FF2B5EF4-FFF2-40B4-BE49-F238E27FC236}">
              <a16:creationId xmlns:a16="http://schemas.microsoft.com/office/drawing/2014/main" id="{283C286C-5C3C-2BB4-882F-B4E79044D19D}"/>
            </a:ext>
          </a:extLst>
        </xdr:cNvPr>
        <xdr:cNvSpPr/>
      </xdr:nvSpPr>
      <xdr:spPr>
        <a:xfrm>
          <a:off x="6051583" y="4202571"/>
          <a:ext cx="1129625" cy="391235"/>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fld id="{AFC691E7-C409-462C-B471-F9FDEDC7BF44}" type="TxLink">
            <a:rPr lang="en-US" sz="1800" b="1"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453970</a:t>
          </a:fld>
          <a:endParaRPr lang="en-IN" sz="18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38099</xdr:colOff>
      <xdr:row>1</xdr:row>
      <xdr:rowOff>76200</xdr:rowOff>
    </xdr:from>
    <xdr:to>
      <xdr:col>14</xdr:col>
      <xdr:colOff>28575</xdr:colOff>
      <xdr:row>8</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2B7EEF1D-1635-8CB9-4B03-00A332903C5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962274" y="266700"/>
              <a:ext cx="6086476"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247650</xdr:colOff>
      <xdr:row>1</xdr:row>
      <xdr:rowOff>66675</xdr:rowOff>
    </xdr:from>
    <xdr:to>
      <xdr:col>18</xdr:col>
      <xdr:colOff>247650</xdr:colOff>
      <xdr:row>14</xdr:row>
      <xdr:rowOff>114300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CD144694-7544-83D6-00EF-9E6555A17E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77425" y="257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495300</xdr:colOff>
      <xdr:row>10</xdr:row>
      <xdr:rowOff>76200</xdr:rowOff>
    </xdr:from>
    <xdr:to>
      <xdr:col>5</xdr:col>
      <xdr:colOff>495300</xdr:colOff>
      <xdr:row>23</xdr:row>
      <xdr:rowOff>123825</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A59CFB41-AA89-E1E6-D0BC-5ED57A086F1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200275" y="1981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47625</xdr:colOff>
      <xdr:row>12</xdr:row>
      <xdr:rowOff>104775</xdr:rowOff>
    </xdr:from>
    <xdr:to>
      <xdr:col>14</xdr:col>
      <xdr:colOff>352425</xdr:colOff>
      <xdr:row>21</xdr:row>
      <xdr:rowOff>76200</xdr:rowOff>
    </xdr:to>
    <xdr:graphicFrame macro="">
      <xdr:nvGraphicFramePr>
        <xdr:cNvPr id="6" name="Chart 5">
          <a:extLst>
            <a:ext uri="{FF2B5EF4-FFF2-40B4-BE49-F238E27FC236}">
              <a16:creationId xmlns:a16="http://schemas.microsoft.com/office/drawing/2014/main" id="{731C2D91-73EF-AB80-9858-A5014ABF0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xdr:colOff>
      <xdr:row>30</xdr:row>
      <xdr:rowOff>104775</xdr:rowOff>
    </xdr:from>
    <xdr:to>
      <xdr:col>14</xdr:col>
      <xdr:colOff>352425</xdr:colOff>
      <xdr:row>44</xdr:row>
      <xdr:rowOff>180975</xdr:rowOff>
    </xdr:to>
    <xdr:graphicFrame macro="">
      <xdr:nvGraphicFramePr>
        <xdr:cNvPr id="7" name="Chart 6">
          <a:extLst>
            <a:ext uri="{FF2B5EF4-FFF2-40B4-BE49-F238E27FC236}">
              <a16:creationId xmlns:a16="http://schemas.microsoft.com/office/drawing/2014/main" id="{677E4693-2591-AA1F-8306-EE778F194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xdr:colOff>
      <xdr:row>48</xdr:row>
      <xdr:rowOff>66675</xdr:rowOff>
    </xdr:from>
    <xdr:to>
      <xdr:col>13</xdr:col>
      <xdr:colOff>333375</xdr:colOff>
      <xdr:row>62</xdr:row>
      <xdr:rowOff>142875</xdr:rowOff>
    </xdr:to>
    <xdr:graphicFrame macro="">
      <xdr:nvGraphicFramePr>
        <xdr:cNvPr id="5" name="Chart 4">
          <a:extLst>
            <a:ext uri="{FF2B5EF4-FFF2-40B4-BE49-F238E27FC236}">
              <a16:creationId xmlns:a16="http://schemas.microsoft.com/office/drawing/2014/main" id="{73ABC218-B0B1-76BC-B542-5D3943DEC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504825</xdr:colOff>
      <xdr:row>63</xdr:row>
      <xdr:rowOff>85725</xdr:rowOff>
    </xdr:from>
    <xdr:to>
      <xdr:col>14</xdr:col>
      <xdr:colOff>200025</xdr:colOff>
      <xdr:row>77</xdr:row>
      <xdr:rowOff>161925</xdr:rowOff>
    </xdr:to>
    <xdr:graphicFrame macro="">
      <xdr:nvGraphicFramePr>
        <xdr:cNvPr id="9" name="Chart 8">
          <a:extLst>
            <a:ext uri="{FF2B5EF4-FFF2-40B4-BE49-F238E27FC236}">
              <a16:creationId xmlns:a16="http://schemas.microsoft.com/office/drawing/2014/main" id="{DA85811C-0A0E-59AB-D5D0-99CE96CA7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247650</xdr:colOff>
      <xdr:row>95</xdr:row>
      <xdr:rowOff>66675</xdr:rowOff>
    </xdr:from>
    <xdr:to>
      <xdr:col>9</xdr:col>
      <xdr:colOff>552450</xdr:colOff>
      <xdr:row>98</xdr:row>
      <xdr:rowOff>171450</xdr:rowOff>
    </xdr:to>
    <xdr:graphicFrame macro="">
      <xdr:nvGraphicFramePr>
        <xdr:cNvPr id="11" name="Chart 10">
          <a:extLst>
            <a:ext uri="{FF2B5EF4-FFF2-40B4-BE49-F238E27FC236}">
              <a16:creationId xmlns:a16="http://schemas.microsoft.com/office/drawing/2014/main" id="{917417CA-CBCA-5434-EC6C-C3F6AD42B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571500</xdr:colOff>
      <xdr:row>101</xdr:row>
      <xdr:rowOff>171450</xdr:rowOff>
    </xdr:from>
    <xdr:to>
      <xdr:col>12</xdr:col>
      <xdr:colOff>266700</xdr:colOff>
      <xdr:row>111</xdr:row>
      <xdr:rowOff>28575</xdr:rowOff>
    </xdr:to>
    <xdr:graphicFrame macro="">
      <xdr:nvGraphicFramePr>
        <xdr:cNvPr id="12" name="Chart 11">
          <a:extLst>
            <a:ext uri="{FF2B5EF4-FFF2-40B4-BE49-F238E27FC236}">
              <a16:creationId xmlns:a16="http://schemas.microsoft.com/office/drawing/2014/main" id="{CB6BDD06-E7A6-8EC8-A441-37A721528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323850</xdr:colOff>
      <xdr:row>114</xdr:row>
      <xdr:rowOff>104775</xdr:rowOff>
    </xdr:from>
    <xdr:to>
      <xdr:col>15</xdr:col>
      <xdr:colOff>19050</xdr:colOff>
      <xdr:row>128</xdr:row>
      <xdr:rowOff>180975</xdr:rowOff>
    </xdr:to>
    <xdr:graphicFrame macro="">
      <xdr:nvGraphicFramePr>
        <xdr:cNvPr id="13" name="Chart 12">
          <a:extLst>
            <a:ext uri="{FF2B5EF4-FFF2-40B4-BE49-F238E27FC236}">
              <a16:creationId xmlns:a16="http://schemas.microsoft.com/office/drawing/2014/main" id="{5E1804BC-7426-D691-3BC2-E0BB7719A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390525</xdr:colOff>
      <xdr:row>131</xdr:row>
      <xdr:rowOff>47625</xdr:rowOff>
    </xdr:from>
    <xdr:to>
      <xdr:col>11</xdr:col>
      <xdr:colOff>85725</xdr:colOff>
      <xdr:row>139</xdr:row>
      <xdr:rowOff>114300</xdr:rowOff>
    </xdr:to>
    <xdr:graphicFrame macro="">
      <xdr:nvGraphicFramePr>
        <xdr:cNvPr id="14" name="Chart 13">
          <a:extLst>
            <a:ext uri="{FF2B5EF4-FFF2-40B4-BE49-F238E27FC236}">
              <a16:creationId xmlns:a16="http://schemas.microsoft.com/office/drawing/2014/main" id="{5BBA74B9-6870-D091-367E-26B66597C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xil Rana" refreshedDate="44826.488425000003" createdVersion="8" refreshedVersion="8" minRefreshableVersion="3" recordCount="99" xr:uid="{ACAD14FC-A343-4220-9EBD-78FF31279418}">
  <cacheSource type="worksheet">
    <worksheetSource ref="A1:H100" sheet="data"/>
  </cacheSource>
  <cacheFields count="9">
    <cacheField name="S No" numFmtId="0">
      <sharedItems containsSemiMixedTypes="0" containsString="0" containsNumber="1" containsInteger="1" minValue="1" maxValue="99"/>
    </cacheField>
    <cacheField name="Date" numFmtId="14">
      <sharedItems containsSemiMixedTypes="0" containsNonDate="0" containsDate="1" containsString="0" minDate="2021-01-01T00:00:00" maxDate="2021-04-10T00:00:00" count="99">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sharedItems>
      <fieldGroup par="8" base="1">
        <rangePr groupBy="days" startDate="2021-01-01T00:00:00" endDate="2021-04-10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0-04-2021"/>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ount="6">
        <n v="7"/>
        <n v="6"/>
        <n v="5"/>
        <n v="4"/>
        <n v="3"/>
        <n v="2"/>
      </sharedItems>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1-04-10T00:00:00"/>
        <groupItems count="14">
          <s v="&lt;01-01-2021"/>
          <s v="Jan"/>
          <s v="Feb"/>
          <s v="Mar"/>
          <s v="Apr"/>
          <s v="May"/>
          <s v="Jun"/>
          <s v="Jul"/>
          <s v="Aug"/>
          <s v="Sep"/>
          <s v="Oct"/>
          <s v="Nov"/>
          <s v="Dec"/>
          <s v="&gt;10-04-2021"/>
        </groupItems>
      </fieldGroup>
    </cacheField>
  </cacheFields>
  <extLst>
    <ext xmlns:x14="http://schemas.microsoft.com/office/spreadsheetml/2009/9/main" uri="{725AE2AE-9491-48be-B2B4-4EB974FC3084}">
      <x14:pivotCacheDefinition pivotCacheId="1347091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1"/>
    <x v="0"/>
    <x v="0"/>
    <x v="0"/>
    <x v="0"/>
    <x v="0"/>
    <n v="210"/>
    <n v="1470"/>
  </r>
  <r>
    <n v="2"/>
    <x v="1"/>
    <x v="1"/>
    <x v="1"/>
    <x v="1"/>
    <x v="1"/>
    <n v="2100"/>
    <n v="12600"/>
  </r>
  <r>
    <n v="3"/>
    <x v="2"/>
    <x v="2"/>
    <x v="0"/>
    <x v="2"/>
    <x v="2"/>
    <n v="1200"/>
    <n v="6000"/>
  </r>
  <r>
    <n v="4"/>
    <x v="3"/>
    <x v="3"/>
    <x v="1"/>
    <x v="3"/>
    <x v="3"/>
    <n v="1500"/>
    <n v="6000"/>
  </r>
  <r>
    <n v="5"/>
    <x v="4"/>
    <x v="4"/>
    <x v="0"/>
    <x v="4"/>
    <x v="4"/>
    <n v="300"/>
    <n v="900"/>
  </r>
  <r>
    <n v="6"/>
    <x v="5"/>
    <x v="5"/>
    <x v="0"/>
    <x v="5"/>
    <x v="5"/>
    <n v="190"/>
    <n v="380"/>
  </r>
  <r>
    <n v="7"/>
    <x v="6"/>
    <x v="0"/>
    <x v="0"/>
    <x v="0"/>
    <x v="0"/>
    <n v="210"/>
    <n v="1470"/>
  </r>
  <r>
    <n v="8"/>
    <x v="7"/>
    <x v="1"/>
    <x v="1"/>
    <x v="1"/>
    <x v="1"/>
    <n v="2100"/>
    <n v="12600"/>
  </r>
  <r>
    <n v="9"/>
    <x v="8"/>
    <x v="2"/>
    <x v="1"/>
    <x v="2"/>
    <x v="2"/>
    <n v="1200"/>
    <n v="6000"/>
  </r>
  <r>
    <n v="10"/>
    <x v="9"/>
    <x v="3"/>
    <x v="0"/>
    <x v="3"/>
    <x v="3"/>
    <n v="1500"/>
    <n v="6000"/>
  </r>
  <r>
    <n v="11"/>
    <x v="10"/>
    <x v="4"/>
    <x v="0"/>
    <x v="4"/>
    <x v="4"/>
    <n v="300"/>
    <n v="900"/>
  </r>
  <r>
    <n v="12"/>
    <x v="11"/>
    <x v="5"/>
    <x v="1"/>
    <x v="5"/>
    <x v="5"/>
    <n v="190"/>
    <n v="380"/>
  </r>
  <r>
    <n v="13"/>
    <x v="12"/>
    <x v="5"/>
    <x v="0"/>
    <x v="0"/>
    <x v="5"/>
    <n v="210"/>
    <n v="420"/>
  </r>
  <r>
    <n v="14"/>
    <x v="13"/>
    <x v="0"/>
    <x v="0"/>
    <x v="1"/>
    <x v="0"/>
    <n v="2100"/>
    <n v="14700"/>
  </r>
  <r>
    <n v="15"/>
    <x v="14"/>
    <x v="1"/>
    <x v="0"/>
    <x v="2"/>
    <x v="1"/>
    <n v="1200"/>
    <n v="7200"/>
  </r>
  <r>
    <n v="16"/>
    <x v="15"/>
    <x v="2"/>
    <x v="0"/>
    <x v="3"/>
    <x v="2"/>
    <n v="1500"/>
    <n v="7500"/>
  </r>
  <r>
    <n v="17"/>
    <x v="16"/>
    <x v="3"/>
    <x v="0"/>
    <x v="4"/>
    <x v="3"/>
    <n v="300"/>
    <n v="1200"/>
  </r>
  <r>
    <n v="18"/>
    <x v="17"/>
    <x v="4"/>
    <x v="0"/>
    <x v="5"/>
    <x v="4"/>
    <n v="190"/>
    <n v="570"/>
  </r>
  <r>
    <n v="19"/>
    <x v="18"/>
    <x v="5"/>
    <x v="0"/>
    <x v="0"/>
    <x v="5"/>
    <n v="210"/>
    <n v="420"/>
  </r>
  <r>
    <n v="20"/>
    <x v="19"/>
    <x v="0"/>
    <x v="0"/>
    <x v="2"/>
    <x v="0"/>
    <n v="2100"/>
    <n v="14700"/>
  </r>
  <r>
    <n v="21"/>
    <x v="20"/>
    <x v="1"/>
    <x v="1"/>
    <x v="3"/>
    <x v="1"/>
    <n v="1200"/>
    <n v="7200"/>
  </r>
  <r>
    <n v="22"/>
    <x v="21"/>
    <x v="2"/>
    <x v="0"/>
    <x v="4"/>
    <x v="2"/>
    <n v="300"/>
    <n v="1500"/>
  </r>
  <r>
    <n v="23"/>
    <x v="22"/>
    <x v="3"/>
    <x v="1"/>
    <x v="5"/>
    <x v="3"/>
    <n v="200"/>
    <n v="800"/>
  </r>
  <r>
    <n v="24"/>
    <x v="23"/>
    <x v="4"/>
    <x v="0"/>
    <x v="0"/>
    <x v="4"/>
    <n v="190"/>
    <n v="570"/>
  </r>
  <r>
    <n v="25"/>
    <x v="24"/>
    <x v="5"/>
    <x v="0"/>
    <x v="1"/>
    <x v="5"/>
    <n v="2100"/>
    <n v="4200"/>
  </r>
  <r>
    <n v="26"/>
    <x v="25"/>
    <x v="5"/>
    <x v="0"/>
    <x v="0"/>
    <x v="0"/>
    <n v="210"/>
    <n v="1470"/>
  </r>
  <r>
    <n v="27"/>
    <x v="26"/>
    <x v="0"/>
    <x v="0"/>
    <x v="1"/>
    <x v="1"/>
    <n v="2100"/>
    <n v="12600"/>
  </r>
  <r>
    <n v="28"/>
    <x v="27"/>
    <x v="0"/>
    <x v="1"/>
    <x v="0"/>
    <x v="0"/>
    <n v="210"/>
    <n v="1470"/>
  </r>
  <r>
    <n v="29"/>
    <x v="28"/>
    <x v="0"/>
    <x v="2"/>
    <x v="0"/>
    <x v="0"/>
    <n v="210"/>
    <n v="1470"/>
  </r>
  <r>
    <n v="30"/>
    <x v="29"/>
    <x v="0"/>
    <x v="3"/>
    <x v="0"/>
    <x v="0"/>
    <n v="210"/>
    <n v="1470"/>
  </r>
  <r>
    <n v="31"/>
    <x v="30"/>
    <x v="0"/>
    <x v="0"/>
    <x v="0"/>
    <x v="0"/>
    <n v="210"/>
    <n v="1470"/>
  </r>
  <r>
    <n v="32"/>
    <x v="31"/>
    <x v="0"/>
    <x v="1"/>
    <x v="0"/>
    <x v="0"/>
    <n v="210"/>
    <n v="1470"/>
  </r>
  <r>
    <n v="33"/>
    <x v="32"/>
    <x v="0"/>
    <x v="2"/>
    <x v="0"/>
    <x v="0"/>
    <n v="210"/>
    <n v="1470"/>
  </r>
  <r>
    <n v="34"/>
    <x v="33"/>
    <x v="0"/>
    <x v="3"/>
    <x v="0"/>
    <x v="0"/>
    <n v="210"/>
    <n v="1470"/>
  </r>
  <r>
    <n v="35"/>
    <x v="34"/>
    <x v="1"/>
    <x v="1"/>
    <x v="0"/>
    <x v="0"/>
    <n v="210"/>
    <n v="1470"/>
  </r>
  <r>
    <n v="36"/>
    <x v="35"/>
    <x v="1"/>
    <x v="0"/>
    <x v="0"/>
    <x v="0"/>
    <n v="210"/>
    <n v="1470"/>
  </r>
  <r>
    <n v="37"/>
    <x v="36"/>
    <x v="1"/>
    <x v="2"/>
    <x v="5"/>
    <x v="5"/>
    <n v="190"/>
    <n v="380"/>
  </r>
  <r>
    <n v="38"/>
    <x v="37"/>
    <x v="1"/>
    <x v="3"/>
    <x v="0"/>
    <x v="5"/>
    <n v="210"/>
    <n v="420"/>
  </r>
  <r>
    <n v="39"/>
    <x v="38"/>
    <x v="1"/>
    <x v="1"/>
    <x v="1"/>
    <x v="0"/>
    <n v="2100"/>
    <n v="14700"/>
  </r>
  <r>
    <n v="40"/>
    <x v="39"/>
    <x v="1"/>
    <x v="0"/>
    <x v="2"/>
    <x v="1"/>
    <n v="1200"/>
    <n v="7200"/>
  </r>
  <r>
    <n v="41"/>
    <x v="40"/>
    <x v="1"/>
    <x v="2"/>
    <x v="1"/>
    <x v="0"/>
    <n v="2100"/>
    <n v="14700"/>
  </r>
  <r>
    <n v="42"/>
    <x v="41"/>
    <x v="1"/>
    <x v="3"/>
    <x v="1"/>
    <x v="0"/>
    <n v="2100"/>
    <n v="14700"/>
  </r>
  <r>
    <n v="43"/>
    <x v="42"/>
    <x v="2"/>
    <x v="3"/>
    <x v="1"/>
    <x v="0"/>
    <n v="2100"/>
    <n v="14700"/>
  </r>
  <r>
    <n v="44"/>
    <x v="43"/>
    <x v="3"/>
    <x v="3"/>
    <x v="1"/>
    <x v="0"/>
    <n v="2100"/>
    <n v="14700"/>
  </r>
  <r>
    <n v="45"/>
    <x v="44"/>
    <x v="4"/>
    <x v="3"/>
    <x v="1"/>
    <x v="0"/>
    <n v="2100"/>
    <n v="14700"/>
  </r>
  <r>
    <n v="46"/>
    <x v="45"/>
    <x v="5"/>
    <x v="3"/>
    <x v="1"/>
    <x v="0"/>
    <n v="2100"/>
    <n v="14700"/>
  </r>
  <r>
    <n v="47"/>
    <x v="46"/>
    <x v="5"/>
    <x v="0"/>
    <x v="1"/>
    <x v="0"/>
    <n v="2100"/>
    <n v="14700"/>
  </r>
  <r>
    <n v="48"/>
    <x v="47"/>
    <x v="5"/>
    <x v="1"/>
    <x v="1"/>
    <x v="0"/>
    <n v="2100"/>
    <n v="14700"/>
  </r>
  <r>
    <n v="49"/>
    <x v="48"/>
    <x v="5"/>
    <x v="2"/>
    <x v="1"/>
    <x v="0"/>
    <n v="2100"/>
    <n v="14700"/>
  </r>
  <r>
    <n v="50"/>
    <x v="49"/>
    <x v="5"/>
    <x v="3"/>
    <x v="1"/>
    <x v="0"/>
    <n v="2100"/>
    <n v="14700"/>
  </r>
  <r>
    <n v="51"/>
    <x v="50"/>
    <x v="5"/>
    <x v="0"/>
    <x v="0"/>
    <x v="0"/>
    <n v="210"/>
    <n v="1470"/>
  </r>
  <r>
    <n v="52"/>
    <x v="51"/>
    <x v="5"/>
    <x v="1"/>
    <x v="1"/>
    <x v="1"/>
    <n v="2100"/>
    <n v="12600"/>
  </r>
  <r>
    <n v="53"/>
    <x v="52"/>
    <x v="5"/>
    <x v="2"/>
    <x v="2"/>
    <x v="2"/>
    <n v="1200"/>
    <n v="6000"/>
  </r>
  <r>
    <n v="54"/>
    <x v="53"/>
    <x v="5"/>
    <x v="3"/>
    <x v="3"/>
    <x v="3"/>
    <n v="1500"/>
    <n v="6000"/>
  </r>
  <r>
    <n v="55"/>
    <x v="54"/>
    <x v="0"/>
    <x v="0"/>
    <x v="4"/>
    <x v="4"/>
    <n v="300"/>
    <n v="900"/>
  </r>
  <r>
    <n v="56"/>
    <x v="55"/>
    <x v="1"/>
    <x v="1"/>
    <x v="5"/>
    <x v="5"/>
    <n v="190"/>
    <n v="380"/>
  </r>
  <r>
    <n v="57"/>
    <x v="56"/>
    <x v="2"/>
    <x v="0"/>
    <x v="0"/>
    <x v="0"/>
    <n v="210"/>
    <n v="1470"/>
  </r>
  <r>
    <n v="58"/>
    <x v="57"/>
    <x v="3"/>
    <x v="1"/>
    <x v="1"/>
    <x v="1"/>
    <n v="2100"/>
    <n v="12600"/>
  </r>
  <r>
    <n v="59"/>
    <x v="58"/>
    <x v="4"/>
    <x v="0"/>
    <x v="2"/>
    <x v="2"/>
    <n v="1200"/>
    <n v="6000"/>
  </r>
  <r>
    <n v="60"/>
    <x v="59"/>
    <x v="5"/>
    <x v="0"/>
    <x v="3"/>
    <x v="3"/>
    <n v="1500"/>
    <n v="6000"/>
  </r>
  <r>
    <n v="61"/>
    <x v="60"/>
    <x v="0"/>
    <x v="0"/>
    <x v="4"/>
    <x v="4"/>
    <n v="300"/>
    <n v="900"/>
  </r>
  <r>
    <n v="62"/>
    <x v="61"/>
    <x v="1"/>
    <x v="1"/>
    <x v="5"/>
    <x v="5"/>
    <n v="190"/>
    <n v="380"/>
  </r>
  <r>
    <n v="63"/>
    <x v="62"/>
    <x v="2"/>
    <x v="1"/>
    <x v="0"/>
    <x v="5"/>
    <n v="210"/>
    <n v="420"/>
  </r>
  <r>
    <n v="64"/>
    <x v="63"/>
    <x v="3"/>
    <x v="0"/>
    <x v="1"/>
    <x v="0"/>
    <n v="2100"/>
    <n v="14700"/>
  </r>
  <r>
    <n v="65"/>
    <x v="64"/>
    <x v="4"/>
    <x v="0"/>
    <x v="2"/>
    <x v="1"/>
    <n v="1200"/>
    <n v="7200"/>
  </r>
  <r>
    <n v="66"/>
    <x v="65"/>
    <x v="5"/>
    <x v="1"/>
    <x v="3"/>
    <x v="2"/>
    <n v="1500"/>
    <n v="7500"/>
  </r>
  <r>
    <n v="67"/>
    <x v="66"/>
    <x v="5"/>
    <x v="0"/>
    <x v="4"/>
    <x v="3"/>
    <n v="300"/>
    <n v="1200"/>
  </r>
  <r>
    <n v="68"/>
    <x v="67"/>
    <x v="0"/>
    <x v="0"/>
    <x v="5"/>
    <x v="4"/>
    <n v="190"/>
    <n v="570"/>
  </r>
  <r>
    <n v="69"/>
    <x v="68"/>
    <x v="1"/>
    <x v="0"/>
    <x v="0"/>
    <x v="5"/>
    <n v="210"/>
    <n v="420"/>
  </r>
  <r>
    <n v="70"/>
    <x v="69"/>
    <x v="2"/>
    <x v="0"/>
    <x v="5"/>
    <x v="4"/>
    <n v="190"/>
    <n v="570"/>
  </r>
  <r>
    <n v="71"/>
    <x v="70"/>
    <x v="3"/>
    <x v="0"/>
    <x v="0"/>
    <x v="5"/>
    <n v="210"/>
    <n v="420"/>
  </r>
  <r>
    <n v="72"/>
    <x v="71"/>
    <x v="4"/>
    <x v="0"/>
    <x v="5"/>
    <x v="4"/>
    <n v="190"/>
    <n v="570"/>
  </r>
  <r>
    <n v="73"/>
    <x v="72"/>
    <x v="5"/>
    <x v="0"/>
    <x v="0"/>
    <x v="5"/>
    <n v="210"/>
    <n v="420"/>
  </r>
  <r>
    <n v="74"/>
    <x v="73"/>
    <x v="0"/>
    <x v="0"/>
    <x v="5"/>
    <x v="4"/>
    <n v="190"/>
    <n v="570"/>
  </r>
  <r>
    <n v="75"/>
    <x v="74"/>
    <x v="1"/>
    <x v="1"/>
    <x v="0"/>
    <x v="5"/>
    <n v="210"/>
    <n v="420"/>
  </r>
  <r>
    <n v="76"/>
    <x v="75"/>
    <x v="2"/>
    <x v="0"/>
    <x v="5"/>
    <x v="4"/>
    <n v="190"/>
    <n v="570"/>
  </r>
  <r>
    <n v="77"/>
    <x v="76"/>
    <x v="3"/>
    <x v="1"/>
    <x v="0"/>
    <x v="5"/>
    <n v="210"/>
    <n v="420"/>
  </r>
  <r>
    <n v="78"/>
    <x v="77"/>
    <x v="4"/>
    <x v="0"/>
    <x v="2"/>
    <x v="2"/>
    <n v="1200"/>
    <n v="6000"/>
  </r>
  <r>
    <n v="79"/>
    <x v="78"/>
    <x v="5"/>
    <x v="0"/>
    <x v="3"/>
    <x v="3"/>
    <n v="1500"/>
    <n v="6000"/>
  </r>
  <r>
    <n v="80"/>
    <x v="79"/>
    <x v="5"/>
    <x v="0"/>
    <x v="4"/>
    <x v="4"/>
    <n v="300"/>
    <n v="900"/>
  </r>
  <r>
    <n v="81"/>
    <x v="80"/>
    <x v="0"/>
    <x v="0"/>
    <x v="5"/>
    <x v="5"/>
    <n v="190"/>
    <n v="380"/>
  </r>
  <r>
    <n v="82"/>
    <x v="81"/>
    <x v="0"/>
    <x v="1"/>
    <x v="0"/>
    <x v="0"/>
    <n v="210"/>
    <n v="1470"/>
  </r>
  <r>
    <n v="83"/>
    <x v="82"/>
    <x v="0"/>
    <x v="2"/>
    <x v="1"/>
    <x v="1"/>
    <n v="2100"/>
    <n v="12600"/>
  </r>
  <r>
    <n v="84"/>
    <x v="83"/>
    <x v="0"/>
    <x v="3"/>
    <x v="2"/>
    <x v="2"/>
    <n v="1200"/>
    <n v="6000"/>
  </r>
  <r>
    <n v="85"/>
    <x v="84"/>
    <x v="0"/>
    <x v="0"/>
    <x v="3"/>
    <x v="3"/>
    <n v="1500"/>
    <n v="6000"/>
  </r>
  <r>
    <n v="86"/>
    <x v="85"/>
    <x v="0"/>
    <x v="1"/>
    <x v="4"/>
    <x v="4"/>
    <n v="300"/>
    <n v="900"/>
  </r>
  <r>
    <n v="87"/>
    <x v="86"/>
    <x v="0"/>
    <x v="2"/>
    <x v="5"/>
    <x v="5"/>
    <n v="190"/>
    <n v="380"/>
  </r>
  <r>
    <n v="88"/>
    <x v="87"/>
    <x v="0"/>
    <x v="3"/>
    <x v="0"/>
    <x v="5"/>
    <n v="210"/>
    <n v="420"/>
  </r>
  <r>
    <n v="89"/>
    <x v="88"/>
    <x v="1"/>
    <x v="1"/>
    <x v="4"/>
    <x v="4"/>
    <n v="300"/>
    <n v="900"/>
  </r>
  <r>
    <n v="90"/>
    <x v="89"/>
    <x v="1"/>
    <x v="0"/>
    <x v="4"/>
    <x v="4"/>
    <n v="300"/>
    <n v="900"/>
  </r>
  <r>
    <n v="91"/>
    <x v="90"/>
    <x v="1"/>
    <x v="2"/>
    <x v="4"/>
    <x v="4"/>
    <n v="300"/>
    <n v="900"/>
  </r>
  <r>
    <n v="92"/>
    <x v="91"/>
    <x v="1"/>
    <x v="3"/>
    <x v="4"/>
    <x v="4"/>
    <n v="300"/>
    <n v="900"/>
  </r>
  <r>
    <n v="93"/>
    <x v="92"/>
    <x v="1"/>
    <x v="1"/>
    <x v="4"/>
    <x v="4"/>
    <n v="300"/>
    <n v="900"/>
  </r>
  <r>
    <n v="94"/>
    <x v="93"/>
    <x v="1"/>
    <x v="0"/>
    <x v="4"/>
    <x v="4"/>
    <n v="300"/>
    <n v="900"/>
  </r>
  <r>
    <n v="95"/>
    <x v="94"/>
    <x v="1"/>
    <x v="2"/>
    <x v="4"/>
    <x v="4"/>
    <n v="300"/>
    <n v="900"/>
  </r>
  <r>
    <n v="96"/>
    <x v="95"/>
    <x v="1"/>
    <x v="3"/>
    <x v="4"/>
    <x v="4"/>
    <n v="300"/>
    <n v="900"/>
  </r>
  <r>
    <n v="97"/>
    <x v="96"/>
    <x v="2"/>
    <x v="3"/>
    <x v="4"/>
    <x v="4"/>
    <n v="300"/>
    <n v="900"/>
  </r>
  <r>
    <n v="98"/>
    <x v="97"/>
    <x v="3"/>
    <x v="3"/>
    <x v="4"/>
    <x v="4"/>
    <n v="300"/>
    <n v="900"/>
  </r>
  <r>
    <n v="99"/>
    <x v="98"/>
    <x v="4"/>
    <x v="3"/>
    <x v="0"/>
    <x v="4"/>
    <n v="190"/>
    <n v="5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BA3DCF-176A-4989-9267-A046B14F479B}" name="PivotTable8"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6:B41"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E0B10A6-8597-4BF7-A66A-26B94C2B293C}" name="PivotTable6"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2:A19"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B8A7C26-5C7F-4E4E-B1E0-1CF5474E0A3D}" name="PivotTable12"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132:B136"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items count="7">
        <item x="5"/>
        <item x="4"/>
        <item x="3"/>
        <item x="2"/>
        <item x="1"/>
        <item x="0"/>
        <item t="default"/>
      </items>
    </pivotField>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3"/>
    </i>
    <i>
      <x v="1"/>
    </i>
    <i>
      <x v="2"/>
    </i>
    <i t="grand">
      <x/>
    </i>
  </rowItems>
  <colItems count="1">
    <i/>
  </colItems>
  <dataFields count="1">
    <dataField name="Sum of Qty" fld="5" baseField="0" baseItem="0"/>
  </dataFields>
  <chartFormats count="5">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7"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4619BBE-B8D9-4EAF-A0E0-F3D2998CA61D}" name="PivotTable4"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95:B102"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items count="7">
        <item x="5"/>
        <item x="4"/>
        <item x="3"/>
        <item x="2"/>
        <item x="1"/>
        <item x="0"/>
        <item t="default"/>
      </items>
    </pivotField>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v="2"/>
    </i>
    <i>
      <x v="3"/>
    </i>
    <i>
      <x v="5"/>
    </i>
    <i>
      <x v="1"/>
    </i>
    <i>
      <x v="4"/>
    </i>
    <i>
      <x/>
    </i>
    <i t="grand">
      <x/>
    </i>
  </rowItems>
  <colItems count="1">
    <i/>
  </colItems>
  <dataFields count="1">
    <dataField name="Sum of Qty" fld="5" baseField="0" baseItem="0"/>
  </dataFields>
  <chartFormats count="5">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C40A60-5E5B-40E1-84EB-14564A0C2A19}" name="PivotTable9"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46:B47" firstHeaderRow="0" firstDataRow="1" firstDataCol="0"/>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2"/>
  </colFields>
  <colItems count="2">
    <i>
      <x/>
    </i>
    <i i="1">
      <x v="1"/>
    </i>
  </colItems>
  <dataFields count="2">
    <dataField name="Sum of Amount" fld="7" baseField="0" baseItem="0"/>
    <dataField name="Sum of Qty" fld="5" baseField="0" baseItem="0"/>
  </dataFields>
  <chartFormats count="6">
    <chartFormat chart="10"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1"/>
          </reference>
        </references>
      </pivotArea>
    </chartFormat>
    <chartFormat chart="8"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55B1B9-0384-4818-BD1E-3C38FAD1AC88}" name="PivotTable5"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A7"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0"/>
        <item x="2"/>
        <item x="3"/>
        <item x="1"/>
        <item t="default"/>
      </items>
    </pivotField>
    <pivotField showAll="0"/>
    <pivotField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EFB206-AD85-4CD0-B3C5-A07E57472AD0}" name="PivotTable7"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27:B32"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5">
    <i>
      <x v="1"/>
    </i>
    <i>
      <x v="2"/>
    </i>
    <i>
      <x v="3"/>
    </i>
    <i>
      <x v="4"/>
    </i>
    <i t="grand">
      <x/>
    </i>
  </rowItems>
  <colItems count="1">
    <i/>
  </colItems>
  <dataFields count="1">
    <dataField name="Sum of Amount" fld="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EEF052-1F59-4756-99A0-081CF060661E}"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52:B59"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items count="7">
        <item x="5"/>
        <item x="4"/>
        <item x="3"/>
        <item x="2"/>
        <item x="1"/>
        <item x="0"/>
        <item t="default"/>
      </items>
    </pivotField>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BE6172-FACF-4131-B2CB-565592595C5F}" name="PivotTable1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118:B122"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items count="7">
        <item x="5"/>
        <item x="4"/>
        <item x="3"/>
        <item x="2"/>
        <item x="1"/>
        <item x="0"/>
        <item t="default"/>
      </items>
    </pivotField>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5"/>
    </i>
    <i>
      <x v="4"/>
    </i>
    <i>
      <x/>
    </i>
    <i t="grand">
      <x/>
    </i>
  </rowItems>
  <colItems count="1">
    <i/>
  </colItems>
  <dataFields count="1">
    <dataField name="Sum of Qty" fld="5" baseField="0" baseItem="0"/>
  </dataFields>
  <chartFormats count="5">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AE0B47-54FE-4298-B429-F6F82604A466}" name="PivotTable10"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105:B112"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items count="7">
        <item x="5"/>
        <item x="4"/>
        <item x="3"/>
        <item x="2"/>
        <item x="1"/>
        <item x="0"/>
        <item t="default"/>
      </items>
    </pivotField>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Qty" fld="5" baseField="0" baseItem="0"/>
  </dataFields>
  <chartFormats count="3">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04B38F-330B-48E7-AC24-65AA560C2813}" name="PivotTable2"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70:B77"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axis="axisRow" showAll="0" sortType="descending">
      <items count="7">
        <item x="4"/>
        <item x="3"/>
        <item x="1"/>
        <item x="0"/>
        <item x="2"/>
        <item x="5"/>
        <item t="default"/>
      </items>
    </pivotField>
    <pivotField dataField="1" numFmtId="164" showAll="0">
      <items count="7">
        <item x="5"/>
        <item x="4"/>
        <item x="3"/>
        <item x="2"/>
        <item x="1"/>
        <item x="0"/>
        <item t="default"/>
      </items>
    </pivotField>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4">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085980-C645-4BBF-B9A6-47EF097FB3C7}" name="PivotTable3"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82:B89"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axis="axisRow" showAll="0" sortType="descending">
      <items count="7">
        <item x="4"/>
        <item x="3"/>
        <item x="1"/>
        <item x="0"/>
        <item x="2"/>
        <item x="5"/>
        <item t="default"/>
      </items>
    </pivotField>
    <pivotField dataField="1" numFmtId="164" showAll="0">
      <items count="7">
        <item x="5"/>
        <item x="4"/>
        <item x="3"/>
        <item x="2"/>
        <item x="1"/>
        <item x="0"/>
        <item t="default"/>
      </items>
    </pivotField>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4">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7ECB3E-EDB4-46D3-B207-AB756693B548}" sourceName="Region">
  <pivotTables>
    <pivotTable tabId="3" name="PivotTable5"/>
    <pivotTable tabId="3" name="PivotTable6"/>
    <pivotTable tabId="3" name="PivotTable7"/>
    <pivotTable tabId="3" name="PivotTable8"/>
    <pivotTable tabId="3" name="PivotTable9"/>
    <pivotTable tabId="3" name="PivotTable1"/>
    <pivotTable tabId="3" name="PivotTable2"/>
    <pivotTable tabId="3" name="PivotTable3"/>
    <pivotTable tabId="3" name="PivotTable4"/>
    <pivotTable tabId="3" name="PivotTable10"/>
    <pivotTable tabId="3" name="PivotTable11"/>
    <pivotTable tabId="3" name="PivotTable12"/>
  </pivotTables>
  <data>
    <tabular pivotCacheId="1347091053">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5820DF1-22BB-4E76-B2AD-9389B5FEB565}" sourceName="Item">
  <pivotTables>
    <pivotTable tabId="3" name="PivotTable6"/>
    <pivotTable tabId="3" name="PivotTable7"/>
    <pivotTable tabId="3" name="PivotTable8"/>
    <pivotTable tabId="3" name="PivotTable9"/>
    <pivotTable tabId="3" name="PivotTable1"/>
    <pivotTable tabId="3" name="PivotTable2"/>
    <pivotTable tabId="3" name="PivotTable3"/>
    <pivotTable tabId="3" name="PivotTable4"/>
    <pivotTable tabId="3" name="PivotTable10"/>
    <pivotTable tabId="3" name="PivotTable11"/>
    <pivotTable tabId="3" name="PivotTable12"/>
  </pivotTables>
  <data>
    <tabular pivotCacheId="1347091053">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4EA6D637-EEEC-468A-AA83-4CEAE463D1F8}" cache="Slicer_Region" caption="Region" columnCount="2" rowHeight="241300"/>
  <slicer name="Item 2" xr10:uid="{416FE9CF-65DC-4CA2-B7EE-603CBEA26149}" cache="Slicer_Item" caption="Item" columnCoun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F662B482-834E-4BCD-A363-5A3E10D1C76B}" cache="Slicer_Region" caption="Region" columnCount="2" rowHeight="241300"/>
  <slicer name="Item 4" xr10:uid="{D89998B4-3CB0-49C2-AD51-E8DF7516565E}" cache="Slicer_Item" caption="Item" columnCoun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BAE07309-FEA2-4161-870D-B48AEDE63F06}" cache="Slicer_Region" caption="Region" columnCount="2" rowHeight="241300"/>
  <slicer name="Item 3" xr10:uid="{4DBBCFA5-0478-4EFA-B3DD-A4981380CD05}" cache="Slicer_Item" caption="Item" columnCoun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01CCE33-7322-42AF-92E2-C240A4EE0829}" cache="Slicer_Region" caption="Region" columnCount="2" rowHeight="241300"/>
  <slicer name="Item 1" xr10:uid="{FAAA9E5C-608B-4ACC-8955-78F550BE829A}" cache="Slicer_Item" caption="Item" columnCoun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DE6A9F1-973F-417F-967B-2B7AA212D33B}" cache="Slicer_Region" caption="Region" columnCount="2" rowHeight="241300"/>
  <slicer name="Item" xr10:uid="{0AE26533-17E5-4199-8DBC-D9DECBA1800C}" cache="Slicer_Item" caption="Item"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1E042CE-CE86-4251-90BA-CBF9D1E5146F}" sourceName="Date">
  <pivotTables>
    <pivotTable tabId="3" name="PivotTable5"/>
    <pivotTable tabId="3" name="PivotTable6"/>
    <pivotTable tabId="3" name="PivotTable7"/>
    <pivotTable tabId="3" name="PivotTable8"/>
    <pivotTable tabId="3" name="PivotTable9"/>
    <pivotTable tabId="3" name="PivotTable1"/>
    <pivotTable tabId="3" name="PivotTable2"/>
    <pivotTable tabId="3" name="PivotTable3"/>
    <pivotTable tabId="3" name="PivotTable4"/>
    <pivotTable tabId="3" name="PivotTable10"/>
    <pivotTable tabId="3" name="PivotTable11"/>
    <pivotTable tabId="3" name="PivotTable12"/>
  </pivotTables>
  <state minimalRefreshVersion="6" lastRefreshVersion="6" pivotCacheId="1347091053"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C3B3924-6E70-4FC0-B625-9036F65AE67E}" cache="NativeTimeline_Date" caption="Date"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650BCEE0-E0AA-49E6-9E29-1AA218BE4C62}" cache="NativeTimeline_Date" caption="Date"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EFE878EB-E574-4644-BF7D-274A2AFF629E}" cache="NativeTimeline_Date" caption="Date"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EE11269-4CC5-453A-A8F8-39CDF9754D2D}" cache="NativeTimeline_Date" caption="Date"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ACB0CE2-6B6C-4150-9A7E-9006C93D5FD7}" cache="NativeTimeline_Date" caption="Date"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1E765-88D6-435F-9DF4-67AE5E71C531}">
  <dimension ref="A1"/>
  <sheetViews>
    <sheetView zoomScale="89" zoomScaleNormal="16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D4F5F-73CF-4957-A6AB-37478D82E67D}">
  <dimension ref="A1"/>
  <sheetViews>
    <sheetView tabSelected="1" zoomScale="89" zoomScaleNormal="16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A9A7-C23B-4703-9629-B77671E97459}">
  <dimension ref="A1"/>
  <sheetViews>
    <sheetView zoomScale="89" zoomScaleNormal="16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79C1-1938-4757-A1AC-06AE885DF350}">
  <dimension ref="A1"/>
  <sheetViews>
    <sheetView zoomScale="89" zoomScaleNormal="16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B6135-0E9E-435A-ACCE-79D356CE59C6}">
  <dimension ref="A2:C136"/>
  <sheetViews>
    <sheetView topLeftCell="A118" workbookViewId="0">
      <selection activeCell="T136" sqref="T136"/>
    </sheetView>
  </sheetViews>
  <sheetFormatPr defaultRowHeight="15" x14ac:dyDescent="0.25"/>
  <cols>
    <col min="1" max="1" width="13.140625" bestFit="1" customWidth="1"/>
    <col min="2" max="2" width="10.7109375" bestFit="1" customWidth="1"/>
  </cols>
  <sheetData>
    <row r="2" spans="1:1" x14ac:dyDescent="0.25">
      <c r="A2" s="9" t="s">
        <v>24</v>
      </c>
    </row>
    <row r="3" spans="1:1" x14ac:dyDescent="0.25">
      <c r="A3" s="10" t="s">
        <v>9</v>
      </c>
    </row>
    <row r="4" spans="1:1" x14ac:dyDescent="0.25">
      <c r="A4" s="10" t="s">
        <v>22</v>
      </c>
    </row>
    <row r="5" spans="1:1" x14ac:dyDescent="0.25">
      <c r="A5" s="10" t="s">
        <v>23</v>
      </c>
    </row>
    <row r="6" spans="1:1" x14ac:dyDescent="0.25">
      <c r="A6" s="10" t="s">
        <v>12</v>
      </c>
    </row>
    <row r="7" spans="1:1" x14ac:dyDescent="0.25">
      <c r="A7" s="10" t="s">
        <v>25</v>
      </c>
    </row>
    <row r="12" spans="1:1" x14ac:dyDescent="0.25">
      <c r="A12" s="9" t="s">
        <v>24</v>
      </c>
    </row>
    <row r="13" spans="1:1" x14ac:dyDescent="0.25">
      <c r="A13" s="10" t="s">
        <v>21</v>
      </c>
    </row>
    <row r="14" spans="1:1" x14ac:dyDescent="0.25">
      <c r="A14" s="10" t="s">
        <v>15</v>
      </c>
    </row>
    <row r="15" spans="1:1" x14ac:dyDescent="0.25">
      <c r="A15" s="10" t="s">
        <v>10</v>
      </c>
    </row>
    <row r="16" spans="1:1" x14ac:dyDescent="0.25">
      <c r="A16" s="10" t="s">
        <v>13</v>
      </c>
    </row>
    <row r="17" spans="1:2" x14ac:dyDescent="0.25">
      <c r="A17" s="10" t="s">
        <v>17</v>
      </c>
    </row>
    <row r="18" spans="1:2" x14ac:dyDescent="0.25">
      <c r="A18" s="10" t="s">
        <v>19</v>
      </c>
    </row>
    <row r="19" spans="1:2" x14ac:dyDescent="0.25">
      <c r="A19" s="10" t="s">
        <v>25</v>
      </c>
    </row>
    <row r="27" spans="1:2" x14ac:dyDescent="0.25">
      <c r="A27" s="9" t="s">
        <v>24</v>
      </c>
      <c r="B27" t="s">
        <v>29</v>
      </c>
    </row>
    <row r="28" spans="1:2" x14ac:dyDescent="0.25">
      <c r="A28" s="10" t="s">
        <v>26</v>
      </c>
      <c r="B28" s="11">
        <v>135630</v>
      </c>
    </row>
    <row r="29" spans="1:2" x14ac:dyDescent="0.25">
      <c r="A29" s="10" t="s">
        <v>27</v>
      </c>
      <c r="B29" s="11">
        <v>224470</v>
      </c>
    </row>
    <row r="30" spans="1:2" x14ac:dyDescent="0.25">
      <c r="A30" s="10" t="s">
        <v>28</v>
      </c>
      <c r="B30" s="11">
        <v>86100</v>
      </c>
    </row>
    <row r="31" spans="1:2" x14ac:dyDescent="0.25">
      <c r="A31" s="10" t="s">
        <v>31</v>
      </c>
      <c r="B31" s="11">
        <v>7770</v>
      </c>
    </row>
    <row r="32" spans="1:2" x14ac:dyDescent="0.25">
      <c r="A32" s="10" t="s">
        <v>25</v>
      </c>
      <c r="B32" s="11">
        <v>453970</v>
      </c>
    </row>
    <row r="36" spans="1:3" x14ac:dyDescent="0.25">
      <c r="A36" s="9" t="s">
        <v>24</v>
      </c>
      <c r="B36" t="s">
        <v>29</v>
      </c>
    </row>
    <row r="37" spans="1:3" x14ac:dyDescent="0.25">
      <c r="A37" s="10" t="s">
        <v>9</v>
      </c>
      <c r="B37" s="11">
        <v>174040</v>
      </c>
    </row>
    <row r="38" spans="1:3" x14ac:dyDescent="0.25">
      <c r="A38" s="10" t="s">
        <v>22</v>
      </c>
      <c r="B38" s="11">
        <v>53500</v>
      </c>
      <c r="C38">
        <f>GETPIVOTDATA("Amount",$A$36)</f>
        <v>453970</v>
      </c>
    </row>
    <row r="39" spans="1:3" x14ac:dyDescent="0.25">
      <c r="A39" s="10" t="s">
        <v>23</v>
      </c>
      <c r="B39" s="11">
        <v>108150</v>
      </c>
    </row>
    <row r="40" spans="1:3" x14ac:dyDescent="0.25">
      <c r="A40" s="10" t="s">
        <v>12</v>
      </c>
      <c r="B40" s="11">
        <v>118280</v>
      </c>
    </row>
    <row r="41" spans="1:3" x14ac:dyDescent="0.25">
      <c r="A41" s="10" t="s">
        <v>25</v>
      </c>
      <c r="B41" s="11">
        <v>453970</v>
      </c>
    </row>
    <row r="46" spans="1:3" x14ac:dyDescent="0.25">
      <c r="A46" t="s">
        <v>29</v>
      </c>
      <c r="B46" t="s">
        <v>30</v>
      </c>
    </row>
    <row r="47" spans="1:3" x14ac:dyDescent="0.25">
      <c r="A47" s="11">
        <v>453970</v>
      </c>
      <c r="B47" s="11">
        <v>452</v>
      </c>
      <c r="C47">
        <f>GETPIVOTDATA("Sum of Qty",$A$46)</f>
        <v>452</v>
      </c>
    </row>
    <row r="52" spans="1:2" x14ac:dyDescent="0.25">
      <c r="A52" s="9" t="s">
        <v>24</v>
      </c>
      <c r="B52" t="s">
        <v>30</v>
      </c>
    </row>
    <row r="53" spans="1:2" x14ac:dyDescent="0.25">
      <c r="A53" s="10" t="s">
        <v>21</v>
      </c>
      <c r="B53" s="11">
        <v>36</v>
      </c>
    </row>
    <row r="54" spans="1:2" x14ac:dyDescent="0.25">
      <c r="A54" s="10" t="s">
        <v>15</v>
      </c>
      <c r="B54" s="11">
        <v>55</v>
      </c>
    </row>
    <row r="55" spans="1:2" x14ac:dyDescent="0.25">
      <c r="A55" s="10" t="s">
        <v>10</v>
      </c>
      <c r="B55" s="11">
        <v>131</v>
      </c>
    </row>
    <row r="56" spans="1:2" x14ac:dyDescent="0.25">
      <c r="A56" s="10" t="s">
        <v>13</v>
      </c>
      <c r="B56" s="11">
        <v>129</v>
      </c>
    </row>
    <row r="57" spans="1:2" x14ac:dyDescent="0.25">
      <c r="A57" s="10" t="s">
        <v>17</v>
      </c>
      <c r="B57" s="11">
        <v>40</v>
      </c>
    </row>
    <row r="58" spans="1:2" x14ac:dyDescent="0.25">
      <c r="A58" s="10" t="s">
        <v>19</v>
      </c>
      <c r="B58" s="11">
        <v>61</v>
      </c>
    </row>
    <row r="59" spans="1:2" x14ac:dyDescent="0.25">
      <c r="A59" s="10" t="s">
        <v>25</v>
      </c>
      <c r="B59" s="11">
        <v>452</v>
      </c>
    </row>
    <row r="70" spans="1:2" x14ac:dyDescent="0.25">
      <c r="A70" s="9" t="s">
        <v>24</v>
      </c>
      <c r="B70" t="s">
        <v>30</v>
      </c>
    </row>
    <row r="71" spans="1:2" x14ac:dyDescent="0.25">
      <c r="A71" s="10" t="s">
        <v>19</v>
      </c>
      <c r="B71" s="11">
        <v>61</v>
      </c>
    </row>
    <row r="72" spans="1:2" x14ac:dyDescent="0.25">
      <c r="A72" s="10" t="s">
        <v>17</v>
      </c>
      <c r="B72" s="11">
        <v>40</v>
      </c>
    </row>
    <row r="73" spans="1:2" x14ac:dyDescent="0.25">
      <c r="A73" s="10" t="s">
        <v>13</v>
      </c>
      <c r="B73" s="11">
        <v>129</v>
      </c>
    </row>
    <row r="74" spans="1:2" x14ac:dyDescent="0.25">
      <c r="A74" s="10" t="s">
        <v>10</v>
      </c>
      <c r="B74" s="11">
        <v>131</v>
      </c>
    </row>
    <row r="75" spans="1:2" x14ac:dyDescent="0.25">
      <c r="A75" s="10" t="s">
        <v>15</v>
      </c>
      <c r="B75" s="11">
        <v>55</v>
      </c>
    </row>
    <row r="76" spans="1:2" x14ac:dyDescent="0.25">
      <c r="A76" s="10" t="s">
        <v>21</v>
      </c>
      <c r="B76" s="11">
        <v>36</v>
      </c>
    </row>
    <row r="77" spans="1:2" x14ac:dyDescent="0.25">
      <c r="A77" s="10" t="s">
        <v>25</v>
      </c>
      <c r="B77" s="11">
        <v>452</v>
      </c>
    </row>
    <row r="82" spans="1:2" x14ac:dyDescent="0.25">
      <c r="A82" s="9" t="s">
        <v>24</v>
      </c>
      <c r="B82" t="s">
        <v>30</v>
      </c>
    </row>
    <row r="83" spans="1:2" x14ac:dyDescent="0.25">
      <c r="A83" s="10" t="s">
        <v>19</v>
      </c>
      <c r="B83" s="11">
        <v>61</v>
      </c>
    </row>
    <row r="84" spans="1:2" x14ac:dyDescent="0.25">
      <c r="A84" s="10" t="s">
        <v>17</v>
      </c>
      <c r="B84" s="11">
        <v>40</v>
      </c>
    </row>
    <row r="85" spans="1:2" x14ac:dyDescent="0.25">
      <c r="A85" s="10" t="s">
        <v>13</v>
      </c>
      <c r="B85" s="11">
        <v>129</v>
      </c>
    </row>
    <row r="86" spans="1:2" x14ac:dyDescent="0.25">
      <c r="A86" s="10" t="s">
        <v>10</v>
      </c>
      <c r="B86" s="11">
        <v>131</v>
      </c>
    </row>
    <row r="87" spans="1:2" x14ac:dyDescent="0.25">
      <c r="A87" s="10" t="s">
        <v>15</v>
      </c>
      <c r="B87" s="11">
        <v>55</v>
      </c>
    </row>
    <row r="88" spans="1:2" x14ac:dyDescent="0.25">
      <c r="A88" s="10" t="s">
        <v>21</v>
      </c>
      <c r="B88" s="11">
        <v>36</v>
      </c>
    </row>
    <row r="89" spans="1:2" x14ac:dyDescent="0.25">
      <c r="A89" s="10" t="s">
        <v>25</v>
      </c>
      <c r="B89" s="11">
        <v>452</v>
      </c>
    </row>
    <row r="95" spans="1:2" x14ac:dyDescent="0.25">
      <c r="A95" s="9" t="s">
        <v>24</v>
      </c>
      <c r="B95" t="s">
        <v>30</v>
      </c>
    </row>
    <row r="96" spans="1:2" x14ac:dyDescent="0.25">
      <c r="A96" s="10" t="s">
        <v>10</v>
      </c>
      <c r="B96" s="11">
        <v>131</v>
      </c>
    </row>
    <row r="97" spans="1:2" x14ac:dyDescent="0.25">
      <c r="A97" s="10" t="s">
        <v>13</v>
      </c>
      <c r="B97" s="11">
        <v>129</v>
      </c>
    </row>
    <row r="98" spans="1:2" x14ac:dyDescent="0.25">
      <c r="A98" s="10" t="s">
        <v>19</v>
      </c>
      <c r="B98" s="11">
        <v>61</v>
      </c>
    </row>
    <row r="99" spans="1:2" x14ac:dyDescent="0.25">
      <c r="A99" s="10" t="s">
        <v>15</v>
      </c>
      <c r="B99" s="11">
        <v>55</v>
      </c>
    </row>
    <row r="100" spans="1:2" x14ac:dyDescent="0.25">
      <c r="A100" s="10" t="s">
        <v>17</v>
      </c>
      <c r="B100" s="11">
        <v>40</v>
      </c>
    </row>
    <row r="101" spans="1:2" x14ac:dyDescent="0.25">
      <c r="A101" s="10" t="s">
        <v>21</v>
      </c>
      <c r="B101" s="11">
        <v>36</v>
      </c>
    </row>
    <row r="102" spans="1:2" x14ac:dyDescent="0.25">
      <c r="A102" s="10" t="s">
        <v>25</v>
      </c>
      <c r="B102" s="11">
        <v>452</v>
      </c>
    </row>
    <row r="105" spans="1:2" x14ac:dyDescent="0.25">
      <c r="A105" s="9" t="s">
        <v>24</v>
      </c>
      <c r="B105" t="s">
        <v>30</v>
      </c>
    </row>
    <row r="106" spans="1:2" x14ac:dyDescent="0.25">
      <c r="A106" s="10" t="s">
        <v>8</v>
      </c>
      <c r="B106" s="11">
        <v>126</v>
      </c>
    </row>
    <row r="107" spans="1:2" x14ac:dyDescent="0.25">
      <c r="A107" s="10" t="s">
        <v>16</v>
      </c>
      <c r="B107" s="11">
        <v>43</v>
      </c>
    </row>
    <row r="108" spans="1:2" x14ac:dyDescent="0.25">
      <c r="A108" s="10" t="s">
        <v>18</v>
      </c>
      <c r="B108" s="11">
        <v>41</v>
      </c>
    </row>
    <row r="109" spans="1:2" x14ac:dyDescent="0.25">
      <c r="A109" s="10" t="s">
        <v>14</v>
      </c>
      <c r="B109" s="11">
        <v>45</v>
      </c>
    </row>
    <row r="110" spans="1:2" x14ac:dyDescent="0.25">
      <c r="A110" s="10" t="s">
        <v>11</v>
      </c>
      <c r="B110" s="11">
        <v>101</v>
      </c>
    </row>
    <row r="111" spans="1:2" x14ac:dyDescent="0.25">
      <c r="A111" s="10" t="s">
        <v>20</v>
      </c>
      <c r="B111" s="11">
        <v>96</v>
      </c>
    </row>
    <row r="112" spans="1:2" x14ac:dyDescent="0.25">
      <c r="A112" s="10" t="s">
        <v>25</v>
      </c>
      <c r="B112" s="11">
        <v>452</v>
      </c>
    </row>
    <row r="118" spans="1:2" x14ac:dyDescent="0.25">
      <c r="A118" s="9" t="s">
        <v>24</v>
      </c>
      <c r="B118" t="s">
        <v>30</v>
      </c>
    </row>
    <row r="119" spans="1:2" x14ac:dyDescent="0.25">
      <c r="A119" s="10" t="s">
        <v>20</v>
      </c>
      <c r="B119" s="11">
        <v>96</v>
      </c>
    </row>
    <row r="120" spans="1:2" x14ac:dyDescent="0.25">
      <c r="A120" s="10" t="s">
        <v>11</v>
      </c>
      <c r="B120" s="11">
        <v>101</v>
      </c>
    </row>
    <row r="121" spans="1:2" x14ac:dyDescent="0.25">
      <c r="A121" s="10" t="s">
        <v>8</v>
      </c>
      <c r="B121" s="11">
        <v>126</v>
      </c>
    </row>
    <row r="122" spans="1:2" x14ac:dyDescent="0.25">
      <c r="A122" s="10" t="s">
        <v>25</v>
      </c>
      <c r="B122" s="11">
        <v>323</v>
      </c>
    </row>
    <row r="132" spans="1:2" x14ac:dyDescent="0.25">
      <c r="A132" s="9" t="s">
        <v>24</v>
      </c>
      <c r="B132" t="s">
        <v>30</v>
      </c>
    </row>
    <row r="133" spans="1:2" x14ac:dyDescent="0.25">
      <c r="A133" s="10" t="s">
        <v>14</v>
      </c>
      <c r="B133" s="11">
        <v>45</v>
      </c>
    </row>
    <row r="134" spans="1:2" x14ac:dyDescent="0.25">
      <c r="A134" s="10" t="s">
        <v>16</v>
      </c>
      <c r="B134" s="11">
        <v>43</v>
      </c>
    </row>
    <row r="135" spans="1:2" x14ac:dyDescent="0.25">
      <c r="A135" s="10" t="s">
        <v>18</v>
      </c>
      <c r="B135" s="11">
        <v>41</v>
      </c>
    </row>
    <row r="136" spans="1:2" x14ac:dyDescent="0.25">
      <c r="A136" s="10" t="s">
        <v>25</v>
      </c>
      <c r="B136" s="11">
        <v>129</v>
      </c>
    </row>
  </sheetData>
  <pageMargins left="0.7" right="0.7" top="0.75" bottom="0.75" header="0.3" footer="0.3"/>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1DCA9-9187-48C1-9146-2B7C825129DC}">
  <dimension ref="A1:H100"/>
  <sheetViews>
    <sheetView topLeftCell="A73" workbookViewId="0">
      <selection sqref="A1:H100"/>
    </sheetView>
  </sheetViews>
  <sheetFormatPr defaultRowHeight="15" x14ac:dyDescent="0.25"/>
  <sheetData>
    <row r="1" spans="1:8" ht="18.75" x14ac:dyDescent="0.3">
      <c r="A1" s="1" t="s">
        <v>0</v>
      </c>
      <c r="B1" s="2" t="s">
        <v>1</v>
      </c>
      <c r="C1" s="3" t="s">
        <v>2</v>
      </c>
      <c r="D1" s="3" t="s">
        <v>3</v>
      </c>
      <c r="E1" s="3" t="s">
        <v>4</v>
      </c>
      <c r="F1" s="4" t="s">
        <v>5</v>
      </c>
      <c r="G1" s="4" t="s">
        <v>6</v>
      </c>
      <c r="H1" s="4" t="s">
        <v>7</v>
      </c>
    </row>
    <row r="2" spans="1:8" x14ac:dyDescent="0.25">
      <c r="A2" s="5">
        <v>1</v>
      </c>
      <c r="B2" s="6">
        <v>44197</v>
      </c>
      <c r="C2" s="7" t="s">
        <v>8</v>
      </c>
      <c r="D2" s="7" t="s">
        <v>9</v>
      </c>
      <c r="E2" s="7" t="s">
        <v>10</v>
      </c>
      <c r="F2" s="8">
        <v>7</v>
      </c>
      <c r="G2" s="8">
        <v>210</v>
      </c>
      <c r="H2" s="8">
        <f>F2*G2</f>
        <v>1470</v>
      </c>
    </row>
    <row r="3" spans="1:8" x14ac:dyDescent="0.25">
      <c r="A3" s="5">
        <v>2</v>
      </c>
      <c r="B3" s="6">
        <v>44198</v>
      </c>
      <c r="C3" s="7" t="s">
        <v>11</v>
      </c>
      <c r="D3" s="7" t="s">
        <v>12</v>
      </c>
      <c r="E3" s="7" t="s">
        <v>13</v>
      </c>
      <c r="F3" s="8">
        <v>6</v>
      </c>
      <c r="G3" s="8">
        <v>2100</v>
      </c>
      <c r="H3" s="8">
        <f t="shared" ref="H3:H66" si="0">F3*G3</f>
        <v>12600</v>
      </c>
    </row>
    <row r="4" spans="1:8" x14ac:dyDescent="0.25">
      <c r="A4" s="5">
        <v>3</v>
      </c>
      <c r="B4" s="6">
        <v>44199</v>
      </c>
      <c r="C4" s="7" t="s">
        <v>14</v>
      </c>
      <c r="D4" s="7" t="s">
        <v>9</v>
      </c>
      <c r="E4" s="7" t="s">
        <v>15</v>
      </c>
      <c r="F4" s="8">
        <v>5</v>
      </c>
      <c r="G4" s="8">
        <v>1200</v>
      </c>
      <c r="H4" s="8">
        <f t="shared" si="0"/>
        <v>6000</v>
      </c>
    </row>
    <row r="5" spans="1:8" x14ac:dyDescent="0.25">
      <c r="A5" s="5">
        <v>4</v>
      </c>
      <c r="B5" s="6">
        <v>44200</v>
      </c>
      <c r="C5" s="7" t="s">
        <v>16</v>
      </c>
      <c r="D5" s="7" t="s">
        <v>12</v>
      </c>
      <c r="E5" s="7" t="s">
        <v>17</v>
      </c>
      <c r="F5" s="8">
        <v>4</v>
      </c>
      <c r="G5" s="8">
        <v>1500</v>
      </c>
      <c r="H5" s="8">
        <f t="shared" si="0"/>
        <v>6000</v>
      </c>
    </row>
    <row r="6" spans="1:8" x14ac:dyDescent="0.25">
      <c r="A6" s="5">
        <v>5</v>
      </c>
      <c r="B6" s="6">
        <v>44201</v>
      </c>
      <c r="C6" s="7" t="s">
        <v>18</v>
      </c>
      <c r="D6" s="7" t="s">
        <v>9</v>
      </c>
      <c r="E6" s="7" t="s">
        <v>19</v>
      </c>
      <c r="F6" s="8">
        <v>3</v>
      </c>
      <c r="G6" s="8">
        <v>300</v>
      </c>
      <c r="H6" s="8">
        <f t="shared" si="0"/>
        <v>900</v>
      </c>
    </row>
    <row r="7" spans="1:8" x14ac:dyDescent="0.25">
      <c r="A7" s="5">
        <v>6</v>
      </c>
      <c r="B7" s="6">
        <v>44202</v>
      </c>
      <c r="C7" s="7" t="s">
        <v>20</v>
      </c>
      <c r="D7" s="7" t="s">
        <v>9</v>
      </c>
      <c r="E7" s="7" t="s">
        <v>21</v>
      </c>
      <c r="F7" s="8">
        <v>2</v>
      </c>
      <c r="G7" s="8">
        <v>190</v>
      </c>
      <c r="H7" s="8">
        <f t="shared" si="0"/>
        <v>380</v>
      </c>
    </row>
    <row r="8" spans="1:8" x14ac:dyDescent="0.25">
      <c r="A8" s="5">
        <v>7</v>
      </c>
      <c r="B8" s="6">
        <v>44203</v>
      </c>
      <c r="C8" s="7" t="s">
        <v>8</v>
      </c>
      <c r="D8" s="7" t="s">
        <v>9</v>
      </c>
      <c r="E8" s="7" t="s">
        <v>10</v>
      </c>
      <c r="F8" s="8">
        <v>7</v>
      </c>
      <c r="G8" s="8">
        <v>210</v>
      </c>
      <c r="H8" s="8">
        <f t="shared" si="0"/>
        <v>1470</v>
      </c>
    </row>
    <row r="9" spans="1:8"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x14ac:dyDescent="0.25">
      <c r="A11" s="5">
        <v>10</v>
      </c>
      <c r="B11" s="6">
        <v>44206</v>
      </c>
      <c r="C11" s="7" t="s">
        <v>16</v>
      </c>
      <c r="D11" s="7" t="s">
        <v>9</v>
      </c>
      <c r="E11" s="7" t="s">
        <v>17</v>
      </c>
      <c r="F11" s="8">
        <v>4</v>
      </c>
      <c r="G11" s="8">
        <v>1500</v>
      </c>
      <c r="H11" s="8">
        <f t="shared" si="0"/>
        <v>6000</v>
      </c>
    </row>
    <row r="12" spans="1:8" x14ac:dyDescent="0.25">
      <c r="A12" s="5">
        <v>11</v>
      </c>
      <c r="B12" s="6">
        <v>44207</v>
      </c>
      <c r="C12" s="7" t="s">
        <v>18</v>
      </c>
      <c r="D12" s="7" t="s">
        <v>9</v>
      </c>
      <c r="E12" s="7" t="s">
        <v>19</v>
      </c>
      <c r="F12" s="8">
        <v>3</v>
      </c>
      <c r="G12" s="8">
        <v>300</v>
      </c>
      <c r="H12" s="8">
        <f t="shared" si="0"/>
        <v>900</v>
      </c>
    </row>
    <row r="13" spans="1:8" x14ac:dyDescent="0.25">
      <c r="A13" s="5">
        <v>12</v>
      </c>
      <c r="B13" s="6">
        <v>44208</v>
      </c>
      <c r="C13" s="7" t="s">
        <v>20</v>
      </c>
      <c r="D13" s="7" t="s">
        <v>12</v>
      </c>
      <c r="E13" s="7" t="s">
        <v>21</v>
      </c>
      <c r="F13" s="8">
        <v>2</v>
      </c>
      <c r="G13" s="8">
        <v>190</v>
      </c>
      <c r="H13" s="8">
        <f t="shared" si="0"/>
        <v>380</v>
      </c>
    </row>
    <row r="14" spans="1:8" x14ac:dyDescent="0.25">
      <c r="A14" s="5">
        <v>13</v>
      </c>
      <c r="B14" s="6">
        <v>44209</v>
      </c>
      <c r="C14" s="7" t="s">
        <v>20</v>
      </c>
      <c r="D14" s="7" t="s">
        <v>9</v>
      </c>
      <c r="E14" s="7" t="s">
        <v>10</v>
      </c>
      <c r="F14" s="8">
        <v>2</v>
      </c>
      <c r="G14" s="8">
        <v>210</v>
      </c>
      <c r="H14" s="8">
        <f t="shared" si="0"/>
        <v>420</v>
      </c>
    </row>
    <row r="15" spans="1:8"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x14ac:dyDescent="0.25">
      <c r="A67" s="5">
        <v>66</v>
      </c>
      <c r="B67" s="6">
        <v>44262</v>
      </c>
      <c r="C67" s="7" t="s">
        <v>20</v>
      </c>
      <c r="D67" s="7" t="s">
        <v>12</v>
      </c>
      <c r="E67" s="7" t="s">
        <v>17</v>
      </c>
      <c r="F67" s="8">
        <v>5</v>
      </c>
      <c r="G67" s="8">
        <v>1500</v>
      </c>
      <c r="H67" s="8">
        <f t="shared" ref="H67:H100" si="1">F67*G67</f>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vt:lpstr>
      <vt:lpstr>about</vt:lpstr>
      <vt:lpstr>salesmans</vt:lpstr>
      <vt:lpstr>dashboard</vt:lpstr>
      <vt:lpstr>pivot 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Axil Rana</dc:creator>
  <cp:lastModifiedBy>Axil Rana</cp:lastModifiedBy>
  <dcterms:created xsi:type="dcterms:W3CDTF">2022-09-22T06:11:41Z</dcterms:created>
  <dcterms:modified xsi:type="dcterms:W3CDTF">2022-10-08T16:06:33Z</dcterms:modified>
</cp:coreProperties>
</file>