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BECBD350-34A9-4ECF-A912-8B363F345E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gym contests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B2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12" i="1"/>
  <c r="I11" i="1"/>
  <c r="I10" i="1"/>
  <c r="I9" i="1"/>
  <c r="I8" i="1"/>
  <c r="I7" i="1"/>
  <c r="I6" i="1"/>
  <c r="I5" i="1"/>
  <c r="I4" i="1"/>
  <c r="I3" i="1"/>
  <c r="I77" i="1" l="1"/>
  <c r="I76" i="1"/>
  <c r="I75" i="1"/>
  <c r="I74" i="1"/>
  <c r="I73" i="1"/>
  <c r="I72" i="1"/>
  <c r="I71" i="1"/>
  <c r="I39" i="1"/>
  <c r="I38" i="1"/>
  <c r="I54" i="1"/>
  <c r="I70" i="1"/>
  <c r="I69" i="1"/>
  <c r="I68" i="1"/>
  <c r="I67" i="1"/>
  <c r="I66" i="1"/>
  <c r="I40" i="1"/>
  <c r="I65" i="1"/>
  <c r="I64" i="1"/>
  <c r="I63" i="1"/>
  <c r="I34" i="1"/>
  <c r="I33" i="1"/>
  <c r="I32" i="1"/>
  <c r="I31" i="1"/>
  <c r="I30" i="1"/>
  <c r="I29" i="1"/>
  <c r="I17" i="1"/>
  <c r="I15" i="1"/>
  <c r="I14" i="1"/>
  <c r="I13" i="1"/>
  <c r="I62" i="1" l="1"/>
  <c r="I61" i="1"/>
  <c r="I60" i="1"/>
  <c r="I59" i="1"/>
  <c r="I58" i="1"/>
  <c r="I57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55" i="1"/>
  <c r="I56" i="1"/>
  <c r="I37" i="1"/>
  <c r="I36" i="1"/>
  <c r="I35" i="1"/>
  <c r="I28" i="1"/>
  <c r="I27" i="1"/>
  <c r="I26" i="1"/>
  <c r="I25" i="1"/>
  <c r="I24" i="1"/>
  <c r="I23" i="1"/>
  <c r="I22" i="1"/>
  <c r="I21" i="1"/>
  <c r="I20" i="1"/>
  <c r="I19" i="1"/>
  <c r="I18" i="1"/>
  <c r="I16" i="1"/>
</calcChain>
</file>

<file path=xl/sharedStrings.xml><?xml version="1.0" encoding="utf-8"?>
<sst xmlns="http://schemas.openxmlformats.org/spreadsheetml/2006/main" count="231" uniqueCount="231">
  <si>
    <t>Contest Link</t>
  </si>
  <si>
    <t>Contest Name</t>
  </si>
  <si>
    <t>solved problems</t>
  </si>
  <si>
    <t>https://codeforces.com/gym/101917</t>
  </si>
  <si>
    <t>https://codeforces.com/gym/101522</t>
  </si>
  <si>
    <t>https://codeforces.com/gym/101521</t>
  </si>
  <si>
    <t>2017 JUST Programming Contest 2.0</t>
  </si>
  <si>
    <t>https://codeforces.com/gym/101343</t>
  </si>
  <si>
    <t>2015 PSUT Coding Marathon</t>
  </si>
  <si>
    <t>https://codeforces.com/gym/100687</t>
  </si>
  <si>
    <t>2014 Winter Programming School, Kharkiv, day 4. Junior league</t>
  </si>
  <si>
    <t>https://codeforces.com/gym/100376</t>
  </si>
  <si>
    <t>2014-2015 ACM-ICPC Pacific Northwest Regional Contest (Div. 2)</t>
  </si>
  <si>
    <t>https://codeforces.com/gym/101653</t>
  </si>
  <si>
    <t>https://codeforces.com/gym/101473</t>
  </si>
  <si>
    <t>https://codeforces.com/gym/101466</t>
  </si>
  <si>
    <t>2014 Nordic Collegiate Programming Contest</t>
  </si>
  <si>
    <t>https://codeforces.com/gym/100502</t>
  </si>
  <si>
    <t>2014 Syrian Collegiate Programming Contest (SCPC 14)</t>
  </si>
  <si>
    <t>https://codeforces.com/gym/100500</t>
  </si>
  <si>
    <t>2013 KTU ACM ICPC Qualification Round</t>
  </si>
  <si>
    <t>https://codeforces.com/gym/100482</t>
  </si>
  <si>
    <t>https://codeforces.com/gym/100283</t>
  </si>
  <si>
    <t>2018 BACS Contest Replay</t>
  </si>
  <si>
    <t>https://codeforces.com/gym/101864</t>
  </si>
  <si>
    <t>2015 HIAST Collegiate Programming Contest</t>
  </si>
  <si>
    <t>https://codeforces.com/gym/100952</t>
  </si>
  <si>
    <t>https://codeforces.com/gym/100947</t>
  </si>
  <si>
    <t>https://codeforces.com/gym/100935</t>
  </si>
  <si>
    <t>2019, XII Samara Regional Intercollegiate Programming Contest</t>
  </si>
  <si>
    <t>https://codeforces.com/gym/102215</t>
  </si>
  <si>
    <t>2018, XI Samara Regional Intercollegiate Programming Contest</t>
  </si>
  <si>
    <t>https://codeforces.com/gym/101755</t>
  </si>
  <si>
    <t>2017, X Samara Regional Intercollegiate Programming Contest</t>
  </si>
  <si>
    <t>https://codeforces.com/gym/101341</t>
  </si>
  <si>
    <t>2016, Samara University ACM ICPC Quarterfinal Qualification Contest</t>
  </si>
  <si>
    <t>https://codeforces.com/gym/101149</t>
  </si>
  <si>
    <t>2016, IX Samara Regional Intercollegiate Programming Contest</t>
  </si>
  <si>
    <t>https://codeforces.com/gym/100971</t>
  </si>
  <si>
    <t>2015, Samara SAU ACM ICPC Quarterfinal Qualification Contest</t>
  </si>
  <si>
    <t>https://codeforces.com/gym/100812</t>
  </si>
  <si>
    <t>2015, VIII Samara Regional Intercollegiate Programming Contest</t>
  </si>
  <si>
    <t>https://codeforces.com/gym/100694</t>
  </si>
  <si>
    <t>2014, VII Samara Regional Intercollegiate Programming Contest</t>
  </si>
  <si>
    <t>https://codeforces.com/gym/100460</t>
  </si>
  <si>
    <t>2014, Samara SAU ACM ICPC Quarterfinal Qualification Contest</t>
  </si>
  <si>
    <t>https://codeforces.com/gym/100488</t>
  </si>
  <si>
    <t>2013, VI Samara Regional Intercollegiate Programming Contest</t>
  </si>
  <si>
    <t>https://codeforces.com/gym/100187</t>
  </si>
  <si>
    <t>2013, Samara SAU ACM ICPC Quarterfinal Qualification Contest</t>
  </si>
  <si>
    <t>https://codeforces.com/gym/100247</t>
  </si>
  <si>
    <t>2012, Samara SAU ACM ICPC Quarterfinal Qualification Contest</t>
  </si>
  <si>
    <t>https://codeforces.com/gym/100090</t>
  </si>
  <si>
    <t>2012, V Samara Regional Intercollegiate Programming Contest</t>
  </si>
  <si>
    <t>https://codeforces.com/gym/100030</t>
  </si>
  <si>
    <t>https://codeforces.com/gym/101640</t>
  </si>
  <si>
    <t>https://codeforces.com/gym/101627</t>
  </si>
  <si>
    <t>2018-2019 XIX Open Cup, Grand Prix of Korea (Division 2)</t>
  </si>
  <si>
    <t>https://codeforces.com/gym/102058</t>
  </si>
  <si>
    <t>UFBA Practice Session for Brazilian ICPC Regionals -2018</t>
  </si>
  <si>
    <t>https://codeforces.com/gym/101962</t>
  </si>
  <si>
    <t>2018 USP-ICMC</t>
  </si>
  <si>
    <t>https://codeforces.com/gym/101875</t>
  </si>
  <si>
    <t>2018 IME Tryouts</t>
  </si>
  <si>
    <t>https://codeforces.com/gym/101858</t>
  </si>
  <si>
    <t>IME Starters Try-outs 2018</t>
  </si>
  <si>
    <t>https://codeforces.com/gym/101804</t>
  </si>
  <si>
    <t>Tishreen-CPC 2018</t>
  </si>
  <si>
    <t>https://codeforces.com/gym/101801</t>
  </si>
  <si>
    <t>2018 Southern Russia Open Championship -XII SFU Olympiad</t>
  </si>
  <si>
    <t>https://codeforces.com/gym/101790</t>
  </si>
  <si>
    <t>2017 United Kingdom and Ireland Programming Contest (UKIEPC 2017)</t>
  </si>
  <si>
    <t>https://codeforces.com/gym/101606</t>
  </si>
  <si>
    <t>Higher Institute for Applied Sciences and Technology CPC 2016</t>
  </si>
  <si>
    <t>https://codeforces.com/gym/101061</t>
  </si>
  <si>
    <t>ICL 2016 (GP of Tatarstan)</t>
  </si>
  <si>
    <t>https://codeforces.com/gym/100942</t>
  </si>
  <si>
    <t>https://codeforces.com/gym/100905</t>
  </si>
  <si>
    <t>VIII Open Programming Championship of Kazan Federal University 2015</t>
  </si>
  <si>
    <t>https://codeforces.com/gym/100834</t>
  </si>
  <si>
    <t>KTU Programming Camp (Day 5)</t>
  </si>
  <si>
    <t>https://codeforces.com/gym/100741</t>
  </si>
  <si>
    <t>KTU Programming Camp (Day 3)</t>
  </si>
  <si>
    <t>https://codeforces.com/gym/100739</t>
  </si>
  <si>
    <t>KTU Programming Camp (Day 2)</t>
  </si>
  <si>
    <t>https://codeforces.com/gym/100738</t>
  </si>
  <si>
    <t>KTU Programming Camp (Day 1)</t>
  </si>
  <si>
    <t>https://codeforces.com/gym/100735</t>
  </si>
  <si>
    <t>2015 USP-ICMC</t>
  </si>
  <si>
    <t>https://codeforces.com/gym/100733</t>
  </si>
  <si>
    <t>2015 Google Code Jam Qualification Round (GCJ 15 Qualification)</t>
  </si>
  <si>
    <t>https://codeforces.com/gym/100662</t>
  </si>
  <si>
    <t>2015 ICL, Finals, Div. 2</t>
  </si>
  <si>
    <t>https://codeforces.com/gym/100637</t>
  </si>
  <si>
    <t>2014 Winter Programming School, Kharkiv, day 9 (V. Nespirtny). Junior league</t>
  </si>
  <si>
    <t>https://codeforces.com/gym/100384</t>
  </si>
  <si>
    <t>2014 Winter Programming School, Kharkiv, day 8 (Team Akai). Junior league</t>
  </si>
  <si>
    <t>https://codeforces.com/gym/100382</t>
  </si>
  <si>
    <t>2014 Winter Programming School, Kharkiv, day 3 (A. Shmelev). Junior league</t>
  </si>
  <si>
    <t>https://codeforces.com/gym/100374</t>
  </si>
  <si>
    <t>2011-2012 Waterloo Local Contest, 24 September, 2011</t>
  </si>
  <si>
    <t>https://codeforces.com/gym/100008</t>
  </si>
  <si>
    <t>Reading Time in (min)</t>
  </si>
  <si>
    <t>Thinking Time in (min)</t>
  </si>
  <si>
    <t>Coding Time in (min)</t>
  </si>
  <si>
    <t>Total Time in (min)</t>
  </si>
  <si>
    <t>UBC Programming Contest 2019 (UBCPC 2019)</t>
  </si>
  <si>
    <t>https://codeforces.com/gym/102365</t>
  </si>
  <si>
    <t>Southern and Volga Russia Qualifier 2019-2020</t>
  </si>
  <si>
    <t>https://codeforces.com/gym/102348</t>
  </si>
  <si>
    <t>Semana i 2018</t>
  </si>
  <si>
    <t>2018 JUST Programming Contest 1.0</t>
  </si>
  <si>
    <t>https://codeforces.com/gym/101778</t>
  </si>
  <si>
    <t>2016 PSUT Coding Marathon</t>
  </si>
  <si>
    <t>https://codeforces.com/gym/100989</t>
  </si>
  <si>
    <t>2009-2010 ACM ICPC Southwestern European Regional Programming Contest</t>
  </si>
  <si>
    <t>https://codeforces.com/gym/102470</t>
  </si>
  <si>
    <t>HCW 19 Team Round (ICPC format)</t>
  </si>
  <si>
    <t>https://codeforces.com/gym/102279</t>
  </si>
  <si>
    <t>2019 ICPC Malaysia National</t>
  </si>
  <si>
    <t>https://codeforces.com/gym/102219</t>
  </si>
  <si>
    <t>Innopolis Open, Elimination round 1, 2017-2018</t>
  </si>
  <si>
    <t>2013-2014 ACM-ICPC Brazil Subregional Programming Contest</t>
  </si>
  <si>
    <t>2017 ACM-ICPC, Universidad Nacional de Colombia Programming Contest</t>
  </si>
  <si>
    <t>2015 AlBaath Collegiate Programming Contest</t>
  </si>
  <si>
    <t>2015 Tishreen Collegiate Programming Contest</t>
  </si>
  <si>
    <t>Innopolis Open, Final round, 2015-2016</t>
  </si>
  <si>
    <t>Innopolis Open, Elimination round 2, 2017-2018</t>
  </si>
  <si>
    <t>Debugging Time in (min)</t>
  </si>
  <si>
    <t>Learning Time in (min)</t>
  </si>
  <si>
    <t>2005-2006 ACM-ICPC East Central North America Regional Contest</t>
  </si>
  <si>
    <t>https://codeforces.com/gym/100650</t>
  </si>
  <si>
    <t>Innopolis Open, Elimination round, 2016-2017</t>
  </si>
  <si>
    <t>https://codeforces.com/gym/101182</t>
  </si>
  <si>
    <t>2016 Al-Baath University Training Camp Contest-1</t>
  </si>
  <si>
    <t>https://codeforces.com/gym/101028</t>
  </si>
  <si>
    <t>2015-2016 ACM-ICPC Pacific Northwest Regional Contest</t>
  </si>
  <si>
    <t>https://codeforces.com/gym/100819</t>
  </si>
  <si>
    <t>The 2019 University of Jordan Collegiate Programming Contest</t>
  </si>
  <si>
    <t>https://codeforces.com/gym/102267</t>
  </si>
  <si>
    <t>IME++ Starters Try-outs 2019</t>
  </si>
  <si>
    <t>https://codeforces.com/gym/102254</t>
  </si>
  <si>
    <t>CodeRams Algorithm Contest #1</t>
  </si>
  <si>
    <t>CodeRams Algorithm Contest #2</t>
  </si>
  <si>
    <t>2021 Ateneo de Manila Senior High School Dagitab Programming Contest (Mirror)</t>
  </si>
  <si>
    <t>Municipal stage of the Russian Olympiad in Informatics (ROI), Smolensk</t>
  </si>
  <si>
    <t>Brookfield Computer Programming Challenge 1</t>
  </si>
  <si>
    <t>2015, MIET Team Olympiad</t>
  </si>
  <si>
    <t>2012-2013 Training SPbU C # 5. Dynamic programming</t>
  </si>
  <si>
    <t>2012-2013 Training SPbU B # 2 Depth Search</t>
  </si>
  <si>
    <t>https://codeforces.com/gym/102892</t>
  </si>
  <si>
    <t>https://codeforces.com/gym/102953</t>
  </si>
  <si>
    <t>https://codeforces.com/gym/102911</t>
  </si>
  <si>
    <t>https://codeforces.com/gym/102894</t>
  </si>
  <si>
    <t>https://codeforces.com/gym/102680</t>
  </si>
  <si>
    <t>https://codeforces.com/gym/100771</t>
  </si>
  <si>
    <t>https://codeforces.com/gym/100135</t>
  </si>
  <si>
    <t>https://codeforces.com/gym/100083</t>
  </si>
  <si>
    <t>La Salle-PuiChingProgramming Challenge 2017</t>
  </si>
  <si>
    <t>La Salle-PuiChingProgramming Challenge 2016</t>
  </si>
  <si>
    <t>2015-2016 Innopolis University Open Olympiad, first qualifying round</t>
  </si>
  <si>
    <t>2015-2016 Innopolis University Open Olympiad, second qualifying round</t>
  </si>
  <si>
    <t>2020 ICPC Gran Premio de Mexico 3ra Fecha</t>
  </si>
  <si>
    <t>Bredor contest</t>
  </si>
  <si>
    <t>AlgorithmsThread Tree Basics Contest</t>
  </si>
  <si>
    <t>LU ICPC Selection Contest 2020 and KFU Open Contest 2020</t>
  </si>
  <si>
    <t>IIT(ISM) Virtual Farewell</t>
  </si>
  <si>
    <t>The fifth Lipetsk collegiate programming contest. Finals. 8-11 form</t>
  </si>
  <si>
    <t>IITU Open Subject Olympiad in Sports Programming 2020. Final round</t>
  </si>
  <si>
    <t>XII Nizhny Novgorod City Olympiad in Informatics. V. D. Lelyukha</t>
  </si>
  <si>
    <t>2020 V Intellectual Olympiad of the Volga Federal District</t>
  </si>
  <si>
    <t>Individual Olympiad for schoolchildren in computer science and programming 2021</t>
  </si>
  <si>
    <t>2014-2015 Kiev City School Programming Olympiad</t>
  </si>
  <si>
    <t>Team Olympiad for schoolchildren of the Nizhny Novgorod region in programming 2014</t>
  </si>
  <si>
    <t>Internet Olympiads, Season 2018-2019, Second Personal Olympiad</t>
  </si>
  <si>
    <t>Internet Olympiads, Season 2019-2020, First Personal Olympiad</t>
  </si>
  <si>
    <t>Internet Olympiads, Season 2019-2020, Second Personal Olympiad</t>
  </si>
  <si>
    <t>Internet Olympiads, Season 2019-2020, Third Personal Olympiad</t>
  </si>
  <si>
    <t>Internet Olympiads, Season 2019-2020, Fourth Personal Olympiad</t>
  </si>
  <si>
    <t>UCF Locals 2014</t>
  </si>
  <si>
    <t>UCF Locals 2015</t>
  </si>
  <si>
    <t>UCF Locals 2016</t>
  </si>
  <si>
    <t>UCF Locals 2017</t>
  </si>
  <si>
    <t>UCF Locals 2018</t>
  </si>
  <si>
    <t>UCF Locals 2019</t>
  </si>
  <si>
    <t>HCW 19 Individual Day 1</t>
  </si>
  <si>
    <t>HCW 19 Individual Day 2</t>
  </si>
  <si>
    <t>ArabellaCPC 2019</t>
  </si>
  <si>
    <t>2016, MIET Personal Olympiad</t>
  </si>
  <si>
    <t>2012-2013 SPbSU Training B # 5 Segment requests, segment tree</t>
  </si>
  <si>
    <t>2012-2013 Training SPbU B # 12 Binary search, ternary search</t>
  </si>
  <si>
    <t>2012-2013 SPbU Training B # 4 Least Common Ancestor (LCA)</t>
  </si>
  <si>
    <t>2013-2014 Training SPbU B # 2 Finding the shortest path</t>
  </si>
  <si>
    <t>2013-2014 Training SPbSU B # 5 Minimum spanning tree</t>
  </si>
  <si>
    <t>2013-2014 Training SPbU B # 6 Fenwick tree</t>
  </si>
  <si>
    <t>2013-2014 CT S01E10 2013 ACM-ICPC ECPC (ECPC 2013)</t>
  </si>
  <si>
    <t>https://codeforces.com/gym/100845</t>
  </si>
  <si>
    <t>https://codeforces.com/gym/100854</t>
  </si>
  <si>
    <t>https://codeforces.com/gym/102890</t>
  </si>
  <si>
    <t>https://codeforces.com/gym/102638</t>
  </si>
  <si>
    <t>https://codeforces.com/gym/102694</t>
  </si>
  <si>
    <t>https://codeforces.com/gym/102862</t>
  </si>
  <si>
    <t>https://codeforces.com/gym/102625</t>
  </si>
  <si>
    <t>https://codeforces.com/gym/102599</t>
  </si>
  <si>
    <t>https://codeforces.com/gym/102591</t>
  </si>
  <si>
    <t>https://codeforces.com/gym/100885</t>
  </si>
  <si>
    <t>https://codeforces.com/gym/103075</t>
  </si>
  <si>
    <t>https://codeforces.com/gym/103031</t>
  </si>
  <si>
    <t>https://codeforces.com/gym/100590</t>
  </si>
  <si>
    <t>https://codeforces.com/gym/100528</t>
  </si>
  <si>
    <t>https://codeforces.com/gym/102552</t>
  </si>
  <si>
    <t>https://codeforces.com/gym/102498</t>
  </si>
  <si>
    <t>https://codeforces.com/gym/102531</t>
  </si>
  <si>
    <t>https://codeforces.com/gym/102551</t>
  </si>
  <si>
    <t>https://codeforces.com/gym/102583</t>
  </si>
  <si>
    <t>https://codeforces.com/gym/102323</t>
  </si>
  <si>
    <t>https://codeforces.com/gym/102297</t>
  </si>
  <si>
    <t>https://codeforces.com/gym/102317</t>
  </si>
  <si>
    <t>https://codeforces.com/gym/102318</t>
  </si>
  <si>
    <t>https://codeforces.com/gym/102277</t>
  </si>
  <si>
    <t>https://codeforces.com/gym/102343</t>
  </si>
  <si>
    <t>https://codeforces.com/gym/102272</t>
  </si>
  <si>
    <t>https://codeforces.com/gym/102270</t>
  </si>
  <si>
    <t>https://codeforces.com/gym/102263</t>
  </si>
  <si>
    <t>https://codeforces.com/gym/101009</t>
  </si>
  <si>
    <t>https://codeforces.com/gym/100093</t>
  </si>
  <si>
    <t>https://codeforces.com/gym/100119</t>
  </si>
  <si>
    <t>https://codeforces.com/gym/100091</t>
  </si>
  <si>
    <t>https://codeforces.com/gym/100230</t>
  </si>
  <si>
    <t>https://codeforces.com/gym/100238</t>
  </si>
  <si>
    <t>https://codeforces.com/gym/100246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</si>
</sst>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126.33203125" style="11" bestFit="1" customWidth="1"/>
    <col min="2" max="2" width="46.5546875" style="9" bestFit="1" customWidth="1"/>
    <col min="3" max="3" width="14.6640625" style="1" customWidth="1"/>
    <col min="4" max="8" width="15.109375" style="16" customWidth="1"/>
    <col min="9" max="9" width="11.6640625" style="16" customWidth="1"/>
  </cols>
  <sheetData>
    <row r="1" spans="1:9" s="3" customFormat="1" ht="72" customHeight="1" x14ac:dyDescent="0.3">
      <c r="A1" s="18" t="s">
        <v>1</v>
      </c>
      <c r="B1" s="12" t="s">
        <v>0</v>
      </c>
      <c r="C1" s="20" t="s">
        <v>2</v>
      </c>
      <c r="D1" s="17" t="s">
        <v>102</v>
      </c>
      <c r="E1" s="17" t="s">
        <v>103</v>
      </c>
      <c r="F1" s="17" t="s">
        <v>104</v>
      </c>
      <c r="G1" s="17" t="s">
        <v>128</v>
      </c>
      <c r="H1" s="17" t="s">
        <v>129</v>
      </c>
      <c r="I1" s="17" t="s">
        <v>105</v>
      </c>
    </row>
    <row r="2" spans="1:9" s="2" customFormat="1" ht="22.5" customHeight="1" x14ac:dyDescent="0.35">
      <c r="A2" s="19"/>
      <c r="B2" s="4">
        <f>COUNTA(B3:B208)</f>
        <v>111</v>
      </c>
      <c r="C2" s="21"/>
      <c r="D2" s="13" t="e">
        <f>AVERAGE(D3:D196)</f>
        <v>#DIV/0!</v>
      </c>
      <c r="E2" s="13" t="e">
        <f>AVERAGE(E3:E196)</f>
        <v>#DIV/0!</v>
      </c>
      <c r="F2" s="13" t="e">
        <f>AVERAGE(F3:F196)</f>
        <v>#DIV/0!</v>
      </c>
      <c r="G2" s="13" t="e">
        <f>AVERAGE(G3:G196)</f>
        <v>#DIV/0!</v>
      </c>
      <c r="H2" s="13" t="e">
        <f>AVERAGE(H3:H196)</f>
        <v>#DIV/0!</v>
      </c>
      <c r="I2" s="13">
        <f>AVERAGE(I3:I196)</f>
        <v>0</v>
      </c>
    </row>
    <row r="3" spans="1:9" s="5" customFormat="1" ht="17.399999999999999" x14ac:dyDescent="0.3">
      <c r="A3" s="10" t="s">
        <v>134</v>
      </c>
      <c r="B3" s="8" t="s">
        <v>135</v>
      </c>
      <c r="C3" s="15"/>
      <c r="D3" s="15"/>
      <c r="E3" s="15"/>
      <c r="F3" s="15"/>
      <c r="G3" s="15"/>
      <c r="H3" s="15"/>
      <c r="I3" s="14">
        <f t="shared" ref="I3:I12" si="0">SUM(D3:H3)</f>
        <v>0</v>
      </c>
    </row>
    <row r="4" spans="1:9" s="5" customFormat="1" ht="17.399999999999999" x14ac:dyDescent="0.3">
      <c r="A4" s="10" t="s">
        <v>130</v>
      </c>
      <c r="B4" s="8" t="s">
        <v>131</v>
      </c>
      <c r="C4" s="14"/>
      <c r="D4" s="15"/>
      <c r="E4" s="15"/>
      <c r="F4" s="15"/>
      <c r="G4" s="15"/>
      <c r="H4" s="15"/>
      <c r="I4" s="14">
        <f t="shared" si="0"/>
        <v>0</v>
      </c>
    </row>
    <row r="5" spans="1:9" s="5" customFormat="1" ht="17.399999999999999" x14ac:dyDescent="0.3">
      <c r="A5" s="10" t="s">
        <v>136</v>
      </c>
      <c r="B5" s="8" t="s">
        <v>137</v>
      </c>
      <c r="C5" s="14"/>
      <c r="D5" s="15"/>
      <c r="E5" s="15"/>
      <c r="F5" s="15"/>
      <c r="G5" s="15"/>
      <c r="H5" s="15"/>
      <c r="I5" s="14">
        <f t="shared" si="0"/>
        <v>0</v>
      </c>
    </row>
    <row r="6" spans="1:9" s="5" customFormat="1" ht="17.399999999999999" x14ac:dyDescent="0.3">
      <c r="A6" s="10" t="s">
        <v>138</v>
      </c>
      <c r="B6" s="8" t="s">
        <v>139</v>
      </c>
      <c r="C6" s="14"/>
      <c r="D6" s="15"/>
      <c r="E6" s="15"/>
      <c r="F6" s="15"/>
      <c r="G6" s="15"/>
      <c r="H6" s="15"/>
      <c r="I6" s="14">
        <f t="shared" si="0"/>
        <v>0</v>
      </c>
    </row>
    <row r="7" spans="1:9" s="5" customFormat="1" ht="17.399999999999999" x14ac:dyDescent="0.3">
      <c r="A7" s="10" t="s">
        <v>140</v>
      </c>
      <c r="B7" s="8" t="s">
        <v>141</v>
      </c>
      <c r="C7" s="15"/>
      <c r="D7" s="15"/>
      <c r="E7" s="15"/>
      <c r="F7" s="15"/>
      <c r="G7" s="15"/>
      <c r="H7" s="15"/>
      <c r="I7" s="14">
        <f t="shared" si="0"/>
        <v>0</v>
      </c>
    </row>
    <row r="8" spans="1:9" s="5" customFormat="1" ht="17.399999999999999" x14ac:dyDescent="0.3">
      <c r="A8" s="10" t="s">
        <v>142</v>
      </c>
      <c r="B8" s="8" t="s">
        <v>150</v>
      </c>
      <c r="C8" s="14"/>
      <c r="D8" s="15"/>
      <c r="E8" s="15"/>
      <c r="F8" s="15"/>
      <c r="G8" s="15"/>
      <c r="H8" s="15"/>
      <c r="I8" s="14">
        <f t="shared" si="0"/>
        <v>0</v>
      </c>
    </row>
    <row r="9" spans="1:9" s="5" customFormat="1" ht="17.399999999999999" x14ac:dyDescent="0.3">
      <c r="A9" s="10" t="s">
        <v>143</v>
      </c>
      <c r="B9" s="8" t="s">
        <v>151</v>
      </c>
      <c r="C9" s="14"/>
      <c r="D9" s="15"/>
      <c r="E9" s="15"/>
      <c r="F9" s="15"/>
      <c r="G9" s="15"/>
      <c r="H9" s="15"/>
      <c r="I9" s="14">
        <f t="shared" si="0"/>
        <v>0</v>
      </c>
    </row>
    <row r="10" spans="1:9" s="5" customFormat="1" ht="17.399999999999999" x14ac:dyDescent="0.3">
      <c r="A10" s="10" t="s">
        <v>144</v>
      </c>
      <c r="B10" s="8" t="s">
        <v>152</v>
      </c>
      <c r="C10" s="14"/>
      <c r="D10" s="15"/>
      <c r="E10" s="15"/>
      <c r="F10" s="15"/>
      <c r="G10" s="15"/>
      <c r="H10" s="15"/>
      <c r="I10" s="14">
        <f t="shared" si="0"/>
        <v>0</v>
      </c>
    </row>
    <row r="11" spans="1:9" s="5" customFormat="1" ht="17.399999999999999" x14ac:dyDescent="0.3">
      <c r="A11" s="10" t="s">
        <v>145</v>
      </c>
      <c r="B11" s="8" t="s">
        <v>153</v>
      </c>
      <c r="C11" s="14"/>
      <c r="D11" s="15"/>
      <c r="E11" s="15"/>
      <c r="F11" s="15"/>
      <c r="G11" s="15"/>
      <c r="H11" s="15"/>
      <c r="I11" s="14">
        <f t="shared" si="0"/>
        <v>0</v>
      </c>
    </row>
    <row r="12" spans="1:9" s="5" customFormat="1" ht="17.399999999999999" x14ac:dyDescent="0.3">
      <c r="A12" s="10" t="s">
        <v>146</v>
      </c>
      <c r="B12" s="8" t="s">
        <v>154</v>
      </c>
      <c r="C12" s="14"/>
      <c r="D12" s="15"/>
      <c r="E12" s="15"/>
      <c r="F12" s="15"/>
      <c r="G12" s="15"/>
      <c r="H12" s="15"/>
      <c r="I12" s="14">
        <f t="shared" si="0"/>
        <v>0</v>
      </c>
    </row>
    <row r="13" spans="1:9" s="5" customFormat="1" ht="17.399999999999999" x14ac:dyDescent="0.3">
      <c r="A13" s="10" t="s">
        <v>158</v>
      </c>
      <c r="B13" s="8" t="s">
        <v>4</v>
      </c>
      <c r="C13" s="14"/>
      <c r="D13" s="15"/>
      <c r="E13" s="15"/>
      <c r="F13" s="15"/>
      <c r="G13" s="15"/>
      <c r="H13" s="15"/>
      <c r="I13" s="14">
        <f t="shared" ref="I13:I36" si="1">SUM(D13:H13)</f>
        <v>0</v>
      </c>
    </row>
    <row r="14" spans="1:9" s="5" customFormat="1" ht="17.399999999999999" x14ac:dyDescent="0.3">
      <c r="A14" s="10" t="s">
        <v>159</v>
      </c>
      <c r="B14" s="8" t="s">
        <v>5</v>
      </c>
      <c r="C14" s="15"/>
      <c r="D14" s="15"/>
      <c r="E14" s="15"/>
      <c r="F14" s="15"/>
      <c r="G14" s="15"/>
      <c r="H14" s="15"/>
      <c r="I14" s="14">
        <f t="shared" si="1"/>
        <v>0</v>
      </c>
    </row>
    <row r="15" spans="1:9" s="5" customFormat="1" ht="17.399999999999999" x14ac:dyDescent="0.3">
      <c r="A15" s="10" t="s">
        <v>6</v>
      </c>
      <c r="B15" s="8" t="s">
        <v>7</v>
      </c>
      <c r="C15" s="15"/>
      <c r="D15" s="15"/>
      <c r="E15" s="15"/>
      <c r="F15" s="15"/>
      <c r="G15" s="15"/>
      <c r="H15" s="15"/>
      <c r="I15" s="14">
        <f t="shared" si="1"/>
        <v>0</v>
      </c>
    </row>
    <row r="16" spans="1:9" s="5" customFormat="1" ht="17.399999999999999" x14ac:dyDescent="0.3">
      <c r="A16" s="10" t="s">
        <v>8</v>
      </c>
      <c r="B16" s="8" t="s">
        <v>9</v>
      </c>
      <c r="C16" s="15"/>
      <c r="D16" s="15"/>
      <c r="E16" s="15"/>
      <c r="F16" s="15"/>
      <c r="G16" s="15"/>
      <c r="H16" s="15"/>
      <c r="I16" s="14">
        <f t="shared" si="1"/>
        <v>0</v>
      </c>
    </row>
    <row r="17" spans="1:9" s="5" customFormat="1" ht="17.399999999999999" x14ac:dyDescent="0.3">
      <c r="A17" s="10" t="s">
        <v>10</v>
      </c>
      <c r="B17" s="8" t="s">
        <v>11</v>
      </c>
      <c r="C17" s="14"/>
      <c r="D17" s="15"/>
      <c r="E17" s="15"/>
      <c r="F17" s="15"/>
      <c r="G17" s="15"/>
      <c r="H17" s="15"/>
      <c r="I17" s="14">
        <f t="shared" si="1"/>
        <v>0</v>
      </c>
    </row>
    <row r="18" spans="1:9" s="5" customFormat="1" ht="17.399999999999999" x14ac:dyDescent="0.3">
      <c r="A18" s="10" t="s">
        <v>106</v>
      </c>
      <c r="B18" s="8" t="s">
        <v>107</v>
      </c>
      <c r="C18" s="15"/>
      <c r="D18" s="15"/>
      <c r="E18" s="15"/>
      <c r="F18" s="15"/>
      <c r="G18" s="15"/>
      <c r="H18" s="15"/>
      <c r="I18" s="14">
        <f t="shared" si="1"/>
        <v>0</v>
      </c>
    </row>
    <row r="19" spans="1:9" s="5" customFormat="1" ht="17.399999999999999" x14ac:dyDescent="0.3">
      <c r="A19" s="10" t="s">
        <v>108</v>
      </c>
      <c r="B19" s="8" t="s">
        <v>109</v>
      </c>
      <c r="C19" s="14"/>
      <c r="D19" s="15"/>
      <c r="E19" s="15"/>
      <c r="F19" s="15"/>
      <c r="G19" s="15"/>
      <c r="H19" s="15"/>
      <c r="I19" s="14">
        <f t="shared" si="1"/>
        <v>0</v>
      </c>
    </row>
    <row r="20" spans="1:9" s="5" customFormat="1" ht="17.399999999999999" x14ac:dyDescent="0.3">
      <c r="A20" s="10" t="s">
        <v>110</v>
      </c>
      <c r="B20" s="8" t="s">
        <v>3</v>
      </c>
      <c r="C20" s="15"/>
      <c r="D20" s="15"/>
      <c r="E20" s="15"/>
      <c r="F20" s="15"/>
      <c r="G20" s="15"/>
      <c r="H20" s="15"/>
      <c r="I20" s="14">
        <f t="shared" si="1"/>
        <v>0</v>
      </c>
    </row>
    <row r="21" spans="1:9" s="5" customFormat="1" ht="17.399999999999999" x14ac:dyDescent="0.3">
      <c r="A21" s="10" t="s">
        <v>111</v>
      </c>
      <c r="B21" s="8" t="s">
        <v>112</v>
      </c>
      <c r="C21" s="15"/>
      <c r="D21" s="15"/>
      <c r="E21" s="15"/>
      <c r="F21" s="15"/>
      <c r="G21" s="15"/>
      <c r="H21" s="15"/>
      <c r="I21" s="14">
        <f t="shared" si="1"/>
        <v>0</v>
      </c>
    </row>
    <row r="22" spans="1:9" s="5" customFormat="1" ht="17.399999999999999" x14ac:dyDescent="0.3">
      <c r="A22" s="10" t="s">
        <v>113</v>
      </c>
      <c r="B22" s="8" t="s">
        <v>114</v>
      </c>
      <c r="C22" s="14"/>
      <c r="D22" s="15"/>
      <c r="E22" s="15"/>
      <c r="F22" s="15"/>
      <c r="G22" s="15"/>
      <c r="H22" s="15"/>
      <c r="I22" s="14">
        <f t="shared" si="1"/>
        <v>0</v>
      </c>
    </row>
    <row r="23" spans="1:9" s="5" customFormat="1" ht="17.399999999999999" x14ac:dyDescent="0.3">
      <c r="A23" s="10" t="s">
        <v>86</v>
      </c>
      <c r="B23" s="8" t="s">
        <v>87</v>
      </c>
      <c r="C23" s="15"/>
      <c r="D23" s="15"/>
      <c r="E23" s="15"/>
      <c r="F23" s="15"/>
      <c r="G23" s="15"/>
      <c r="H23" s="15"/>
      <c r="I23" s="14">
        <f t="shared" si="1"/>
        <v>0</v>
      </c>
    </row>
    <row r="24" spans="1:9" s="5" customFormat="1" ht="17.399999999999999" x14ac:dyDescent="0.3">
      <c r="A24" s="10" t="s">
        <v>84</v>
      </c>
      <c r="B24" s="8" t="s">
        <v>85</v>
      </c>
      <c r="C24" s="14"/>
      <c r="D24" s="15"/>
      <c r="E24" s="15"/>
      <c r="F24" s="15"/>
      <c r="G24" s="15"/>
      <c r="H24" s="15"/>
      <c r="I24" s="14">
        <f t="shared" si="1"/>
        <v>0</v>
      </c>
    </row>
    <row r="25" spans="1:9" s="5" customFormat="1" ht="17.399999999999999" x14ac:dyDescent="0.3">
      <c r="A25" s="10" t="s">
        <v>82</v>
      </c>
      <c r="B25" s="8" t="s">
        <v>83</v>
      </c>
      <c r="C25" s="14"/>
      <c r="D25" s="15"/>
      <c r="E25" s="15"/>
      <c r="F25" s="15"/>
      <c r="G25" s="15"/>
      <c r="H25" s="15"/>
      <c r="I25" s="14">
        <f t="shared" si="1"/>
        <v>0</v>
      </c>
    </row>
    <row r="26" spans="1:9" s="5" customFormat="1" ht="17.399999999999999" x14ac:dyDescent="0.3">
      <c r="A26" s="10" t="s">
        <v>80</v>
      </c>
      <c r="B26" s="8" t="s">
        <v>81</v>
      </c>
      <c r="C26" s="15"/>
      <c r="D26" s="15"/>
      <c r="E26" s="15"/>
      <c r="F26" s="15"/>
      <c r="G26" s="15"/>
      <c r="H26" s="15"/>
      <c r="I26" s="14">
        <f t="shared" si="1"/>
        <v>0</v>
      </c>
    </row>
    <row r="27" spans="1:9" s="5" customFormat="1" ht="17.399999999999999" x14ac:dyDescent="0.3">
      <c r="A27" s="10" t="s">
        <v>90</v>
      </c>
      <c r="B27" s="8" t="s">
        <v>91</v>
      </c>
      <c r="C27" s="14"/>
      <c r="D27" s="15"/>
      <c r="E27" s="15"/>
      <c r="F27" s="15"/>
      <c r="G27" s="15"/>
      <c r="H27" s="15"/>
      <c r="I27" s="14">
        <f t="shared" si="1"/>
        <v>0</v>
      </c>
    </row>
    <row r="28" spans="1:9" s="5" customFormat="1" ht="17.399999999999999" x14ac:dyDescent="0.3">
      <c r="A28" s="10" t="s">
        <v>98</v>
      </c>
      <c r="B28" s="8" t="s">
        <v>99</v>
      </c>
      <c r="C28" s="15"/>
      <c r="D28" s="15"/>
      <c r="E28" s="15"/>
      <c r="F28" s="15"/>
      <c r="G28" s="15"/>
      <c r="H28" s="15"/>
      <c r="I28" s="14">
        <f t="shared" si="1"/>
        <v>0</v>
      </c>
    </row>
    <row r="29" spans="1:9" s="5" customFormat="1" ht="17.399999999999999" x14ac:dyDescent="0.3">
      <c r="A29" s="10" t="s">
        <v>96</v>
      </c>
      <c r="B29" s="8" t="s">
        <v>97</v>
      </c>
      <c r="C29" s="14"/>
      <c r="D29" s="15"/>
      <c r="E29" s="15"/>
      <c r="F29" s="15"/>
      <c r="G29" s="15"/>
      <c r="H29" s="15"/>
      <c r="I29" s="14">
        <f t="shared" si="1"/>
        <v>0</v>
      </c>
    </row>
    <row r="30" spans="1:9" s="5" customFormat="1" ht="17.399999999999999" x14ac:dyDescent="0.3">
      <c r="A30" s="10" t="s">
        <v>94</v>
      </c>
      <c r="B30" s="8" t="s">
        <v>95</v>
      </c>
      <c r="C30" s="15"/>
      <c r="D30" s="15"/>
      <c r="E30" s="15"/>
      <c r="F30" s="15"/>
      <c r="G30" s="15"/>
      <c r="H30" s="15"/>
      <c r="I30" s="14">
        <f t="shared" si="1"/>
        <v>0</v>
      </c>
    </row>
    <row r="31" spans="1:9" s="5" customFormat="1" ht="17.399999999999999" x14ac:dyDescent="0.3">
      <c r="A31" s="10" t="s">
        <v>100</v>
      </c>
      <c r="B31" s="8" t="s">
        <v>101</v>
      </c>
      <c r="C31" s="14"/>
      <c r="D31" s="15"/>
      <c r="E31" s="15"/>
      <c r="F31" s="15"/>
      <c r="G31" s="15"/>
      <c r="H31" s="15"/>
      <c r="I31" s="14">
        <f t="shared" si="1"/>
        <v>0</v>
      </c>
    </row>
    <row r="32" spans="1:9" s="5" customFormat="1" ht="17.399999999999999" x14ac:dyDescent="0.3">
      <c r="A32" s="10" t="s">
        <v>160</v>
      </c>
      <c r="B32" s="8" t="s">
        <v>196</v>
      </c>
      <c r="C32" s="15"/>
      <c r="D32" s="15"/>
      <c r="E32" s="15"/>
      <c r="F32" s="15"/>
      <c r="G32" s="15"/>
      <c r="H32" s="15"/>
      <c r="I32" s="14">
        <f t="shared" si="1"/>
        <v>0</v>
      </c>
    </row>
    <row r="33" spans="1:9" s="5" customFormat="1" ht="17.399999999999999" x14ac:dyDescent="0.3">
      <c r="A33" s="10" t="s">
        <v>161</v>
      </c>
      <c r="B33" s="8" t="s">
        <v>197</v>
      </c>
      <c r="C33" s="14"/>
      <c r="D33" s="15"/>
      <c r="E33" s="15"/>
      <c r="F33" s="15"/>
      <c r="G33" s="15"/>
      <c r="H33" s="15"/>
      <c r="I33" s="14">
        <f t="shared" si="1"/>
        <v>0</v>
      </c>
    </row>
    <row r="34" spans="1:9" s="5" customFormat="1" ht="17.399999999999999" x14ac:dyDescent="0.3">
      <c r="A34" s="10" t="s">
        <v>126</v>
      </c>
      <c r="B34" s="8" t="s">
        <v>77</v>
      </c>
      <c r="C34" s="15"/>
      <c r="D34" s="15"/>
      <c r="E34" s="15"/>
      <c r="F34" s="15"/>
      <c r="G34" s="15"/>
      <c r="H34" s="15"/>
      <c r="I34" s="14">
        <f t="shared" si="1"/>
        <v>0</v>
      </c>
    </row>
    <row r="35" spans="1:9" s="5" customFormat="1" ht="17.399999999999999" x14ac:dyDescent="0.3">
      <c r="A35" s="10" t="s">
        <v>132</v>
      </c>
      <c r="B35" s="8" t="s">
        <v>133</v>
      </c>
      <c r="C35" s="15"/>
      <c r="D35" s="15"/>
      <c r="E35" s="15"/>
      <c r="F35" s="15"/>
      <c r="G35" s="15"/>
      <c r="H35" s="15"/>
      <c r="I35" s="14">
        <f t="shared" si="1"/>
        <v>0</v>
      </c>
    </row>
    <row r="36" spans="1:9" s="5" customFormat="1" ht="17.399999999999999" x14ac:dyDescent="0.3">
      <c r="A36" s="10" t="s">
        <v>121</v>
      </c>
      <c r="B36" s="8" t="s">
        <v>56</v>
      </c>
      <c r="C36" s="14"/>
      <c r="D36" s="15"/>
      <c r="E36" s="15"/>
      <c r="F36" s="15"/>
      <c r="G36" s="15"/>
      <c r="H36" s="15"/>
      <c r="I36" s="14">
        <f t="shared" si="1"/>
        <v>0</v>
      </c>
    </row>
    <row r="37" spans="1:9" s="5" customFormat="1" ht="17.399999999999999" x14ac:dyDescent="0.3">
      <c r="A37" s="10" t="s">
        <v>127</v>
      </c>
      <c r="B37" s="8" t="s">
        <v>55</v>
      </c>
      <c r="C37" s="15"/>
      <c r="D37" s="15"/>
      <c r="E37" s="15"/>
      <c r="F37" s="15"/>
      <c r="G37" s="15"/>
      <c r="H37" s="15"/>
      <c r="I37" s="14">
        <f t="shared" ref="I37:I44" si="2">SUM(D37:H37)</f>
        <v>0</v>
      </c>
    </row>
    <row r="38" spans="1:9" s="5" customFormat="1" ht="17.399999999999999" x14ac:dyDescent="0.3">
      <c r="A38" s="10" t="s">
        <v>162</v>
      </c>
      <c r="B38" s="8" t="s">
        <v>198</v>
      </c>
      <c r="C38" s="14"/>
      <c r="D38" s="15"/>
      <c r="E38" s="15"/>
      <c r="F38" s="15"/>
      <c r="G38" s="15"/>
      <c r="H38" s="15"/>
      <c r="I38" s="14">
        <f t="shared" si="2"/>
        <v>0</v>
      </c>
    </row>
    <row r="39" spans="1:9" s="5" customFormat="1" ht="17.399999999999999" x14ac:dyDescent="0.3">
      <c r="A39" s="10" t="s">
        <v>163</v>
      </c>
      <c r="B39" s="8" t="s">
        <v>199</v>
      </c>
      <c r="C39" s="14"/>
      <c r="D39" s="15"/>
      <c r="E39" s="15"/>
      <c r="F39" s="15"/>
      <c r="G39" s="15"/>
      <c r="H39" s="15"/>
      <c r="I39" s="14">
        <f t="shared" si="2"/>
        <v>0</v>
      </c>
    </row>
    <row r="40" spans="1:9" s="5" customFormat="1" ht="17.399999999999999" x14ac:dyDescent="0.3">
      <c r="A40" s="10" t="s">
        <v>164</v>
      </c>
      <c r="B40" s="8" t="s">
        <v>200</v>
      </c>
      <c r="C40" s="15"/>
      <c r="D40" s="15"/>
      <c r="E40" s="15"/>
      <c r="F40" s="15"/>
      <c r="G40" s="15"/>
      <c r="H40" s="15"/>
      <c r="I40" s="14">
        <f t="shared" si="2"/>
        <v>0</v>
      </c>
    </row>
    <row r="41" spans="1:9" s="5" customFormat="1" ht="17.399999999999999" x14ac:dyDescent="0.3">
      <c r="A41" s="10" t="s">
        <v>165</v>
      </c>
      <c r="B41" s="8" t="s">
        <v>201</v>
      </c>
      <c r="C41" s="15"/>
      <c r="D41" s="15"/>
      <c r="E41" s="15"/>
      <c r="F41" s="15"/>
      <c r="G41" s="15"/>
      <c r="H41" s="15"/>
      <c r="I41" s="14">
        <f t="shared" si="2"/>
        <v>0</v>
      </c>
    </row>
    <row r="42" spans="1:9" s="5" customFormat="1" ht="17.399999999999999" x14ac:dyDescent="0.3">
      <c r="A42" s="10" t="s">
        <v>166</v>
      </c>
      <c r="B42" s="8" t="s">
        <v>202</v>
      </c>
      <c r="C42" s="14"/>
      <c r="D42" s="15"/>
      <c r="E42" s="15"/>
      <c r="F42" s="15"/>
      <c r="G42" s="15"/>
      <c r="H42" s="15"/>
      <c r="I42" s="14">
        <f t="shared" si="2"/>
        <v>0</v>
      </c>
    </row>
    <row r="43" spans="1:9" s="5" customFormat="1" ht="17.399999999999999" x14ac:dyDescent="0.3">
      <c r="A43" s="10" t="s">
        <v>167</v>
      </c>
      <c r="B43" s="8" t="s">
        <v>203</v>
      </c>
      <c r="C43" s="14"/>
      <c r="D43" s="15"/>
      <c r="E43" s="15"/>
      <c r="F43" s="15"/>
      <c r="G43" s="15"/>
      <c r="H43" s="15"/>
      <c r="I43" s="14">
        <f t="shared" si="2"/>
        <v>0</v>
      </c>
    </row>
    <row r="44" spans="1:9" s="5" customFormat="1" ht="17.399999999999999" x14ac:dyDescent="0.3">
      <c r="A44" s="10" t="s">
        <v>168</v>
      </c>
      <c r="B44" s="8" t="s">
        <v>204</v>
      </c>
      <c r="C44" s="15"/>
      <c r="D44" s="15"/>
      <c r="E44" s="15"/>
      <c r="F44" s="15"/>
      <c r="G44" s="15"/>
      <c r="H44" s="15"/>
      <c r="I44" s="14">
        <f t="shared" si="2"/>
        <v>0</v>
      </c>
    </row>
    <row r="45" spans="1:9" s="5" customFormat="1" ht="17.399999999999999" x14ac:dyDescent="0.3">
      <c r="A45" s="10" t="s">
        <v>23</v>
      </c>
      <c r="B45" s="8" t="s">
        <v>24</v>
      </c>
      <c r="C45" s="14"/>
      <c r="D45" s="15"/>
      <c r="E45" s="15"/>
      <c r="F45" s="15"/>
      <c r="G45" s="15"/>
      <c r="H45" s="15"/>
      <c r="I45" s="14">
        <f t="shared" ref="I45:I62" si="3">SUM(D45:H45)</f>
        <v>0</v>
      </c>
    </row>
    <row r="46" spans="1:9" s="5" customFormat="1" ht="17.399999999999999" x14ac:dyDescent="0.3">
      <c r="A46" s="10" t="s">
        <v>57</v>
      </c>
      <c r="B46" s="8" t="s">
        <v>58</v>
      </c>
      <c r="C46" s="15"/>
      <c r="D46" s="15"/>
      <c r="E46" s="15"/>
      <c r="F46" s="15"/>
      <c r="G46" s="15"/>
      <c r="H46" s="15"/>
      <c r="I46" s="14">
        <f t="shared" si="3"/>
        <v>0</v>
      </c>
    </row>
    <row r="47" spans="1:9" s="5" customFormat="1" ht="17.399999999999999" x14ac:dyDescent="0.3">
      <c r="A47" s="10" t="s">
        <v>61</v>
      </c>
      <c r="B47" s="8" t="s">
        <v>62</v>
      </c>
      <c r="C47" s="14"/>
      <c r="D47" s="15"/>
      <c r="E47" s="15"/>
      <c r="F47" s="15"/>
      <c r="G47" s="15"/>
      <c r="H47" s="15"/>
      <c r="I47" s="14">
        <f t="shared" si="3"/>
        <v>0</v>
      </c>
    </row>
    <row r="48" spans="1:9" s="5" customFormat="1" ht="17.399999999999999" x14ac:dyDescent="0.3">
      <c r="A48" s="10" t="s">
        <v>63</v>
      </c>
      <c r="B48" s="8" t="s">
        <v>64</v>
      </c>
      <c r="C48" s="15"/>
      <c r="D48" s="15"/>
      <c r="E48" s="15"/>
      <c r="F48" s="15"/>
      <c r="G48" s="15"/>
      <c r="H48" s="15"/>
      <c r="I48" s="14">
        <f t="shared" si="3"/>
        <v>0</v>
      </c>
    </row>
    <row r="49" spans="1:9" s="5" customFormat="1" ht="17.399999999999999" x14ac:dyDescent="0.3">
      <c r="A49" s="10" t="s">
        <v>65</v>
      </c>
      <c r="B49" s="8" t="s">
        <v>66</v>
      </c>
      <c r="C49" s="14"/>
      <c r="D49" s="15"/>
      <c r="E49" s="15"/>
      <c r="F49" s="15"/>
      <c r="G49" s="15"/>
      <c r="H49" s="15"/>
      <c r="I49" s="14">
        <f t="shared" si="3"/>
        <v>0</v>
      </c>
    </row>
    <row r="50" spans="1:9" s="5" customFormat="1" ht="17.399999999999999" x14ac:dyDescent="0.3">
      <c r="A50" s="10" t="s">
        <v>67</v>
      </c>
      <c r="B50" s="8" t="s">
        <v>68</v>
      </c>
      <c r="C50" s="15"/>
      <c r="D50" s="15"/>
      <c r="E50" s="15"/>
      <c r="F50" s="15"/>
      <c r="G50" s="15"/>
      <c r="H50" s="15"/>
      <c r="I50" s="14">
        <f t="shared" si="3"/>
        <v>0</v>
      </c>
    </row>
    <row r="51" spans="1:9" s="5" customFormat="1" ht="17.399999999999999" x14ac:dyDescent="0.3">
      <c r="A51" s="10" t="s">
        <v>69</v>
      </c>
      <c r="B51" s="8" t="s">
        <v>70</v>
      </c>
      <c r="C51" s="14"/>
      <c r="D51" s="15"/>
      <c r="E51" s="15"/>
      <c r="F51" s="15"/>
      <c r="G51" s="15"/>
      <c r="H51" s="15"/>
      <c r="I51" s="14">
        <f t="shared" si="3"/>
        <v>0</v>
      </c>
    </row>
    <row r="52" spans="1:9" s="5" customFormat="1" ht="17.399999999999999" x14ac:dyDescent="0.3">
      <c r="A52" s="10" t="s">
        <v>71</v>
      </c>
      <c r="B52" s="8" t="s">
        <v>72</v>
      </c>
      <c r="C52" s="15"/>
      <c r="D52" s="15"/>
      <c r="E52" s="15"/>
      <c r="F52" s="15"/>
      <c r="G52" s="15"/>
      <c r="H52" s="15"/>
      <c r="I52" s="14">
        <f t="shared" si="3"/>
        <v>0</v>
      </c>
    </row>
    <row r="53" spans="1:9" s="5" customFormat="1" ht="17.399999999999999" x14ac:dyDescent="0.3">
      <c r="A53" s="10" t="s">
        <v>73</v>
      </c>
      <c r="B53" s="8" t="s">
        <v>74</v>
      </c>
      <c r="C53" s="15"/>
      <c r="D53" s="15"/>
      <c r="E53" s="15"/>
      <c r="F53" s="15"/>
      <c r="G53" s="15"/>
      <c r="H53" s="15"/>
      <c r="I53" s="14">
        <f t="shared" si="3"/>
        <v>0</v>
      </c>
    </row>
    <row r="54" spans="1:9" s="5" customFormat="1" ht="17.399999999999999" x14ac:dyDescent="0.3">
      <c r="A54" s="10" t="s">
        <v>75</v>
      </c>
      <c r="B54" s="8" t="s">
        <v>76</v>
      </c>
      <c r="C54" s="14"/>
      <c r="D54" s="15"/>
      <c r="E54" s="15"/>
      <c r="F54" s="15"/>
      <c r="G54" s="15"/>
      <c r="H54" s="15"/>
      <c r="I54" s="14">
        <f t="shared" si="3"/>
        <v>0</v>
      </c>
    </row>
    <row r="55" spans="1:9" s="5" customFormat="1" ht="17.399999999999999" x14ac:dyDescent="0.3">
      <c r="A55" s="10" t="s">
        <v>78</v>
      </c>
      <c r="B55" s="8" t="s">
        <v>79</v>
      </c>
      <c r="C55" s="14"/>
      <c r="D55" s="15"/>
      <c r="E55" s="15"/>
      <c r="F55" s="15"/>
      <c r="G55" s="15"/>
      <c r="H55" s="15"/>
      <c r="I55" s="14">
        <f t="shared" si="3"/>
        <v>0</v>
      </c>
    </row>
    <row r="56" spans="1:9" s="5" customFormat="1" ht="17.399999999999999" x14ac:dyDescent="0.3">
      <c r="A56" s="10" t="s">
        <v>88</v>
      </c>
      <c r="B56" s="8" t="s">
        <v>89</v>
      </c>
      <c r="C56" s="15"/>
      <c r="D56" s="15"/>
      <c r="E56" s="15"/>
      <c r="F56" s="15"/>
      <c r="G56" s="15"/>
      <c r="H56" s="15"/>
      <c r="I56" s="14">
        <f t="shared" si="3"/>
        <v>0</v>
      </c>
    </row>
    <row r="57" spans="1:9" s="5" customFormat="1" ht="17.399999999999999" x14ac:dyDescent="0.3">
      <c r="A57" s="10" t="s">
        <v>92</v>
      </c>
      <c r="B57" s="8" t="s">
        <v>93</v>
      </c>
      <c r="C57" s="15"/>
      <c r="D57" s="15"/>
      <c r="E57" s="15"/>
      <c r="F57" s="15"/>
      <c r="G57" s="15"/>
      <c r="H57" s="15"/>
      <c r="I57" s="14">
        <f t="shared" si="3"/>
        <v>0</v>
      </c>
    </row>
    <row r="58" spans="1:9" s="5" customFormat="1" ht="17.399999999999999" x14ac:dyDescent="0.3">
      <c r="A58" s="10" t="s">
        <v>169</v>
      </c>
      <c r="B58" s="8" t="s">
        <v>205</v>
      </c>
      <c r="C58" s="14"/>
      <c r="D58" s="15"/>
      <c r="E58" s="15"/>
      <c r="F58" s="15"/>
      <c r="G58" s="15"/>
      <c r="H58" s="15"/>
      <c r="I58" s="14">
        <f t="shared" si="3"/>
        <v>0</v>
      </c>
    </row>
    <row r="59" spans="1:9" s="5" customFormat="1" ht="17.399999999999999" x14ac:dyDescent="0.3">
      <c r="A59" s="10" t="s">
        <v>170</v>
      </c>
      <c r="B59" s="8" t="s">
        <v>206</v>
      </c>
      <c r="C59" s="15"/>
      <c r="D59" s="15"/>
      <c r="E59" s="15"/>
      <c r="F59" s="15"/>
      <c r="G59" s="15"/>
      <c r="H59" s="15"/>
      <c r="I59" s="14">
        <f t="shared" si="3"/>
        <v>0</v>
      </c>
    </row>
    <row r="60" spans="1:9" s="5" customFormat="1" ht="17.399999999999999" x14ac:dyDescent="0.3">
      <c r="A60" s="10" t="s">
        <v>171</v>
      </c>
      <c r="B60" s="8" t="s">
        <v>207</v>
      </c>
      <c r="C60" s="14"/>
      <c r="D60" s="15"/>
      <c r="E60" s="15"/>
      <c r="F60" s="15"/>
      <c r="G60" s="15"/>
      <c r="H60" s="15"/>
      <c r="I60" s="14">
        <f t="shared" si="3"/>
        <v>0</v>
      </c>
    </row>
    <row r="61" spans="1:9" s="5" customFormat="1" ht="17.399999999999999" x14ac:dyDescent="0.3">
      <c r="A61" s="10" t="s">
        <v>172</v>
      </c>
      <c r="B61" s="8" t="s">
        <v>208</v>
      </c>
      <c r="C61" s="15"/>
      <c r="D61" s="15"/>
      <c r="E61" s="15"/>
      <c r="F61" s="15"/>
      <c r="G61" s="15"/>
      <c r="H61" s="15"/>
      <c r="I61" s="14">
        <f t="shared" si="3"/>
        <v>0</v>
      </c>
    </row>
    <row r="62" spans="1:9" s="5" customFormat="1" ht="17.399999999999999" x14ac:dyDescent="0.3">
      <c r="A62" s="10" t="s">
        <v>173</v>
      </c>
      <c r="B62" s="8" t="s">
        <v>209</v>
      </c>
      <c r="C62" s="14"/>
      <c r="D62" s="15"/>
      <c r="E62" s="15"/>
      <c r="F62" s="15"/>
      <c r="G62" s="15"/>
      <c r="H62" s="15"/>
      <c r="I62" s="14">
        <f t="shared" si="3"/>
        <v>0</v>
      </c>
    </row>
    <row r="63" spans="1:9" s="5" customFormat="1" ht="17.399999999999999" x14ac:dyDescent="0.3">
      <c r="A63" s="10" t="s">
        <v>174</v>
      </c>
      <c r="B63" s="8" t="s">
        <v>210</v>
      </c>
      <c r="C63" s="14"/>
      <c r="D63" s="15"/>
      <c r="E63" s="15"/>
      <c r="F63" s="15"/>
      <c r="G63" s="15"/>
      <c r="H63" s="15"/>
      <c r="I63" s="14">
        <f t="shared" ref="I63:I88" si="4">SUM(D63:H63)</f>
        <v>0</v>
      </c>
    </row>
    <row r="64" spans="1:9" s="5" customFormat="1" ht="17.399999999999999" x14ac:dyDescent="0.3">
      <c r="A64" s="10" t="s">
        <v>175</v>
      </c>
      <c r="B64" s="8" t="s">
        <v>211</v>
      </c>
      <c r="C64" s="15"/>
      <c r="D64" s="15"/>
      <c r="E64" s="15"/>
      <c r="F64" s="15"/>
      <c r="G64" s="15"/>
      <c r="H64" s="15"/>
      <c r="I64" s="14">
        <f t="shared" si="4"/>
        <v>0</v>
      </c>
    </row>
    <row r="65" spans="1:9" s="5" customFormat="1" ht="17.399999999999999" x14ac:dyDescent="0.3">
      <c r="A65" s="10" t="s">
        <v>176</v>
      </c>
      <c r="B65" s="8" t="s">
        <v>212</v>
      </c>
      <c r="C65" s="14"/>
      <c r="D65" s="15"/>
      <c r="E65" s="15"/>
      <c r="F65" s="15"/>
      <c r="G65" s="15"/>
      <c r="H65" s="15"/>
      <c r="I65" s="14">
        <f t="shared" si="4"/>
        <v>0</v>
      </c>
    </row>
    <row r="66" spans="1:9" s="5" customFormat="1" ht="17.399999999999999" x14ac:dyDescent="0.3">
      <c r="A66" s="10" t="s">
        <v>177</v>
      </c>
      <c r="B66" s="8" t="s">
        <v>213</v>
      </c>
      <c r="C66" s="14"/>
      <c r="D66" s="15"/>
      <c r="E66" s="15"/>
      <c r="F66" s="15"/>
      <c r="G66" s="15"/>
      <c r="H66" s="15"/>
      <c r="I66" s="14">
        <f t="shared" si="4"/>
        <v>0</v>
      </c>
    </row>
    <row r="67" spans="1:9" s="5" customFormat="1" ht="17.399999999999999" x14ac:dyDescent="0.3">
      <c r="A67" s="10" t="s">
        <v>178</v>
      </c>
      <c r="B67" s="8" t="s">
        <v>214</v>
      </c>
      <c r="C67" s="15"/>
      <c r="D67" s="15"/>
      <c r="E67" s="15"/>
      <c r="F67" s="15"/>
      <c r="G67" s="15"/>
      <c r="H67" s="15"/>
      <c r="I67" s="14">
        <f t="shared" si="4"/>
        <v>0</v>
      </c>
    </row>
    <row r="68" spans="1:9" s="5" customFormat="1" ht="17.399999999999999" x14ac:dyDescent="0.3">
      <c r="A68" s="10" t="s">
        <v>179</v>
      </c>
      <c r="B68" s="8" t="s">
        <v>215</v>
      </c>
      <c r="C68" s="14"/>
      <c r="D68" s="15"/>
      <c r="E68" s="15"/>
      <c r="F68" s="15"/>
      <c r="G68" s="15"/>
      <c r="H68" s="15"/>
      <c r="I68" s="14">
        <f t="shared" si="4"/>
        <v>0</v>
      </c>
    </row>
    <row r="69" spans="1:9" s="5" customFormat="1" ht="17.399999999999999" x14ac:dyDescent="0.3">
      <c r="A69" s="10" t="s">
        <v>180</v>
      </c>
      <c r="B69" s="8" t="s">
        <v>216</v>
      </c>
      <c r="C69" s="15"/>
      <c r="D69" s="15"/>
      <c r="E69" s="15"/>
      <c r="F69" s="15"/>
      <c r="G69" s="15"/>
      <c r="H69" s="15"/>
      <c r="I69" s="14">
        <f t="shared" si="4"/>
        <v>0</v>
      </c>
    </row>
    <row r="70" spans="1:9" s="5" customFormat="1" ht="17.399999999999999" x14ac:dyDescent="0.3">
      <c r="A70" s="10" t="s">
        <v>181</v>
      </c>
      <c r="B70" s="8" t="s">
        <v>217</v>
      </c>
      <c r="C70" s="15"/>
      <c r="D70" s="15"/>
      <c r="E70" s="15"/>
      <c r="F70" s="15"/>
      <c r="G70" s="15"/>
      <c r="H70" s="15"/>
      <c r="I70" s="14">
        <f t="shared" si="4"/>
        <v>0</v>
      </c>
    </row>
    <row r="71" spans="1:9" s="5" customFormat="1" ht="17.399999999999999" x14ac:dyDescent="0.3">
      <c r="A71" s="10" t="s">
        <v>182</v>
      </c>
      <c r="B71" s="8" t="s">
        <v>218</v>
      </c>
      <c r="C71" s="15"/>
      <c r="D71" s="15"/>
      <c r="E71" s="15"/>
      <c r="F71" s="15"/>
      <c r="G71" s="15"/>
      <c r="H71" s="15"/>
      <c r="I71" s="14">
        <f t="shared" si="4"/>
        <v>0</v>
      </c>
    </row>
    <row r="72" spans="1:9" s="5" customFormat="1" ht="17.399999999999999" x14ac:dyDescent="0.3">
      <c r="A72" s="10" t="s">
        <v>183</v>
      </c>
      <c r="B72" s="8" t="s">
        <v>219</v>
      </c>
      <c r="C72" s="15"/>
      <c r="D72" s="15"/>
      <c r="E72" s="15"/>
      <c r="F72" s="15"/>
      <c r="G72" s="15"/>
      <c r="H72" s="15"/>
      <c r="I72" s="14">
        <f t="shared" si="4"/>
        <v>0</v>
      </c>
    </row>
    <row r="73" spans="1:9" s="5" customFormat="1" ht="17.399999999999999" x14ac:dyDescent="0.3">
      <c r="A73" s="10" t="s">
        <v>184</v>
      </c>
      <c r="B73" s="8" t="s">
        <v>220</v>
      </c>
      <c r="C73" s="14"/>
      <c r="D73" s="15"/>
      <c r="E73" s="15"/>
      <c r="F73" s="15"/>
      <c r="G73" s="15"/>
      <c r="H73" s="15"/>
      <c r="I73" s="14">
        <f t="shared" si="4"/>
        <v>0</v>
      </c>
    </row>
    <row r="74" spans="1:9" s="5" customFormat="1" ht="17.399999999999999" x14ac:dyDescent="0.3">
      <c r="A74" s="10" t="s">
        <v>185</v>
      </c>
      <c r="B74" s="8" t="s">
        <v>221</v>
      </c>
      <c r="C74" s="15"/>
      <c r="D74" s="15"/>
      <c r="E74" s="15"/>
      <c r="F74" s="15"/>
      <c r="G74" s="15"/>
      <c r="H74" s="15"/>
      <c r="I74" s="14">
        <f t="shared" si="4"/>
        <v>0</v>
      </c>
    </row>
    <row r="75" spans="1:9" s="5" customFormat="1" ht="17.399999999999999" x14ac:dyDescent="0.3">
      <c r="A75" s="10" t="s">
        <v>186</v>
      </c>
      <c r="B75" s="8" t="s">
        <v>222</v>
      </c>
      <c r="C75" s="14"/>
      <c r="D75" s="15"/>
      <c r="E75" s="15"/>
      <c r="F75" s="15"/>
      <c r="G75" s="15"/>
      <c r="H75" s="15"/>
      <c r="I75" s="14">
        <f t="shared" si="4"/>
        <v>0</v>
      </c>
    </row>
    <row r="76" spans="1:9" s="5" customFormat="1" ht="17.399999999999999" x14ac:dyDescent="0.3">
      <c r="A76" s="10" t="s">
        <v>117</v>
      </c>
      <c r="B76" s="8" t="s">
        <v>118</v>
      </c>
      <c r="C76" s="15"/>
      <c r="D76" s="15"/>
      <c r="E76" s="15"/>
      <c r="F76" s="15"/>
      <c r="G76" s="15"/>
      <c r="H76" s="15"/>
      <c r="I76" s="14">
        <f t="shared" si="4"/>
        <v>0</v>
      </c>
    </row>
    <row r="77" spans="1:9" s="5" customFormat="1" ht="17.399999999999999" x14ac:dyDescent="0.3">
      <c r="A77" s="10" t="s">
        <v>187</v>
      </c>
      <c r="B77" s="8" t="s">
        <v>223</v>
      </c>
      <c r="C77" s="14"/>
      <c r="D77" s="15"/>
      <c r="E77" s="15"/>
      <c r="F77" s="15"/>
      <c r="G77" s="15"/>
      <c r="H77" s="15"/>
      <c r="I77" s="14">
        <f t="shared" si="4"/>
        <v>0</v>
      </c>
    </row>
    <row r="78" spans="1:9" s="5" customFormat="1" ht="17.399999999999999" x14ac:dyDescent="0.3">
      <c r="A78" s="10" t="s">
        <v>147</v>
      </c>
      <c r="B78" s="8" t="s">
        <v>155</v>
      </c>
      <c r="C78" s="15"/>
      <c r="D78" s="15"/>
      <c r="E78" s="15"/>
      <c r="F78" s="15"/>
      <c r="G78" s="15"/>
      <c r="H78" s="15"/>
      <c r="I78" s="14">
        <f t="shared" si="4"/>
        <v>0</v>
      </c>
    </row>
    <row r="79" spans="1:9" s="5" customFormat="1" ht="17.399999999999999" x14ac:dyDescent="0.3">
      <c r="A79" s="10" t="s">
        <v>188</v>
      </c>
      <c r="B79" s="8" t="s">
        <v>224</v>
      </c>
      <c r="C79" s="14"/>
      <c r="D79" s="15"/>
      <c r="E79" s="15"/>
      <c r="F79" s="15"/>
      <c r="G79" s="15"/>
      <c r="H79" s="15"/>
      <c r="I79" s="14">
        <f t="shared" si="4"/>
        <v>0</v>
      </c>
    </row>
    <row r="80" spans="1:9" s="5" customFormat="1" ht="18" customHeight="1" x14ac:dyDescent="0.3">
      <c r="A80" s="10" t="s">
        <v>149</v>
      </c>
      <c r="B80" s="8" t="s">
        <v>157</v>
      </c>
      <c r="C80" s="15"/>
      <c r="D80" s="15"/>
      <c r="E80" s="15"/>
      <c r="F80" s="15"/>
      <c r="G80" s="15"/>
      <c r="H80" s="15"/>
      <c r="I80" s="14">
        <f t="shared" si="4"/>
        <v>0</v>
      </c>
    </row>
    <row r="81" spans="1:9" s="5" customFormat="1" ht="18" customHeight="1" x14ac:dyDescent="0.3">
      <c r="A81" s="10" t="s">
        <v>189</v>
      </c>
      <c r="B81" s="8" t="s">
        <v>225</v>
      </c>
      <c r="C81" s="14"/>
      <c r="D81" s="15"/>
      <c r="E81" s="15"/>
      <c r="F81" s="15"/>
      <c r="G81" s="15"/>
      <c r="H81" s="15"/>
      <c r="I81" s="14">
        <f t="shared" si="4"/>
        <v>0</v>
      </c>
    </row>
    <row r="82" spans="1:9" s="5" customFormat="1" ht="18" customHeight="1" x14ac:dyDescent="0.3">
      <c r="A82" s="10" t="s">
        <v>190</v>
      </c>
      <c r="B82" s="8" t="s">
        <v>226</v>
      </c>
      <c r="C82" s="15"/>
      <c r="D82" s="15"/>
      <c r="E82" s="15"/>
      <c r="F82" s="15"/>
      <c r="G82" s="15"/>
      <c r="H82" s="15"/>
      <c r="I82" s="14">
        <f t="shared" si="4"/>
        <v>0</v>
      </c>
    </row>
    <row r="83" spans="1:9" s="5" customFormat="1" ht="18" customHeight="1" x14ac:dyDescent="0.3">
      <c r="A83" s="10" t="s">
        <v>148</v>
      </c>
      <c r="B83" s="8" t="s">
        <v>156</v>
      </c>
      <c r="C83" s="14"/>
      <c r="D83" s="15"/>
      <c r="E83" s="15"/>
      <c r="F83" s="15"/>
      <c r="G83" s="15"/>
      <c r="H83" s="15"/>
      <c r="I83" s="14">
        <f t="shared" si="4"/>
        <v>0</v>
      </c>
    </row>
    <row r="84" spans="1:9" s="5" customFormat="1" ht="18" customHeight="1" x14ac:dyDescent="0.3">
      <c r="A84" s="10" t="s">
        <v>191</v>
      </c>
      <c r="B84" s="8" t="s">
        <v>227</v>
      </c>
      <c r="C84" s="15"/>
      <c r="D84" s="15"/>
      <c r="E84" s="15"/>
      <c r="F84" s="15"/>
      <c r="G84" s="15"/>
      <c r="H84" s="15"/>
      <c r="I84" s="14">
        <f t="shared" si="4"/>
        <v>0</v>
      </c>
    </row>
    <row r="85" spans="1:9" s="5" customFormat="1" ht="18" customHeight="1" x14ac:dyDescent="0.3">
      <c r="A85" s="10" t="s">
        <v>192</v>
      </c>
      <c r="B85" s="8" t="s">
        <v>228</v>
      </c>
      <c r="C85" s="14"/>
      <c r="D85" s="15"/>
      <c r="E85" s="15"/>
      <c r="F85" s="15"/>
      <c r="G85" s="15"/>
      <c r="H85" s="15"/>
      <c r="I85" s="14">
        <f t="shared" si="4"/>
        <v>0</v>
      </c>
    </row>
    <row r="86" spans="1:9" s="5" customFormat="1" ht="18" customHeight="1" x14ac:dyDescent="0.3">
      <c r="A86" s="10" t="s">
        <v>193</v>
      </c>
      <c r="B86" s="8" t="s">
        <v>229</v>
      </c>
      <c r="C86" s="15"/>
      <c r="D86" s="15"/>
      <c r="E86" s="15"/>
      <c r="F86" s="15"/>
      <c r="G86" s="15"/>
      <c r="H86" s="15"/>
      <c r="I86" s="14">
        <f t="shared" si="4"/>
        <v>0</v>
      </c>
    </row>
    <row r="87" spans="1:9" s="5" customFormat="1" ht="18" customHeight="1" x14ac:dyDescent="0.3">
      <c r="A87" s="10" t="s">
        <v>194</v>
      </c>
      <c r="B87" s="8" t="s">
        <v>230</v>
      </c>
      <c r="C87" s="14"/>
      <c r="D87" s="15"/>
      <c r="E87" s="15"/>
      <c r="F87" s="15"/>
      <c r="G87" s="15"/>
      <c r="H87" s="15"/>
      <c r="I87" s="14">
        <f t="shared" si="4"/>
        <v>0</v>
      </c>
    </row>
    <row r="88" spans="1:9" s="5" customFormat="1" ht="18" customHeight="1" x14ac:dyDescent="0.3">
      <c r="A88" s="10" t="s">
        <v>122</v>
      </c>
      <c r="B88" s="8" t="s">
        <v>14</v>
      </c>
      <c r="C88" s="7"/>
      <c r="D88" s="15"/>
      <c r="E88" s="15"/>
      <c r="F88" s="15"/>
      <c r="G88" s="15"/>
      <c r="H88" s="15"/>
      <c r="I88" s="14">
        <f t="shared" si="4"/>
        <v>0</v>
      </c>
    </row>
    <row r="89" spans="1:9" s="5" customFormat="1" ht="18" customHeight="1" x14ac:dyDescent="0.3">
      <c r="A89" s="10" t="s">
        <v>123</v>
      </c>
      <c r="B89" s="8" t="s">
        <v>15</v>
      </c>
      <c r="C89" s="6"/>
      <c r="D89" s="15"/>
      <c r="E89" s="15"/>
      <c r="F89" s="15"/>
      <c r="G89" s="15"/>
      <c r="H89" s="15"/>
      <c r="I89" s="14">
        <f t="shared" ref="I89:I113" si="5">SUM(D89:H89)</f>
        <v>0</v>
      </c>
    </row>
    <row r="90" spans="1:9" s="5" customFormat="1" ht="18" customHeight="1" x14ac:dyDescent="0.3">
      <c r="A90" s="10" t="s">
        <v>195</v>
      </c>
      <c r="B90" s="8" t="s">
        <v>22</v>
      </c>
      <c r="C90" s="6"/>
      <c r="D90" s="15"/>
      <c r="E90" s="15"/>
      <c r="F90" s="15"/>
      <c r="G90" s="15"/>
      <c r="H90" s="15"/>
      <c r="I90" s="14">
        <f t="shared" si="5"/>
        <v>0</v>
      </c>
    </row>
    <row r="91" spans="1:9" s="5" customFormat="1" ht="18" customHeight="1" x14ac:dyDescent="0.3">
      <c r="A91" s="10" t="s">
        <v>12</v>
      </c>
      <c r="B91" s="8" t="s">
        <v>13</v>
      </c>
      <c r="C91" s="7"/>
      <c r="D91" s="15"/>
      <c r="E91" s="15"/>
      <c r="F91" s="15"/>
      <c r="G91" s="15"/>
      <c r="H91" s="15"/>
      <c r="I91" s="14">
        <f t="shared" si="5"/>
        <v>0</v>
      </c>
    </row>
    <row r="92" spans="1:9" s="5" customFormat="1" ht="18" customHeight="1" x14ac:dyDescent="0.3">
      <c r="A92" s="10" t="s">
        <v>16</v>
      </c>
      <c r="B92" s="8" t="s">
        <v>17</v>
      </c>
      <c r="C92" s="7"/>
      <c r="D92" s="15"/>
      <c r="E92" s="15"/>
      <c r="F92" s="15"/>
      <c r="G92" s="15"/>
      <c r="H92" s="15"/>
      <c r="I92" s="14">
        <f t="shared" si="5"/>
        <v>0</v>
      </c>
    </row>
    <row r="93" spans="1:9" s="5" customFormat="1" ht="18" customHeight="1" x14ac:dyDescent="0.3">
      <c r="A93" s="10" t="s">
        <v>18</v>
      </c>
      <c r="B93" s="8" t="s">
        <v>19</v>
      </c>
      <c r="C93" s="7"/>
      <c r="D93" s="15"/>
      <c r="E93" s="15"/>
      <c r="F93" s="15"/>
      <c r="G93" s="15"/>
      <c r="H93" s="15"/>
      <c r="I93" s="14">
        <f t="shared" si="5"/>
        <v>0</v>
      </c>
    </row>
    <row r="94" spans="1:9" s="5" customFormat="1" ht="18" customHeight="1" x14ac:dyDescent="0.3">
      <c r="A94" s="10" t="s">
        <v>115</v>
      </c>
      <c r="B94" s="8" t="s">
        <v>116</v>
      </c>
      <c r="C94" s="7"/>
      <c r="D94" s="15"/>
      <c r="E94" s="15"/>
      <c r="F94" s="15"/>
      <c r="G94" s="15"/>
      <c r="H94" s="15"/>
      <c r="I94" s="14">
        <f t="shared" si="5"/>
        <v>0</v>
      </c>
    </row>
    <row r="95" spans="1:9" s="5" customFormat="1" ht="18" customHeight="1" x14ac:dyDescent="0.3">
      <c r="A95" s="10" t="s">
        <v>20</v>
      </c>
      <c r="B95" s="8" t="s">
        <v>21</v>
      </c>
      <c r="C95" s="6"/>
      <c r="D95" s="15"/>
      <c r="E95" s="15"/>
      <c r="F95" s="15"/>
      <c r="G95" s="15"/>
      <c r="H95" s="15"/>
      <c r="I95" s="14">
        <f t="shared" si="5"/>
        <v>0</v>
      </c>
    </row>
    <row r="96" spans="1:9" s="5" customFormat="1" ht="18" customHeight="1" x14ac:dyDescent="0.3">
      <c r="A96" s="10" t="s">
        <v>59</v>
      </c>
      <c r="B96" s="8" t="s">
        <v>60</v>
      </c>
      <c r="C96" s="7"/>
      <c r="D96" s="15"/>
      <c r="E96" s="15"/>
      <c r="F96" s="15"/>
      <c r="G96" s="15"/>
      <c r="H96" s="15"/>
      <c r="I96" s="14">
        <f t="shared" si="5"/>
        <v>0</v>
      </c>
    </row>
    <row r="97" spans="1:9" s="5" customFormat="1" ht="18" customHeight="1" x14ac:dyDescent="0.3">
      <c r="A97" s="10" t="s">
        <v>124</v>
      </c>
      <c r="B97" s="8" t="s">
        <v>27</v>
      </c>
      <c r="C97" s="7"/>
      <c r="D97" s="16"/>
      <c r="E97" s="16"/>
      <c r="F97" s="16"/>
      <c r="G97" s="16"/>
      <c r="H97" s="16"/>
      <c r="I97" s="14">
        <f t="shared" si="5"/>
        <v>0</v>
      </c>
    </row>
    <row r="98" spans="1:9" s="5" customFormat="1" ht="18" customHeight="1" x14ac:dyDescent="0.3">
      <c r="A98" s="10" t="s">
        <v>125</v>
      </c>
      <c r="B98" s="8" t="s">
        <v>28</v>
      </c>
      <c r="C98" s="7"/>
      <c r="D98" s="16"/>
      <c r="E98" s="16"/>
      <c r="F98" s="16"/>
      <c r="G98" s="16"/>
      <c r="H98" s="16"/>
      <c r="I98" s="14">
        <f t="shared" si="5"/>
        <v>0</v>
      </c>
    </row>
    <row r="99" spans="1:9" s="5" customFormat="1" ht="18" customHeight="1" x14ac:dyDescent="0.3">
      <c r="A99" s="10" t="s">
        <v>119</v>
      </c>
      <c r="B99" s="8" t="s">
        <v>120</v>
      </c>
      <c r="C99" s="7"/>
      <c r="D99" s="16"/>
      <c r="E99" s="16"/>
      <c r="F99" s="16"/>
      <c r="G99" s="16"/>
      <c r="H99" s="16"/>
      <c r="I99" s="14">
        <f t="shared" si="5"/>
        <v>0</v>
      </c>
    </row>
    <row r="100" spans="1:9" s="5" customFormat="1" ht="18" customHeight="1" x14ac:dyDescent="0.3">
      <c r="A100" s="10" t="s">
        <v>25</v>
      </c>
      <c r="B100" s="8" t="s">
        <v>26</v>
      </c>
      <c r="C100" s="7"/>
      <c r="D100" s="16"/>
      <c r="E100" s="16"/>
      <c r="F100" s="16"/>
      <c r="G100" s="16"/>
      <c r="H100" s="16"/>
      <c r="I100" s="14">
        <f t="shared" si="5"/>
        <v>0</v>
      </c>
    </row>
    <row r="101" spans="1:9" s="5" customFormat="1" ht="18" customHeight="1" x14ac:dyDescent="0.3">
      <c r="A101" s="10" t="s">
        <v>29</v>
      </c>
      <c r="B101" s="8" t="s">
        <v>30</v>
      </c>
      <c r="C101" s="7"/>
      <c r="D101" s="16"/>
      <c r="E101" s="16"/>
      <c r="F101" s="16"/>
      <c r="G101" s="16"/>
      <c r="H101" s="16"/>
      <c r="I101" s="14">
        <f t="shared" si="5"/>
        <v>0</v>
      </c>
    </row>
    <row r="102" spans="1:9" s="5" customFormat="1" ht="18" customHeight="1" x14ac:dyDescent="0.3">
      <c r="A102" s="10" t="s">
        <v>31</v>
      </c>
      <c r="B102" s="8" t="s">
        <v>32</v>
      </c>
      <c r="C102" s="7"/>
      <c r="D102" s="16"/>
      <c r="E102" s="16"/>
      <c r="F102" s="16"/>
      <c r="G102" s="16"/>
      <c r="H102" s="16"/>
      <c r="I102" s="14">
        <f t="shared" si="5"/>
        <v>0</v>
      </c>
    </row>
    <row r="103" spans="1:9" s="5" customFormat="1" ht="18" customHeight="1" x14ac:dyDescent="0.3">
      <c r="A103" s="10" t="s">
        <v>33</v>
      </c>
      <c r="B103" s="8" t="s">
        <v>34</v>
      </c>
      <c r="C103" s="7"/>
      <c r="D103" s="16"/>
      <c r="E103" s="16"/>
      <c r="F103" s="16"/>
      <c r="G103" s="16"/>
      <c r="H103" s="16"/>
      <c r="I103" s="14">
        <f t="shared" si="5"/>
        <v>0</v>
      </c>
    </row>
    <row r="104" spans="1:9" s="5" customFormat="1" ht="18" customHeight="1" x14ac:dyDescent="0.3">
      <c r="A104" s="10" t="s">
        <v>37</v>
      </c>
      <c r="B104" s="8" t="s">
        <v>38</v>
      </c>
      <c r="C104" s="7"/>
      <c r="D104" s="16"/>
      <c r="E104" s="16"/>
      <c r="F104" s="16"/>
      <c r="G104" s="16"/>
      <c r="H104" s="16"/>
      <c r="I104" s="14">
        <f t="shared" si="5"/>
        <v>0</v>
      </c>
    </row>
    <row r="105" spans="1:9" s="5" customFormat="1" ht="18" customHeight="1" x14ac:dyDescent="0.3">
      <c r="A105" s="10" t="s">
        <v>39</v>
      </c>
      <c r="B105" s="8" t="s">
        <v>40</v>
      </c>
      <c r="C105" s="7"/>
      <c r="D105" s="16"/>
      <c r="E105" s="16"/>
      <c r="F105" s="16"/>
      <c r="G105" s="16"/>
      <c r="H105" s="16"/>
      <c r="I105" s="14">
        <f t="shared" si="5"/>
        <v>0</v>
      </c>
    </row>
    <row r="106" spans="1:9" s="5" customFormat="1" ht="18" customHeight="1" x14ac:dyDescent="0.3">
      <c r="A106" s="10" t="s">
        <v>41</v>
      </c>
      <c r="B106" s="8" t="s">
        <v>42</v>
      </c>
      <c r="C106" s="7"/>
      <c r="D106" s="16"/>
      <c r="E106" s="16"/>
      <c r="F106" s="16"/>
      <c r="G106" s="16"/>
      <c r="H106" s="16"/>
      <c r="I106" s="14">
        <f t="shared" si="5"/>
        <v>0</v>
      </c>
    </row>
    <row r="107" spans="1:9" s="5" customFormat="1" ht="18" customHeight="1" x14ac:dyDescent="0.3">
      <c r="A107" s="10" t="s">
        <v>43</v>
      </c>
      <c r="B107" s="8" t="s">
        <v>44</v>
      </c>
      <c r="C107" s="7"/>
      <c r="D107" s="16"/>
      <c r="E107" s="16"/>
      <c r="F107" s="16"/>
      <c r="G107" s="16"/>
      <c r="H107" s="16"/>
      <c r="I107" s="14">
        <f t="shared" si="5"/>
        <v>0</v>
      </c>
    </row>
    <row r="108" spans="1:9" s="5" customFormat="1" ht="18" customHeight="1" x14ac:dyDescent="0.3">
      <c r="A108" s="10" t="s">
        <v>45</v>
      </c>
      <c r="B108" s="8" t="s">
        <v>46</v>
      </c>
      <c r="C108" s="7"/>
      <c r="D108" s="16"/>
      <c r="E108" s="16"/>
      <c r="F108" s="16"/>
      <c r="G108" s="16"/>
      <c r="H108" s="16"/>
      <c r="I108" s="14">
        <f t="shared" si="5"/>
        <v>0</v>
      </c>
    </row>
    <row r="109" spans="1:9" s="5" customFormat="1" ht="18" customHeight="1" x14ac:dyDescent="0.3">
      <c r="A109" s="10" t="s">
        <v>47</v>
      </c>
      <c r="B109" s="8" t="s">
        <v>48</v>
      </c>
      <c r="C109" s="7"/>
      <c r="D109" s="16"/>
      <c r="E109" s="16"/>
      <c r="F109" s="16"/>
      <c r="G109" s="16"/>
      <c r="H109" s="16"/>
      <c r="I109" s="14">
        <f t="shared" si="5"/>
        <v>0</v>
      </c>
    </row>
    <row r="110" spans="1:9" s="5" customFormat="1" ht="18" customHeight="1" x14ac:dyDescent="0.3">
      <c r="A110" s="10" t="s">
        <v>49</v>
      </c>
      <c r="B110" s="8" t="s">
        <v>50</v>
      </c>
      <c r="C110" s="7"/>
      <c r="D110" s="16"/>
      <c r="E110" s="16"/>
      <c r="F110" s="16"/>
      <c r="G110" s="16"/>
      <c r="H110" s="16"/>
      <c r="I110" s="14">
        <f t="shared" si="5"/>
        <v>0</v>
      </c>
    </row>
    <row r="111" spans="1:9" s="5" customFormat="1" ht="18" customHeight="1" x14ac:dyDescent="0.3">
      <c r="A111" s="10" t="s">
        <v>51</v>
      </c>
      <c r="B111" s="8" t="s">
        <v>52</v>
      </c>
      <c r="C111" s="7"/>
      <c r="D111" s="16"/>
      <c r="E111" s="16"/>
      <c r="F111" s="16"/>
      <c r="G111" s="16"/>
      <c r="H111" s="16"/>
      <c r="I111" s="14">
        <f t="shared" si="5"/>
        <v>0</v>
      </c>
    </row>
    <row r="112" spans="1:9" s="5" customFormat="1" ht="18" customHeight="1" x14ac:dyDescent="0.3">
      <c r="A112" s="10" t="s">
        <v>53</v>
      </c>
      <c r="B112" s="8" t="s">
        <v>54</v>
      </c>
      <c r="C112" s="7"/>
      <c r="D112" s="16"/>
      <c r="E112" s="16"/>
      <c r="F112" s="16"/>
      <c r="G112" s="16"/>
      <c r="H112" s="16"/>
      <c r="I112" s="14">
        <f t="shared" si="5"/>
        <v>0</v>
      </c>
    </row>
    <row r="113" spans="1:9" s="5" customFormat="1" ht="18" customHeight="1" x14ac:dyDescent="0.3">
      <c r="A113" s="10" t="s">
        <v>35</v>
      </c>
      <c r="B113" s="8" t="s">
        <v>36</v>
      </c>
      <c r="C113" s="7"/>
      <c r="D113" s="16"/>
      <c r="E113" s="16"/>
      <c r="F113" s="16"/>
      <c r="G113" s="16"/>
      <c r="H113" s="16"/>
      <c r="I113" s="14">
        <f t="shared" si="5"/>
        <v>0</v>
      </c>
    </row>
    <row r="114" spans="1:9" s="5" customFormat="1" ht="18" customHeight="1" x14ac:dyDescent="0.3">
      <c r="A114" s="10"/>
      <c r="B114" s="8"/>
      <c r="C114" s="7"/>
      <c r="D114" s="16"/>
      <c r="E114" s="16"/>
      <c r="F114" s="16"/>
      <c r="G114" s="16"/>
      <c r="H114" s="16"/>
      <c r="I114" s="16"/>
    </row>
    <row r="115" spans="1:9" s="5" customFormat="1" ht="18" customHeight="1" x14ac:dyDescent="0.3">
      <c r="A115" s="10"/>
      <c r="B115" s="8"/>
      <c r="C115" s="7"/>
      <c r="D115" s="16"/>
      <c r="E115" s="16"/>
      <c r="F115" s="16"/>
      <c r="G115" s="16"/>
      <c r="H115" s="16"/>
      <c r="I115" s="16"/>
    </row>
    <row r="116" spans="1:9" s="5" customFormat="1" ht="18" customHeight="1" x14ac:dyDescent="0.3">
      <c r="A116" s="10"/>
      <c r="B116" s="8"/>
      <c r="C116" s="7"/>
      <c r="D116" s="16"/>
      <c r="E116" s="16"/>
      <c r="F116" s="16"/>
      <c r="G116" s="16"/>
      <c r="H116" s="16"/>
      <c r="I116" s="16"/>
    </row>
  </sheetData>
  <mergeCells count="2">
    <mergeCell ref="A1:A2"/>
    <mergeCell ref="C1:C2"/>
  </mergeCells>
  <conditionalFormatting sqref="A118:A1048576">
    <cfRule type="cellIs" dxfId="40" priority="152" operator="equal">
      <formula>1</formula>
    </cfRule>
  </conditionalFormatting>
  <conditionalFormatting sqref="A117">
    <cfRule type="cellIs" dxfId="39" priority="122" operator="equal">
      <formula>1</formula>
    </cfRule>
  </conditionalFormatting>
  <conditionalFormatting sqref="B114">
    <cfRule type="cellIs" dxfId="38" priority="58" operator="equal">
      <formula>1</formula>
    </cfRule>
  </conditionalFormatting>
  <conditionalFormatting sqref="B115">
    <cfRule type="cellIs" dxfId="37" priority="57" operator="equal">
      <formula>1</formula>
    </cfRule>
  </conditionalFormatting>
  <conditionalFormatting sqref="B116">
    <cfRule type="cellIs" dxfId="36" priority="56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gym contests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2022-11-11T09:25:19Z</dcterms:modified>
</cp:coreProperties>
</file>