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s>
  <definedNames>
    <definedName function="false" hidden="true" localSheetId="0" name="_xlnm._FilterDatabase" vbProcedure="false">List1!$A$1:$O$54</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AZ</author>
  </authors>
  <commentList>
    <comment ref="M5" authorId="0">
      <text>
        <r>
          <rPr>
            <b val="true"/>
            <sz val="9"/>
            <color rgb="FF000000"/>
            <rFont val="Tahoma"/>
            <family val="2"/>
            <charset val="238"/>
          </rPr>
          <t xml:space="preserve">plnění k 30.6.2017
</t>
        </r>
      </text>
    </comment>
  </commentList>
</comments>
</file>

<file path=xl/sharedStrings.xml><?xml version="1.0" encoding="utf-8"?>
<sst xmlns="http://schemas.openxmlformats.org/spreadsheetml/2006/main" count="359" uniqueCount="190">
  <si>
    <t xml:space="preserve">Číslo</t>
  </si>
  <si>
    <t xml:space="preserve">Rok</t>
  </si>
  <si>
    <t xml:space="preserve">Nákladové středisko</t>
  </si>
  <si>
    <t xml:space="preserve">Oprávněná osoba</t>
  </si>
  <si>
    <t xml:space="preserve">Stav</t>
  </si>
  <si>
    <t xml:space="preserve">Datum podpisu</t>
  </si>
  <si>
    <t xml:space="preserve">Platná do</t>
  </si>
  <si>
    <t xml:space="preserve">Datum převzetí</t>
  </si>
  <si>
    <t xml:space="preserve">Role DP</t>
  </si>
  <si>
    <t xml:space="preserve">Hlavní protistrana</t>
  </si>
  <si>
    <t xml:space="preserve">Předmět</t>
  </si>
  <si>
    <t xml:space="preserve">Výše plnění</t>
  </si>
  <si>
    <t xml:space="preserve">Poznámka</t>
  </si>
  <si>
    <t xml:space="preserve">reálná výše plnení</t>
  </si>
  <si>
    <t xml:space="preserve">000815-01-07</t>
  </si>
  <si>
    <t xml:space="preserve">400400</t>
  </si>
  <si>
    <t xml:space="preserve">Vytiska (spravuje Hájková)</t>
  </si>
  <si>
    <t xml:space="preserve">Ukončeno</t>
  </si>
  <si>
    <t xml:space="preserve">03.12.2007</t>
  </si>
  <si>
    <t xml:space="preserve">31.03.2012</t>
  </si>
  <si>
    <t xml:space="preserve">07.10.2008</t>
  </si>
  <si>
    <t xml:space="preserve">Odběratel</t>
  </si>
  <si>
    <t xml:space="preserve">PREMIO INVEST s.r.o.</t>
  </si>
  <si>
    <t xml:space="preserve">Úklid areálů JSNM</t>
  </si>
  <si>
    <t xml:space="preserve">5.975.023,60 / měsíc</t>
  </si>
  <si>
    <t xml:space="preserve">snížení o 150.000,-</t>
  </si>
  <si>
    <t xml:space="preserve">000309-00-14</t>
  </si>
  <si>
    <t xml:space="preserve">200400</t>
  </si>
  <si>
    <t xml:space="preserve">Štědrá</t>
  </si>
  <si>
    <t xml:space="preserve">Platná</t>
  </si>
  <si>
    <t xml:space="preserve">27.06.2014</t>
  </si>
  <si>
    <t xml:space="preserve">28.02.2019</t>
  </si>
  <si>
    <t xml:space="preserve">18.07.2014</t>
  </si>
  <si>
    <t xml:space="preserve">prov. úklidové služby areály</t>
  </si>
  <si>
    <t xml:space="preserve">32 525 263 Kč =  7-12/2014
82 187 888 Kč =  2015
81 015 274 Kč =  2016</t>
  </si>
  <si>
    <t xml:space="preserve">platná do 28.2.2019</t>
  </si>
  <si>
    <t xml:space="preserve">000688-00-12</t>
  </si>
  <si>
    <t xml:space="preserve">26.11.2012</t>
  </si>
  <si>
    <t xml:space="preserve">30.06.2014</t>
  </si>
  <si>
    <t xml:space="preserve">04.01.2013</t>
  </si>
  <si>
    <t xml:space="preserve">prov. úklid areály</t>
  </si>
  <si>
    <t xml:space="preserve"> 7 364 737,03 Kč = 12/2012
68 201 826,36 Kč = 2013
80 457 390,73 Kč = do 30.6.2014</t>
  </si>
  <si>
    <t xml:space="preserve">uzavřena na 1,5 roku</t>
  </si>
  <si>
    <t xml:space="preserve">000311-00-14</t>
  </si>
  <si>
    <t xml:space="preserve">220000</t>
  </si>
  <si>
    <t xml:space="preserve">Slunečko</t>
  </si>
  <si>
    <t xml:space="preserve">prov. T úklidové služby </t>
  </si>
  <si>
    <t xml:space="preserve">000565-00-08</t>
  </si>
  <si>
    <t xml:space="preserve">02.01.2009</t>
  </si>
  <si>
    <t xml:space="preserve">28.01.2009</t>
  </si>
  <si>
    <t xml:space="preserve">Úklid SZ a dispečer.stan.</t>
  </si>
  <si>
    <t xml:space="preserve">11 806 327 Kč
11 492 820 Kč 
11 530 818 Kč 
11 277 168 Kč 
11 269 844 Kč 
11 243 850 Kč 
11 498 360 Kč
11 712 080 Kč </t>
  </si>
  <si>
    <t xml:space="preserve">2009
2010
2011
2012
2013
2014
2015
2016</t>
  </si>
  <si>
    <t xml:space="preserve">000689-00-12</t>
  </si>
  <si>
    <t xml:space="preserve">30.11.2012</t>
  </si>
  <si>
    <t xml:space="preserve">14.01.2013</t>
  </si>
  <si>
    <t xml:space="preserve">prov. T úklid</t>
  </si>
  <si>
    <t xml:space="preserve">000204-00-12</t>
  </si>
  <si>
    <t xml:space="preserve">30.03.2012</t>
  </si>
  <si>
    <t xml:space="preserve">31.12.2012</t>
  </si>
  <si>
    <t xml:space="preserve">12.04.2012</t>
  </si>
  <si>
    <t xml:space="preserve">45 669 147,49 Kč 
= 4-12/2012</t>
  </si>
  <si>
    <t xml:space="preserve">byla uzavřena na 7 let</t>
  </si>
  <si>
    <t xml:space="preserve">000310-00-14</t>
  </si>
  <si>
    <t xml:space="preserve">231000</t>
  </si>
  <si>
    <t xml:space="preserve">Olejník</t>
  </si>
  <si>
    <t xml:space="preserve">prov. A úklidové služby mobilní vysavač </t>
  </si>
  <si>
    <t xml:space="preserve">000206-00-12</t>
  </si>
  <si>
    <t xml:space="preserve">000690-00-12</t>
  </si>
  <si>
    <t xml:space="preserve">230000</t>
  </si>
  <si>
    <t xml:space="preserve">Lebeda</t>
  </si>
  <si>
    <t xml:space="preserve">prov. A úklid</t>
  </si>
  <si>
    <t xml:space="preserve">000477-00-08</t>
  </si>
  <si>
    <t xml:space="preserve">400710</t>
  </si>
  <si>
    <t xml:space="preserve">Mazzolini</t>
  </si>
  <si>
    <t xml:space="preserve">10.04.2009</t>
  </si>
  <si>
    <t xml:space="preserve">29.04.2009</t>
  </si>
  <si>
    <t xml:space="preserve">Dodavatel</t>
  </si>
  <si>
    <t xml:space="preserve">prodej budovy čp.1226 a poz. k.ú. Žižkov 
v areálu vozovny Žižkov (Dům zdraví)</t>
  </si>
  <si>
    <t xml:space="preserve">13.200.000,- Kč</t>
  </si>
  <si>
    <t xml:space="preserve">000205-00-12</t>
  </si>
  <si>
    <t xml:space="preserve">000906-00-16</t>
  </si>
  <si>
    <t xml:space="preserve">250010</t>
  </si>
  <si>
    <t xml:space="preserve">Penc</t>
  </si>
  <si>
    <t xml:space="preserve">Převzetí do registru</t>
  </si>
  <si>
    <t xml:space="preserve">30.11.2016</t>
  </si>
  <si>
    <t xml:space="preserve">29.11.2020</t>
  </si>
  <si>
    <t xml:space="preserve">23.12.2016</t>
  </si>
  <si>
    <t xml:space="preserve">Úklid zastávek MHD včetně zimního a úklid ploch a u tram. měníren na levém a pravém břehu Vltavy</t>
  </si>
  <si>
    <t xml:space="preserve">fakturace k 21.7.207, RS na 4 roky</t>
  </si>
  <si>
    <t xml:space="preserve">000453-00-16</t>
  </si>
  <si>
    <t xml:space="preserve">Findurová Staničová</t>
  </si>
  <si>
    <t xml:space="preserve">19.10.2016</t>
  </si>
  <si>
    <t xml:space="preserve">21.10.2016</t>
  </si>
  <si>
    <t xml:space="preserve">pronájem místností v budově a pozemku k parkování vozidel
 k.ú. Vinohrady 3028/1 4256/1 Orionka</t>
  </si>
  <si>
    <t xml:space="preserve">582.980,40 + DPH/rok</t>
  </si>
  <si>
    <t xml:space="preserve">000623-00-08</t>
  </si>
  <si>
    <t xml:space="preserve">250000</t>
  </si>
  <si>
    <t xml:space="preserve">19.01.2009</t>
  </si>
  <si>
    <t xml:space="preserve">servis zast. T A PID</t>
  </si>
  <si>
    <t xml:space="preserve">k 21.7.2017</t>
  </si>
  <si>
    <t xml:space="preserve">000371-00-12</t>
  </si>
  <si>
    <t xml:space="preserve">200100</t>
  </si>
  <si>
    <t xml:space="preserve">Rozenbaum</t>
  </si>
  <si>
    <t xml:space="preserve">18.06.2012</t>
  </si>
  <si>
    <t xml:space="preserve">18.06.2019</t>
  </si>
  <si>
    <t xml:space="preserve">29.06.2012</t>
  </si>
  <si>
    <t xml:space="preserve">E teplo V 62012 DK DZ DH OTH GHo VŽi VPa VMo VSa VHl VKo VVo GŘe GKa GKl GVr</t>
  </si>
  <si>
    <t xml:space="preserve">191 094,42 Kč                            278 973,38 Kč                            283 530,10 Kč                       278 730,38 Kč                                   279 643,35 Kč</t>
  </si>
  <si>
    <t xml:space="preserve">2012
2013
2014
2015
2016</t>
  </si>
  <si>
    <t xml:space="preserve">000155-00-11</t>
  </si>
  <si>
    <t xml:space="preserve">Kolář</t>
  </si>
  <si>
    <t xml:space="preserve">30.06.2011</t>
  </si>
  <si>
    <t xml:space="preserve">31.07.2012</t>
  </si>
  <si>
    <t xml:space="preserve">12.07.2011</t>
  </si>
  <si>
    <t xml:space="preserve">NP k.ú. Nusle VPa</t>
  </si>
  <si>
    <t xml:space="preserve">2011 223.974,00 Kč + DPH/rok 2012 179.645,00 Kč + DPH/rok</t>
  </si>
  <si>
    <t xml:space="preserve">ukončeno výpovědí podanou nájemcem</t>
  </si>
  <si>
    <t xml:space="preserve">000615-00-14</t>
  </si>
  <si>
    <t xml:space="preserve">400260</t>
  </si>
  <si>
    <t xml:space="preserve">Danihlíková</t>
  </si>
  <si>
    <t xml:space="preserve">10.10.2014</t>
  </si>
  <si>
    <t xml:space="preserve">21.05.2015</t>
  </si>
  <si>
    <t xml:space="preserve">prodej vysavač 6 ks</t>
  </si>
  <si>
    <t xml:space="preserve">105 000,- Kč bez DPH</t>
  </si>
  <si>
    <t xml:space="preserve">000282-00-13</t>
  </si>
  <si>
    <t xml:space="preserve">01.04.2013</t>
  </si>
  <si>
    <t xml:space="preserve">02.07.2013</t>
  </si>
  <si>
    <t xml:space="preserve">A GKl GVr GKa nájem úklidová technika</t>
  </si>
  <si>
    <t xml:space="preserve">000406-00-12</t>
  </si>
  <si>
    <t xml:space="preserve">23.10.2012</t>
  </si>
  <si>
    <t xml:space="preserve">05.11.2012</t>
  </si>
  <si>
    <t xml:space="preserve">A mobilní vysavač GKl GVr GKa</t>
  </si>
  <si>
    <t xml:space="preserve">000876-00-16</t>
  </si>
  <si>
    <t xml:space="preserve">14.11.2016</t>
  </si>
  <si>
    <t xml:space="preserve">15.12.2016</t>
  </si>
  <si>
    <t xml:space="preserve">E V Orionka dílna</t>
  </si>
  <si>
    <t xml:space="preserve">000834-00-09</t>
  </si>
  <si>
    <t xml:space="preserve">30.12.2009</t>
  </si>
  <si>
    <t xml:space="preserve">29.03.2010</t>
  </si>
  <si>
    <t xml:space="preserve">T rám. zásobníky písku zámečnické práce</t>
  </si>
  <si>
    <t xml:space="preserve">RS firma Režný, převod práv,fakturace na RS 0007610011</t>
  </si>
  <si>
    <t xml:space="preserve">000815-02-07</t>
  </si>
  <si>
    <t xml:space="preserve">25.10.2011</t>
  </si>
  <si>
    <t xml:space="preserve">04.11.2011</t>
  </si>
  <si>
    <t xml:space="preserve">neřeší se cena</t>
  </si>
  <si>
    <t xml:space="preserve">000284-00-11</t>
  </si>
  <si>
    <t xml:space="preserve">242300</t>
  </si>
  <si>
    <t xml:space="preserve">Karásková</t>
  </si>
  <si>
    <t xml:space="preserve">30.05.2011</t>
  </si>
  <si>
    <t xml:space="preserve">20.06.2012</t>
  </si>
  <si>
    <t xml:space="preserve">15.07.2011</t>
  </si>
  <si>
    <t xml:space="preserve">tel. zařízení VPa</t>
  </si>
  <si>
    <t xml:space="preserve">000149-00-12</t>
  </si>
  <si>
    <t xml:space="preserve">28.02.2012</t>
  </si>
  <si>
    <t xml:space="preserve">22.03.2012</t>
  </si>
  <si>
    <t xml:space="preserve">rám. úklidové služby</t>
  </si>
  <si>
    <t xml:space="preserve">Rámcová smlouva</t>
  </si>
  <si>
    <t xml:space="preserve">byla uzavřena na 7 let, na tuto smlouvu nebylo plnění</t>
  </si>
  <si>
    <t xml:space="preserve">000038-00-09</t>
  </si>
  <si>
    <t xml:space="preserve">25.03.2009</t>
  </si>
  <si>
    <t xml:space="preserve">E plyn V 69002 VŽi</t>
  </si>
  <si>
    <t xml:space="preserve">82 799,45 Kč                                7 902,52 Kč                                                1 317,60 Kč</t>
  </si>
  <si>
    <t xml:space="preserve">2009
2010
2011</t>
  </si>
  <si>
    <t xml:space="preserve">000815-00-07</t>
  </si>
  <si>
    <t xml:space="preserve">31.03.2008</t>
  </si>
  <si>
    <t xml:space="preserve">6.125.023,60 / měsíc</t>
  </si>
  <si>
    <t xml:space="preserve">000761-00-11</t>
  </si>
  <si>
    <t xml:space="preserve">02.12.2011</t>
  </si>
  <si>
    <t xml:space="preserve">23.03.2012</t>
  </si>
  <si>
    <t xml:space="preserve">zámečnické práce</t>
  </si>
  <si>
    <t xml:space="preserve">dohoda o převodu práv z RS 0008340009</t>
  </si>
  <si>
    <t xml:space="preserve">000712-00-15</t>
  </si>
  <si>
    <t xml:space="preserve">Děd</t>
  </si>
  <si>
    <t xml:space="preserve">09.10.2015</t>
  </si>
  <si>
    <t xml:space="preserve">16.10.2015</t>
  </si>
  <si>
    <t xml:space="preserve">k.ú. Libeň 3608/2 parkování</t>
  </si>
  <si>
    <t xml:space="preserve">4 000,00 + DPH/měsíc</t>
  </si>
  <si>
    <t xml:space="preserve">na dobu neurčitou</t>
  </si>
  <si>
    <t xml:space="preserve">000623-02-08</t>
  </si>
  <si>
    <t xml:space="preserve">30.12.2010</t>
  </si>
  <si>
    <t xml:space="preserve">07.01.2011</t>
  </si>
  <si>
    <t xml:space="preserve">000623-01-08</t>
  </si>
  <si>
    <t xml:space="preserve">09.02.2009</t>
  </si>
  <si>
    <t xml:space="preserve">24.02.2009</t>
  </si>
  <si>
    <t xml:space="preserve">000598-00-09</t>
  </si>
  <si>
    <t xml:space="preserve">02.09.2009</t>
  </si>
  <si>
    <t xml:space="preserve">01.10.2009</t>
  </si>
  <si>
    <t xml:space="preserve">rám. zast. označníky O+Ú</t>
  </si>
  <si>
    <t xml:space="preserve">uzavřena na dobu neurčitou</t>
  </si>
</sst>
</file>

<file path=xl/styles.xml><?xml version="1.0" encoding="utf-8"?>
<styleSheet xmlns="http://schemas.openxmlformats.org/spreadsheetml/2006/main">
  <numFmts count="9">
    <numFmt numFmtId="164" formatCode="General"/>
    <numFmt numFmtId="165" formatCode="#,##0.00"/>
    <numFmt numFmtId="166" formatCode="0.00"/>
    <numFmt numFmtId="167" formatCode="0"/>
    <numFmt numFmtId="168" formatCode="#,##0&quot; Kč&quot;;[RED]\-#,##0&quot; Kč&quot;"/>
    <numFmt numFmtId="169" formatCode="#,##0.00&quot; Kč&quot;"/>
    <numFmt numFmtId="170" formatCode="_(\$* #,##0.00_);_(\$* \(#,##0.00\);_(\$* \-??_);_(@_)"/>
    <numFmt numFmtId="171" formatCode="_-* #,##0.00\ [$Kč-405]_-;\-* #,##0.00\ [$Kč-405]_-;_-* \-??\ [$Kč-405]_-;_-@_-"/>
    <numFmt numFmtId="172" formatCode="#,##0.00&quot; Kč&quot;;[RED]\-#,##0.00&quot; Kč&quot;"/>
  </numFmts>
  <fonts count="9">
    <font>
      <sz val="10"/>
      <name val="Arial"/>
      <family val="2"/>
    </font>
    <font>
      <sz val="10"/>
      <name val="Arial"/>
      <family val="0"/>
    </font>
    <font>
      <sz val="10"/>
      <name val="Arial"/>
      <family val="0"/>
    </font>
    <font>
      <sz val="10"/>
      <name val="Arial"/>
      <family val="0"/>
    </font>
    <font>
      <sz val="10"/>
      <name val="Arial"/>
      <family val="2"/>
      <charset val="238"/>
    </font>
    <font>
      <sz val="11"/>
      <color rgb="FFFFFFFF"/>
      <name val="Arial"/>
      <family val="0"/>
    </font>
    <font>
      <sz val="10"/>
      <name val="FreeSans"/>
      <family val="2"/>
    </font>
    <font>
      <b val="true"/>
      <sz val="9"/>
      <color rgb="FF000000"/>
      <name val="Tahoma"/>
      <family val="2"/>
      <charset val="238"/>
    </font>
    <font>
      <sz val="9"/>
      <color rgb="FF000000"/>
      <name val="Tahoma"/>
      <family val="2"/>
      <charset val="238"/>
    </font>
  </fonts>
  <fills count="4">
    <fill>
      <patternFill patternType="none"/>
    </fill>
    <fill>
      <patternFill patternType="gray125"/>
    </fill>
    <fill>
      <patternFill patternType="solid">
        <fgColor rgb="FF000000"/>
        <bgColor rgb="FF003300"/>
      </patternFill>
    </fill>
    <fill>
      <patternFill patternType="solid">
        <fgColor rgb="FF99CC00"/>
        <bgColor rgb="FFFFCC00"/>
      </patternFill>
    </fill>
  </fills>
  <borders count="22">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thin">
        <color rgb="FF3C3C3C"/>
      </left>
      <right style="thin">
        <color rgb="FF3C3C3C"/>
      </right>
      <top/>
      <bottom style="thin">
        <color rgb="FF3C3C3C"/>
      </bottom>
      <diagonal/>
    </border>
    <border diagonalUp="false" diagonalDown="false">
      <left/>
      <right style="thin"/>
      <top/>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color rgb="FF3C3C3C"/>
      </left>
      <right style="thin">
        <color rgb="FF3C3C3C"/>
      </right>
      <top style="thin">
        <color rgb="FF3C3C3C"/>
      </top>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bottom/>
      <diagonal/>
    </border>
    <border diagonalUp="false" diagonalDown="false">
      <left style="thin">
        <color rgb="FF3C3C3C"/>
      </left>
      <right style="thin">
        <color rgb="FF3C3C3C"/>
      </right>
      <top/>
      <bottom/>
      <diagonal/>
    </border>
    <border diagonalUp="false" diagonalDown="false">
      <left/>
      <right style="thin"/>
      <top/>
      <bottom/>
      <diagonal/>
    </border>
    <border diagonalUp="false" diagonalDown="false">
      <left style="thin"/>
      <right/>
      <top/>
      <bottom/>
      <diagonal/>
    </border>
    <border diagonalUp="false" diagonalDown="false">
      <left/>
      <right style="thin">
        <color rgb="FF3C3C3C"/>
      </right>
      <top/>
      <bottom/>
      <diagonal/>
    </border>
    <border diagonalUp="false" diagonalDown="false">
      <left/>
      <right/>
      <top/>
      <bottom style="thin"/>
      <diagonal/>
    </border>
    <border diagonalUp="false" diagonalDown="false">
      <left style="thin">
        <color rgb="FF3C3C3C"/>
      </left>
      <right style="thin">
        <color rgb="FF3C3C3C"/>
      </right>
      <top/>
      <bottom style="thin"/>
      <diagonal/>
    </border>
    <border diagonalUp="false" diagonalDown="false">
      <left/>
      <right/>
      <top style="thin"/>
      <bottom/>
      <diagonal/>
    </border>
    <border diagonalUp="false" diagonalDown="false">
      <left style="thin">
        <color rgb="FF3C3C3C"/>
      </left>
      <right style="thin">
        <color rgb="FF3C3C3C"/>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70" fontId="6"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5" fillId="2" borderId="0" xfId="0" applyFont="true" applyBorder="true" applyAlignment="true" applyProtection="true">
      <alignment horizontal="right" vertical="center"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1" fillId="3" borderId="2" xfId="0" applyFont="true" applyBorder="true" applyAlignment="true" applyProtection="true">
      <alignment horizontal="general" vertical="bottom" textRotation="0" wrapText="true" indent="0" shrinkToFit="false"/>
      <protection locked="true" hidden="false"/>
    </xf>
    <xf numFmtId="167" fontId="1" fillId="3" borderId="2" xfId="0" applyFont="true" applyBorder="true" applyAlignment="true" applyProtection="true">
      <alignment horizontal="general" vertical="bottom" textRotation="0" wrapText="true" indent="0" shrinkToFit="false"/>
      <protection locked="true" hidden="false"/>
    </xf>
    <xf numFmtId="166" fontId="1" fillId="3" borderId="2" xfId="0" applyFont="true" applyBorder="true" applyAlignment="true" applyProtection="true">
      <alignment horizontal="right" vertical="bottom" textRotation="0" wrapText="true" indent="0" shrinkToFit="false"/>
      <protection locked="true" hidden="false"/>
    </xf>
    <xf numFmtId="166" fontId="1" fillId="0" borderId="2" xfId="0" applyFont="true" applyBorder="true" applyAlignment="true" applyProtection="true">
      <alignment horizontal="general" vertical="bottom" textRotation="0" wrapText="true" indent="0" shrinkToFit="false"/>
      <protection locked="true" hidden="false"/>
    </xf>
    <xf numFmtId="167" fontId="1" fillId="0" borderId="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1" fillId="0" borderId="3" xfId="0" applyFont="true" applyBorder="true" applyAlignment="true" applyProtection="true">
      <alignment horizontal="general" vertical="bottom" textRotation="0" wrapText="true" indent="0" shrinkToFit="false"/>
      <protection locked="true" hidden="false"/>
    </xf>
    <xf numFmtId="166" fontId="1" fillId="0" borderId="4" xfId="0" applyFont="true" applyBorder="true" applyAlignment="true" applyProtection="true">
      <alignment horizontal="general" vertical="bottom" textRotation="0" wrapText="true" indent="0" shrinkToFit="false"/>
      <protection locked="true" hidden="false"/>
    </xf>
    <xf numFmtId="168" fontId="4" fillId="0" borderId="1" xfId="0" applyFont="true" applyBorder="true" applyAlignment="true" applyProtection="false">
      <alignment horizontal="right" vertical="bottom" textRotation="0" wrapText="tru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69" fontId="4" fillId="0" borderId="1" xfId="0" applyFont="true" applyBorder="true" applyAlignment="true" applyProtection="false">
      <alignment horizontal="right" vertical="bottom" textRotation="0" wrapText="false" indent="0" shrinkToFit="false"/>
      <protection locked="true" hidden="false"/>
    </xf>
    <xf numFmtId="166" fontId="1" fillId="0" borderId="1" xfId="0" applyFont="true" applyBorder="true" applyAlignment="true" applyProtection="true">
      <alignment horizontal="general" vertical="top" textRotation="0" wrapText="true" indent="0" shrinkToFit="false"/>
      <protection locked="true" hidden="false"/>
    </xf>
    <xf numFmtId="167" fontId="1" fillId="0" borderId="1" xfId="0"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bottom" textRotation="0" wrapText="true" indent="0" shrinkToFit="false"/>
      <protection locked="true" hidden="false"/>
    </xf>
    <xf numFmtId="165" fontId="4" fillId="0" borderId="1" xfId="0" applyFont="true" applyBorder="true" applyAlignment="true" applyProtection="false">
      <alignment horizontal="right" vertical="bottom" textRotation="0" wrapText="false" indent="0" shrinkToFit="false"/>
      <protection locked="true" hidden="false"/>
    </xf>
    <xf numFmtId="171" fontId="4" fillId="0" borderId="1" xfId="17" applyFont="true" applyBorder="true" applyAlignment="true" applyProtection="true">
      <alignment horizontal="right" vertical="bottom" textRotation="0" wrapText="false" indent="0" shrinkToFit="false"/>
      <protection locked="true" hidden="false"/>
    </xf>
    <xf numFmtId="166" fontId="1" fillId="0" borderId="5" xfId="0" applyFont="true" applyBorder="true" applyAlignment="true" applyProtection="true">
      <alignment horizontal="general" vertical="bottom" textRotation="0" wrapText="true" indent="0" shrinkToFit="false"/>
      <protection locked="true" hidden="false"/>
    </xf>
    <xf numFmtId="167" fontId="1" fillId="0" borderId="5"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1" fillId="0" borderId="7" xfId="0" applyFont="true" applyBorder="true" applyAlignment="true" applyProtection="true">
      <alignment horizontal="general" vertical="bottom" textRotation="0" wrapText="true" indent="0" shrinkToFit="false"/>
      <protection locked="true" hidden="false"/>
    </xf>
    <xf numFmtId="166" fontId="1" fillId="0" borderId="8"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false">
      <alignment horizontal="right" vertical="bottom" textRotation="0" wrapText="false" indent="0" shrinkToFit="false"/>
      <protection locked="true" hidden="false"/>
    </xf>
    <xf numFmtId="164" fontId="0" fillId="0" borderId="6" xfId="0" applyFont="false" applyBorder="true" applyAlignment="true" applyProtection="false">
      <alignment horizontal="right" vertical="bottom" textRotation="0" wrapText="tru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5" fontId="0" fillId="0" borderId="1" xfId="0" applyFont="fals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6" fontId="1" fillId="0" borderId="9" xfId="0" applyFont="true" applyBorder="true" applyAlignment="true" applyProtection="true">
      <alignment horizontal="general" vertical="bottom" textRotation="0" wrapText="true" indent="0" shrinkToFit="false"/>
      <protection locked="true" hidden="false"/>
    </xf>
    <xf numFmtId="167" fontId="1" fillId="0" borderId="9"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6" fontId="1" fillId="0" borderId="11" xfId="0" applyFont="true" applyBorder="true" applyAlignment="true" applyProtection="true">
      <alignment horizontal="general" vertical="bottom" textRotation="0" wrapText="true" indent="0" shrinkToFit="false"/>
      <protection locked="true" hidden="false"/>
    </xf>
    <xf numFmtId="166" fontId="1" fillId="0" borderId="12" xfId="0" applyFont="true" applyBorder="true" applyAlignment="true" applyProtection="true">
      <alignment horizontal="general" vertical="bottom" textRotation="0" wrapText="true" indent="0" shrinkToFit="false"/>
      <protection locked="true" hidden="false"/>
    </xf>
    <xf numFmtId="169" fontId="0" fillId="0" borderId="10" xfId="0" applyFont="false" applyBorder="true" applyAlignment="true" applyProtection="false">
      <alignment horizontal="right" vertical="bottom" textRotation="0" wrapText="false" indent="0" shrinkToFit="false"/>
      <protection locked="true" hidden="false"/>
    </xf>
    <xf numFmtId="164" fontId="0" fillId="0" borderId="10" xfId="0" applyFont="false" applyBorder="true" applyAlignment="true" applyProtection="false">
      <alignment horizontal="right" vertical="bottom" textRotation="0" wrapText="true" indent="0" shrinkToFit="false"/>
      <protection locked="true" hidden="false"/>
    </xf>
    <xf numFmtId="166" fontId="1" fillId="0" borderId="13" xfId="0" applyFont="true" applyBorder="true" applyAlignment="true" applyProtection="true">
      <alignment horizontal="general" vertical="bottom" textRotation="0" wrapText="true" indent="0" shrinkToFit="false"/>
      <protection locked="true" hidden="false"/>
    </xf>
    <xf numFmtId="167" fontId="1" fillId="0" borderId="13" xfId="0" applyFont="true" applyBorder="true" applyAlignment="true" applyProtection="true">
      <alignment horizontal="general" vertical="bottom"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6" fontId="1" fillId="0" borderId="15" xfId="0" applyFont="true" applyBorder="true" applyAlignment="true" applyProtection="true">
      <alignment horizontal="general" vertical="bottom" textRotation="0" wrapText="true" indent="0" shrinkToFit="false"/>
      <protection locked="true" hidden="false"/>
    </xf>
    <xf numFmtId="166" fontId="1" fillId="0" borderId="16" xfId="0" applyFont="true" applyBorder="true" applyAlignment="true" applyProtection="true">
      <alignment horizontal="general" vertical="bottom" textRotation="0" wrapText="true" indent="0" shrinkToFit="false"/>
      <protection locked="true" hidden="false"/>
    </xf>
    <xf numFmtId="169" fontId="0" fillId="0" borderId="14" xfId="0" applyFont="false" applyBorder="true" applyAlignment="true" applyProtection="false">
      <alignment horizontal="right" vertical="bottom" textRotation="0" wrapText="false" indent="0" shrinkToFit="false"/>
      <protection locked="true" hidden="false"/>
    </xf>
    <xf numFmtId="164" fontId="0" fillId="0" borderId="14" xfId="0" applyFont="false" applyBorder="true" applyAlignment="true" applyProtection="false">
      <alignment horizontal="right" vertical="bottom" textRotation="0" wrapText="true" indent="0" shrinkToFit="false"/>
      <protection locked="true" hidden="false"/>
    </xf>
    <xf numFmtId="166" fontId="1" fillId="0" borderId="17" xfId="0" applyFont="true" applyBorder="true" applyAlignment="true" applyProtection="true">
      <alignment horizontal="general" vertical="bottom" textRotation="0" wrapText="true" indent="0" shrinkToFit="false"/>
      <protection locked="true" hidden="false"/>
    </xf>
    <xf numFmtId="167" fontId="1" fillId="0" borderId="14" xfId="0" applyFont="true" applyBorder="true" applyAlignment="true" applyProtection="true">
      <alignment horizontal="general" vertical="bottom" textRotation="0" wrapText="true" indent="0" shrinkToFit="false"/>
      <protection locked="true" hidden="false"/>
    </xf>
    <xf numFmtId="166" fontId="1" fillId="0" borderId="14" xfId="0" applyFont="true" applyBorder="true" applyAlignment="true" applyProtection="true">
      <alignment horizontal="general" vertical="bottom" textRotation="0" wrapText="true" indent="0" shrinkToFit="false"/>
      <protection locked="true" hidden="false"/>
    </xf>
    <xf numFmtId="169" fontId="4" fillId="0" borderId="14" xfId="0" applyFont="true" applyBorder="true" applyAlignment="true" applyProtection="false">
      <alignment horizontal="right" vertical="bottom" textRotation="0" wrapText="false" indent="0" shrinkToFit="false"/>
      <protection locked="true" hidden="false"/>
    </xf>
    <xf numFmtId="164" fontId="4" fillId="0" borderId="14" xfId="0" applyFont="true" applyBorder="true" applyAlignment="true" applyProtection="false">
      <alignment horizontal="right" vertical="bottom" textRotation="0" wrapText="true" indent="0" shrinkToFit="false"/>
      <protection locked="true" hidden="false"/>
    </xf>
    <xf numFmtId="164" fontId="4" fillId="0" borderId="6" xfId="0" applyFont="true" applyBorder="true" applyAlignment="true" applyProtection="false">
      <alignment horizontal="right" vertical="bottom" textRotation="0" wrapText="true" indent="0" shrinkToFit="false"/>
      <protection locked="true" hidden="false"/>
    </xf>
    <xf numFmtId="172" fontId="4" fillId="0" borderId="1" xfId="0" applyFont="true" applyBorder="true" applyAlignment="true" applyProtection="false">
      <alignment horizontal="right" vertical="bottom" textRotation="0" wrapText="true" indent="0" shrinkToFit="false"/>
      <protection locked="true" hidden="false"/>
    </xf>
    <xf numFmtId="166" fontId="1" fillId="0" borderId="2" xfId="0" applyFont="true" applyBorder="true" applyAlignment="true" applyProtection="true">
      <alignment horizontal="general" vertical="center" textRotation="0" wrapText="true" indent="0" shrinkToFit="false"/>
      <protection locked="true" hidden="false"/>
    </xf>
    <xf numFmtId="167" fontId="1" fillId="0" borderId="2"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6" fontId="1" fillId="0" borderId="3" xfId="0" applyFont="true" applyBorder="true" applyAlignment="true" applyProtection="true">
      <alignment horizontal="general" vertical="center" textRotation="0" wrapText="true" indent="0" shrinkToFit="false"/>
      <protection locked="true" hidden="false"/>
    </xf>
    <xf numFmtId="166" fontId="1" fillId="0" borderId="4"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true" indent="0" shrinkToFit="false"/>
      <protection locked="true" hidden="false"/>
    </xf>
    <xf numFmtId="166" fontId="1" fillId="0" borderId="1" xfId="0" applyFont="true" applyBorder="true" applyAlignment="true" applyProtection="true">
      <alignment horizontal="general" vertical="bottom" textRotation="0" wrapText="true" indent="0" shrinkToFit="false"/>
      <protection locked="true" hidden="false"/>
    </xf>
    <xf numFmtId="167" fontId="1" fillId="0" borderId="1" xfId="0" applyFont="true" applyBorder="true" applyAlignment="true" applyProtection="true">
      <alignment horizontal="general" vertical="bottom" textRotation="0" wrapText="true" indent="0" shrinkToFit="false"/>
      <protection locked="true" hidden="false"/>
    </xf>
    <xf numFmtId="164" fontId="4" fillId="0" borderId="1" xfId="20" applyFont="true" applyBorder="true" applyAlignment="true" applyProtection="false">
      <alignment horizontal="right"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9" fontId="4" fillId="0" borderId="19" xfId="0" applyFont="true" applyBorder="true" applyAlignment="true" applyProtection="false">
      <alignment horizontal="right" vertical="bottom" textRotation="0" wrapText="false" indent="0" shrinkToFit="false"/>
      <protection locked="true" hidden="false"/>
    </xf>
    <xf numFmtId="164" fontId="4" fillId="0" borderId="19" xfId="0" applyFont="true" applyBorder="true" applyAlignment="true" applyProtection="false">
      <alignment horizontal="right" vertical="bottom" textRotation="0" wrapText="true" indent="0" shrinkToFit="false"/>
      <protection locked="true" hidden="false"/>
    </xf>
    <xf numFmtId="172" fontId="0" fillId="0" borderId="1" xfId="0" applyFont="false" applyBorder="true" applyAlignment="true" applyProtection="false">
      <alignment horizontal="right" vertical="bottom" textRotation="0" wrapText="true" indent="0" shrinkToFit="false"/>
      <protection locked="true" hidden="false"/>
    </xf>
    <xf numFmtId="165" fontId="0" fillId="0" borderId="1" xfId="0" applyFont="false" applyBorder="true" applyAlignment="true" applyProtection="false">
      <alignment horizontal="right"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6" fontId="1" fillId="3" borderId="3" xfId="0" applyFont="true" applyBorder="true" applyAlignment="true" applyProtection="true">
      <alignment horizontal="general" vertical="bottom" textRotation="0" wrapText="true" indent="0" shrinkToFit="false"/>
      <protection locked="true" hidden="false"/>
    </xf>
    <xf numFmtId="166" fontId="1" fillId="3" borderId="4" xfId="0" applyFont="true" applyBorder="true" applyAlignment="true" applyProtection="true">
      <alignment horizontal="general" vertical="bottom" textRotation="0" wrapText="true" indent="0" shrinkToFit="false"/>
      <protection locked="true" hidden="false"/>
    </xf>
    <xf numFmtId="164" fontId="0" fillId="3" borderId="1" xfId="0" applyFont="fals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true" indent="0" shrinkToFit="false"/>
      <protection locked="true" hidden="false"/>
    </xf>
    <xf numFmtId="166" fontId="4" fillId="3" borderId="2" xfId="0" applyFont="true" applyBorder="true" applyAlignment="true" applyProtection="true">
      <alignment horizontal="general" vertical="bottom" textRotation="0" wrapText="true" indent="0" shrinkToFit="false"/>
      <protection locked="true" hidden="false"/>
    </xf>
    <xf numFmtId="167" fontId="4" fillId="3" borderId="2"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6" fontId="4" fillId="3" borderId="3" xfId="0" applyFont="true" applyBorder="true" applyAlignment="true" applyProtection="true">
      <alignment horizontal="general" vertical="bottom" textRotation="0" wrapText="true" indent="0" shrinkToFit="false"/>
      <protection locked="true" hidden="false"/>
    </xf>
    <xf numFmtId="166" fontId="4" fillId="3" borderId="4" xfId="0" applyFont="true" applyBorder="true" applyAlignment="true" applyProtection="true">
      <alignment horizontal="general"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fals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6" fontId="4" fillId="0" borderId="12" xfId="0" applyFont="true" applyBorder="true" applyAlignment="true" applyProtection="true">
      <alignment horizontal="general" vertical="bottom" textRotation="0" wrapText="true" indent="0" shrinkToFit="false"/>
      <protection locked="true" hidden="false"/>
    </xf>
    <xf numFmtId="172" fontId="0" fillId="0" borderId="21" xfId="0" applyFont="false" applyBorder="true" applyAlignment="true" applyProtection="false">
      <alignment horizontal="right" vertical="bottom" textRotation="0" wrapText="false" indent="0" shrinkToFit="false"/>
      <protection locked="true" hidden="false"/>
    </xf>
    <xf numFmtId="164" fontId="4" fillId="0" borderId="21" xfId="0" applyFont="true" applyBorder="true" applyAlignment="true" applyProtection="false">
      <alignment horizontal="right" vertical="bottom" textRotation="0" wrapText="true" indent="0" shrinkToFit="false"/>
      <protection locked="true" hidden="false"/>
    </xf>
    <xf numFmtId="169" fontId="4" fillId="0" borderId="6" xfId="0" applyFont="true" applyBorder="true" applyAlignment="true" applyProtection="false">
      <alignment horizontal="right" vertical="bottom" textRotation="0" wrapText="false" indent="0" shrinkToFit="false"/>
      <protection locked="true" hidden="false"/>
    </xf>
    <xf numFmtId="164" fontId="4" fillId="0" borderId="14" xfId="0" applyFont="true" applyBorder="true" applyAlignment="true" applyProtection="false">
      <alignment horizontal="right" vertical="bottom" textRotation="0" wrapText="false" indent="0" shrinkToFit="false"/>
      <protection locked="true" hidden="false"/>
    </xf>
    <xf numFmtId="164" fontId="4" fillId="0" borderId="10" xfId="0" applyFont="true" applyBorder="true" applyAlignment="true" applyProtection="false">
      <alignment horizontal="right"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ální 2"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5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O50" activeCellId="0" sqref="O50"/>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45"/>
    <col collapsed="false" customWidth="true" hidden="false" outlineLevel="0" max="13" min="13" style="0" width="21.16"/>
    <col collapsed="false" customWidth="true" hidden="false" outlineLevel="0" max="14" min="14" style="0" width="13.37"/>
    <col collapsed="false" customWidth="true" hidden="false" outlineLevel="0" max="15" min="15" style="1" width="17.16"/>
    <col collapsed="false" customWidth="false" hidden="false" outlineLevel="0" max="1025" min="16" style="0" width="11.52"/>
  </cols>
  <sheetData>
    <row r="1" customFormat="false" ht="28.1" hidden="false" customHeight="false" outlineLevel="0" collapsed="false">
      <c r="A1" s="2" t="s">
        <v>0</v>
      </c>
      <c r="B1" s="2" t="s">
        <v>1</v>
      </c>
      <c r="C1" s="2" t="s">
        <v>2</v>
      </c>
      <c r="D1" s="3"/>
      <c r="E1" s="4" t="s">
        <v>3</v>
      </c>
      <c r="F1" s="2" t="s">
        <v>4</v>
      </c>
      <c r="G1" s="2" t="s">
        <v>5</v>
      </c>
      <c r="H1" s="2" t="s">
        <v>6</v>
      </c>
      <c r="I1" s="2" t="s">
        <v>7</v>
      </c>
      <c r="J1" s="2" t="s">
        <v>8</v>
      </c>
      <c r="K1" s="2" t="s">
        <v>9</v>
      </c>
      <c r="L1" s="2" t="s">
        <v>10</v>
      </c>
      <c r="M1" s="5" t="s">
        <v>11</v>
      </c>
      <c r="N1" s="5" t="s">
        <v>12</v>
      </c>
      <c r="O1" s="6" t="s">
        <v>13</v>
      </c>
    </row>
    <row r="2" customFormat="false" ht="32.05" hidden="false" customHeight="false" outlineLevel="0" collapsed="false">
      <c r="A2" s="7" t="s">
        <v>14</v>
      </c>
      <c r="B2" s="8" t="n">
        <v>2007</v>
      </c>
      <c r="C2" s="7" t="s">
        <v>15</v>
      </c>
      <c r="D2" s="7"/>
      <c r="E2" s="7" t="s">
        <v>16</v>
      </c>
      <c r="F2" s="7" t="s">
        <v>17</v>
      </c>
      <c r="G2" s="7" t="s">
        <v>18</v>
      </c>
      <c r="H2" s="7" t="s">
        <v>19</v>
      </c>
      <c r="I2" s="7" t="s">
        <v>20</v>
      </c>
      <c r="J2" s="7" t="s">
        <v>21</v>
      </c>
      <c r="K2" s="7" t="s">
        <v>22</v>
      </c>
      <c r="L2" s="7" t="s">
        <v>23</v>
      </c>
      <c r="M2" s="9" t="s">
        <v>24</v>
      </c>
      <c r="N2" s="9" t="s">
        <v>25</v>
      </c>
      <c r="O2" s="1" t="n">
        <v>310701196</v>
      </c>
    </row>
    <row r="3" customFormat="false" ht="41.75" hidden="false" customHeight="false" outlineLevel="0" collapsed="false">
      <c r="A3" s="10" t="s">
        <v>26</v>
      </c>
      <c r="B3" s="11" t="n">
        <v>2014</v>
      </c>
      <c r="C3" s="10" t="s">
        <v>27</v>
      </c>
      <c r="D3" s="12"/>
      <c r="E3" s="13" t="s">
        <v>28</v>
      </c>
      <c r="F3" s="14" t="s">
        <v>29</v>
      </c>
      <c r="G3" s="10" t="s">
        <v>30</v>
      </c>
      <c r="H3" s="10" t="s">
        <v>31</v>
      </c>
      <c r="I3" s="10" t="s">
        <v>32</v>
      </c>
      <c r="J3" s="10" t="s">
        <v>21</v>
      </c>
      <c r="K3" s="10" t="s">
        <v>22</v>
      </c>
      <c r="L3" s="15" t="s">
        <v>33</v>
      </c>
      <c r="M3" s="16" t="s">
        <v>34</v>
      </c>
      <c r="N3" s="17" t="s">
        <v>35</v>
      </c>
      <c r="O3" s="1" t="n">
        <v>195728425</v>
      </c>
    </row>
    <row r="4" customFormat="false" ht="51.45" hidden="false" customHeight="false" outlineLevel="0" collapsed="false">
      <c r="A4" s="10" t="s">
        <v>36</v>
      </c>
      <c r="B4" s="11" t="n">
        <v>2012</v>
      </c>
      <c r="C4" s="10" t="s">
        <v>27</v>
      </c>
      <c r="D4" s="12"/>
      <c r="E4" s="13" t="s">
        <v>28</v>
      </c>
      <c r="F4" s="14" t="s">
        <v>17</v>
      </c>
      <c r="G4" s="10" t="s">
        <v>37</v>
      </c>
      <c r="H4" s="10" t="s">
        <v>38</v>
      </c>
      <c r="I4" s="10" t="s">
        <v>39</v>
      </c>
      <c r="J4" s="10" t="s">
        <v>21</v>
      </c>
      <c r="K4" s="10" t="s">
        <v>22</v>
      </c>
      <c r="L4" s="15" t="s">
        <v>40</v>
      </c>
      <c r="M4" s="17" t="s">
        <v>41</v>
      </c>
      <c r="N4" s="17" t="s">
        <v>42</v>
      </c>
      <c r="O4" s="1" t="n">
        <v>156023953</v>
      </c>
    </row>
    <row r="5" customFormat="false" ht="32.05" hidden="false" customHeight="false" outlineLevel="0" collapsed="false">
      <c r="A5" s="10" t="s">
        <v>43</v>
      </c>
      <c r="B5" s="11" t="n">
        <v>2014</v>
      </c>
      <c r="C5" s="10" t="s">
        <v>44</v>
      </c>
      <c r="D5" s="12"/>
      <c r="E5" s="13" t="s">
        <v>45</v>
      </c>
      <c r="F5" s="14" t="s">
        <v>29</v>
      </c>
      <c r="G5" s="10" t="s">
        <v>30</v>
      </c>
      <c r="H5" s="10" t="s">
        <v>31</v>
      </c>
      <c r="I5" s="10" t="s">
        <v>32</v>
      </c>
      <c r="J5" s="10" t="s">
        <v>21</v>
      </c>
      <c r="K5" s="10" t="s">
        <v>22</v>
      </c>
      <c r="L5" s="15" t="s">
        <v>46</v>
      </c>
      <c r="M5" s="18" t="n">
        <v>102433276.6</v>
      </c>
      <c r="N5" s="17" t="s">
        <v>35</v>
      </c>
      <c r="O5" s="1" t="n">
        <v>102433276.6</v>
      </c>
    </row>
    <row r="6" customFormat="false" ht="80.55" hidden="false" customHeight="false" outlineLevel="0" collapsed="false">
      <c r="A6" s="19" t="s">
        <v>47</v>
      </c>
      <c r="B6" s="20" t="n">
        <v>2008</v>
      </c>
      <c r="C6" s="19" t="s">
        <v>27</v>
      </c>
      <c r="D6" s="21"/>
      <c r="E6" s="21" t="s">
        <v>28</v>
      </c>
      <c r="F6" s="19" t="s">
        <v>29</v>
      </c>
      <c r="G6" s="19" t="s">
        <v>48</v>
      </c>
      <c r="H6" s="19"/>
      <c r="I6" s="19" t="s">
        <v>49</v>
      </c>
      <c r="J6" s="19" t="s">
        <v>21</v>
      </c>
      <c r="K6" s="19" t="s">
        <v>22</v>
      </c>
      <c r="L6" s="19" t="s">
        <v>50</v>
      </c>
      <c r="M6" s="17" t="s">
        <v>51</v>
      </c>
      <c r="N6" s="17" t="s">
        <v>52</v>
      </c>
      <c r="O6" s="1" t="n">
        <v>91831267</v>
      </c>
    </row>
    <row r="7" customFormat="false" ht="32.05" hidden="false" customHeight="false" outlineLevel="0" collapsed="false">
      <c r="A7" s="10" t="s">
        <v>53</v>
      </c>
      <c r="B7" s="11" t="n">
        <v>2012</v>
      </c>
      <c r="C7" s="10" t="s">
        <v>44</v>
      </c>
      <c r="D7" s="12"/>
      <c r="E7" s="13" t="s">
        <v>45</v>
      </c>
      <c r="F7" s="14" t="s">
        <v>17</v>
      </c>
      <c r="G7" s="10" t="s">
        <v>54</v>
      </c>
      <c r="H7" s="10" t="s">
        <v>38</v>
      </c>
      <c r="I7" s="10" t="s">
        <v>55</v>
      </c>
      <c r="J7" s="10" t="s">
        <v>21</v>
      </c>
      <c r="K7" s="10" t="s">
        <v>22</v>
      </c>
      <c r="L7" s="15" t="s">
        <v>56</v>
      </c>
      <c r="M7" s="18" t="n">
        <v>46918357.55</v>
      </c>
      <c r="N7" s="17" t="s">
        <v>42</v>
      </c>
      <c r="O7" s="1" t="n">
        <v>46918357.55</v>
      </c>
    </row>
    <row r="8" customFormat="false" ht="32.05" hidden="false" customHeight="false" outlineLevel="0" collapsed="false">
      <c r="A8" s="10" t="s">
        <v>57</v>
      </c>
      <c r="B8" s="11" t="n">
        <v>2012</v>
      </c>
      <c r="C8" s="10" t="s">
        <v>27</v>
      </c>
      <c r="D8" s="12"/>
      <c r="E8" s="13" t="s">
        <v>28</v>
      </c>
      <c r="F8" s="14" t="s">
        <v>17</v>
      </c>
      <c r="G8" s="10" t="s">
        <v>58</v>
      </c>
      <c r="H8" s="10" t="s">
        <v>59</v>
      </c>
      <c r="I8" s="10" t="s">
        <v>60</v>
      </c>
      <c r="J8" s="10" t="s">
        <v>21</v>
      </c>
      <c r="K8" s="10" t="s">
        <v>22</v>
      </c>
      <c r="L8" s="15" t="s">
        <v>40</v>
      </c>
      <c r="M8" s="22" t="s">
        <v>61</v>
      </c>
      <c r="N8" s="17" t="s">
        <v>62</v>
      </c>
      <c r="O8" s="1" t="n">
        <v>45669147</v>
      </c>
    </row>
    <row r="9" customFormat="false" ht="32.05" hidden="false" customHeight="false" outlineLevel="0" collapsed="false">
      <c r="A9" s="10" t="s">
        <v>63</v>
      </c>
      <c r="B9" s="11" t="n">
        <v>2014</v>
      </c>
      <c r="C9" s="10" t="s">
        <v>64</v>
      </c>
      <c r="D9" s="12"/>
      <c r="E9" s="13" t="s">
        <v>65</v>
      </c>
      <c r="F9" s="14" t="s">
        <v>29</v>
      </c>
      <c r="G9" s="10" t="s">
        <v>30</v>
      </c>
      <c r="H9" s="10" t="s">
        <v>31</v>
      </c>
      <c r="I9" s="10" t="s">
        <v>32</v>
      </c>
      <c r="J9" s="10" t="s">
        <v>21</v>
      </c>
      <c r="K9" s="10" t="s">
        <v>22</v>
      </c>
      <c r="L9" s="15" t="s">
        <v>66</v>
      </c>
      <c r="M9" s="18" t="n">
        <v>43755496.1</v>
      </c>
      <c r="N9" s="17" t="s">
        <v>35</v>
      </c>
      <c r="O9" s="1" t="n">
        <v>43755496.1</v>
      </c>
    </row>
    <row r="10" customFormat="false" ht="32.05" hidden="false" customHeight="false" outlineLevel="0" collapsed="false">
      <c r="A10" s="10" t="s">
        <v>67</v>
      </c>
      <c r="B10" s="11" t="n">
        <v>2012</v>
      </c>
      <c r="C10" s="10" t="s">
        <v>44</v>
      </c>
      <c r="D10" s="12"/>
      <c r="E10" s="13" t="s">
        <v>45</v>
      </c>
      <c r="F10" s="14" t="s">
        <v>17</v>
      </c>
      <c r="G10" s="10" t="s">
        <v>58</v>
      </c>
      <c r="H10" s="10" t="s">
        <v>59</v>
      </c>
      <c r="I10" s="10" t="s">
        <v>60</v>
      </c>
      <c r="J10" s="10" t="s">
        <v>21</v>
      </c>
      <c r="K10" s="10" t="s">
        <v>22</v>
      </c>
      <c r="L10" s="15" t="s">
        <v>56</v>
      </c>
      <c r="M10" s="23" t="n">
        <v>22975728.25</v>
      </c>
      <c r="N10" s="17" t="s">
        <v>62</v>
      </c>
      <c r="O10" s="1" t="n">
        <v>22975728.25</v>
      </c>
    </row>
    <row r="11" customFormat="false" ht="32.05" hidden="false" customHeight="false" outlineLevel="0" collapsed="false">
      <c r="A11" s="10" t="s">
        <v>68</v>
      </c>
      <c r="B11" s="11" t="n">
        <v>2012</v>
      </c>
      <c r="C11" s="10" t="s">
        <v>69</v>
      </c>
      <c r="D11" s="12"/>
      <c r="E11" s="13" t="s">
        <v>70</v>
      </c>
      <c r="F11" s="14" t="s">
        <v>17</v>
      </c>
      <c r="G11" s="10" t="s">
        <v>54</v>
      </c>
      <c r="H11" s="10" t="s">
        <v>38</v>
      </c>
      <c r="I11" s="10" t="s">
        <v>55</v>
      </c>
      <c r="J11" s="10" t="s">
        <v>21</v>
      </c>
      <c r="K11" s="10" t="s">
        <v>22</v>
      </c>
      <c r="L11" s="15" t="s">
        <v>71</v>
      </c>
      <c r="M11" s="24" t="n">
        <v>22731728.5</v>
      </c>
      <c r="N11" s="17" t="s">
        <v>42</v>
      </c>
      <c r="O11" s="1" t="n">
        <v>22731728.5</v>
      </c>
    </row>
    <row r="12" customFormat="false" ht="61.15" hidden="false" customHeight="false" outlineLevel="0" collapsed="false">
      <c r="A12" s="25" t="s">
        <v>72</v>
      </c>
      <c r="B12" s="26" t="n">
        <v>2008</v>
      </c>
      <c r="C12" s="25" t="s">
        <v>73</v>
      </c>
      <c r="D12" s="12"/>
      <c r="E12" s="27" t="s">
        <v>74</v>
      </c>
      <c r="F12" s="28" t="s">
        <v>17</v>
      </c>
      <c r="G12" s="25" t="s">
        <v>75</v>
      </c>
      <c r="H12" s="25"/>
      <c r="I12" s="25" t="s">
        <v>76</v>
      </c>
      <c r="J12" s="25" t="s">
        <v>77</v>
      </c>
      <c r="K12" s="25" t="s">
        <v>22</v>
      </c>
      <c r="L12" s="29" t="s">
        <v>78</v>
      </c>
      <c r="M12" s="30" t="s">
        <v>79</v>
      </c>
      <c r="N12" s="31"/>
      <c r="O12" s="1" t="n">
        <v>13200000</v>
      </c>
    </row>
    <row r="13" customFormat="false" ht="32.05" hidden="false" customHeight="false" outlineLevel="0" collapsed="false">
      <c r="A13" s="10" t="s">
        <v>80</v>
      </c>
      <c r="B13" s="11" t="n">
        <v>2012</v>
      </c>
      <c r="C13" s="10" t="s">
        <v>69</v>
      </c>
      <c r="D13" s="12"/>
      <c r="E13" s="13" t="s">
        <v>70</v>
      </c>
      <c r="F13" s="14" t="s">
        <v>17</v>
      </c>
      <c r="G13" s="10" t="s">
        <v>58</v>
      </c>
      <c r="H13" s="10" t="s">
        <v>59</v>
      </c>
      <c r="I13" s="10" t="s">
        <v>60</v>
      </c>
      <c r="J13" s="10" t="s">
        <v>21</v>
      </c>
      <c r="K13" s="10" t="s">
        <v>22</v>
      </c>
      <c r="L13" s="15" t="s">
        <v>71</v>
      </c>
      <c r="M13" s="18" t="n">
        <v>11335597.5</v>
      </c>
      <c r="N13" s="17" t="s">
        <v>62</v>
      </c>
      <c r="O13" s="1" t="n">
        <v>11335597.5</v>
      </c>
    </row>
    <row r="14" customFormat="false" ht="70.85" hidden="false" customHeight="false" outlineLevel="0" collapsed="false">
      <c r="A14" s="10" t="s">
        <v>81</v>
      </c>
      <c r="B14" s="11" t="n">
        <v>2016</v>
      </c>
      <c r="C14" s="10" t="s">
        <v>82</v>
      </c>
      <c r="D14" s="12"/>
      <c r="E14" s="13" t="s">
        <v>83</v>
      </c>
      <c r="F14" s="14" t="s">
        <v>84</v>
      </c>
      <c r="G14" s="10" t="s">
        <v>85</v>
      </c>
      <c r="H14" s="10" t="s">
        <v>86</v>
      </c>
      <c r="I14" s="10" t="s">
        <v>87</v>
      </c>
      <c r="J14" s="10" t="s">
        <v>21</v>
      </c>
      <c r="K14" s="10" t="s">
        <v>22</v>
      </c>
      <c r="L14" s="15" t="s">
        <v>88</v>
      </c>
      <c r="M14" s="32" t="n">
        <v>7378427.86</v>
      </c>
      <c r="N14" s="17" t="s">
        <v>89</v>
      </c>
      <c r="O14" s="33" t="n">
        <v>7378427.86</v>
      </c>
    </row>
    <row r="15" customFormat="false" ht="80.55" hidden="false" customHeight="false" outlineLevel="0" collapsed="false">
      <c r="A15" s="10" t="s">
        <v>90</v>
      </c>
      <c r="B15" s="11" t="n">
        <v>2016</v>
      </c>
      <c r="C15" s="10" t="s">
        <v>73</v>
      </c>
      <c r="D15" s="12"/>
      <c r="E15" s="13" t="s">
        <v>91</v>
      </c>
      <c r="F15" s="14" t="s">
        <v>29</v>
      </c>
      <c r="G15" s="10" t="s">
        <v>92</v>
      </c>
      <c r="H15" s="10"/>
      <c r="I15" s="10" t="s">
        <v>93</v>
      </c>
      <c r="J15" s="10" t="s">
        <v>77</v>
      </c>
      <c r="K15" s="10" t="s">
        <v>22</v>
      </c>
      <c r="L15" s="15" t="s">
        <v>94</v>
      </c>
      <c r="M15" s="34" t="s">
        <v>95</v>
      </c>
      <c r="N15" s="17"/>
      <c r="O15" s="1" t="n">
        <v>7054058</v>
      </c>
    </row>
    <row r="16" customFormat="false" ht="32.05" hidden="false" customHeight="false" outlineLevel="0" collapsed="false">
      <c r="A16" s="35" t="s">
        <v>96</v>
      </c>
      <c r="B16" s="36" t="n">
        <v>2008</v>
      </c>
      <c r="C16" s="35" t="s">
        <v>97</v>
      </c>
      <c r="D16" s="37"/>
      <c r="E16" s="38" t="s">
        <v>83</v>
      </c>
      <c r="F16" s="39" t="s">
        <v>29</v>
      </c>
      <c r="G16" s="35" t="s">
        <v>98</v>
      </c>
      <c r="H16" s="35"/>
      <c r="I16" s="35" t="s">
        <v>49</v>
      </c>
      <c r="J16" s="35" t="s">
        <v>21</v>
      </c>
      <c r="K16" s="35" t="s">
        <v>22</v>
      </c>
      <c r="L16" s="40" t="s">
        <v>99</v>
      </c>
      <c r="M16" s="41" t="n">
        <v>6806905.26</v>
      </c>
      <c r="N16" s="42" t="n">
        <v>2010</v>
      </c>
      <c r="O16" s="1" t="n">
        <v>6806905.26</v>
      </c>
    </row>
    <row r="17" customFormat="false" ht="14.65" hidden="false" customHeight="false" outlineLevel="0" collapsed="false">
      <c r="A17" s="43"/>
      <c r="B17" s="44"/>
      <c r="C17" s="43"/>
      <c r="D17" s="37"/>
      <c r="E17" s="45"/>
      <c r="F17" s="46"/>
      <c r="G17" s="43"/>
      <c r="H17" s="43"/>
      <c r="I17" s="43"/>
      <c r="J17" s="43"/>
      <c r="K17" s="43"/>
      <c r="L17" s="47"/>
      <c r="M17" s="48" t="n">
        <v>6071808.25</v>
      </c>
      <c r="N17" s="49" t="n">
        <v>2011</v>
      </c>
      <c r="O17" s="1" t="n">
        <v>6071808.25</v>
      </c>
    </row>
    <row r="18" customFormat="false" ht="14.65" hidden="false" customHeight="false" outlineLevel="0" collapsed="false">
      <c r="A18" s="43"/>
      <c r="B18" s="44"/>
      <c r="C18" s="43"/>
      <c r="D18" s="37"/>
      <c r="E18" s="45"/>
      <c r="F18" s="46"/>
      <c r="G18" s="43"/>
      <c r="H18" s="43"/>
      <c r="I18" s="43"/>
      <c r="J18" s="43"/>
      <c r="K18" s="43"/>
      <c r="L18" s="47"/>
      <c r="M18" s="48" t="n">
        <v>5671079</v>
      </c>
      <c r="N18" s="49" t="n">
        <v>2012</v>
      </c>
      <c r="O18" s="1" t="n">
        <v>5671079</v>
      </c>
    </row>
    <row r="19" customFormat="false" ht="14.65" hidden="false" customHeight="false" outlineLevel="0" collapsed="false">
      <c r="A19" s="50"/>
      <c r="B19" s="51"/>
      <c r="C19" s="52"/>
      <c r="D19" s="45"/>
      <c r="E19" s="45"/>
      <c r="F19" s="52"/>
      <c r="G19" s="52"/>
      <c r="H19" s="52"/>
      <c r="I19" s="52"/>
      <c r="J19" s="52"/>
      <c r="K19" s="52"/>
      <c r="L19" s="52"/>
      <c r="M19" s="53" t="n">
        <v>5477664</v>
      </c>
      <c r="N19" s="54" t="n">
        <v>2012</v>
      </c>
      <c r="O19" s="1" t="n">
        <v>5477664</v>
      </c>
    </row>
    <row r="20" customFormat="false" ht="14.65" hidden="false" customHeight="false" outlineLevel="0" collapsed="false">
      <c r="A20" s="43"/>
      <c r="B20" s="44"/>
      <c r="C20" s="43"/>
      <c r="D20" s="37"/>
      <c r="E20" s="45"/>
      <c r="F20" s="46"/>
      <c r="G20" s="43"/>
      <c r="H20" s="43"/>
      <c r="I20" s="43"/>
      <c r="J20" s="43"/>
      <c r="K20" s="43"/>
      <c r="L20" s="47"/>
      <c r="M20" s="48" t="n">
        <v>5355819.12</v>
      </c>
      <c r="N20" s="49" t="n">
        <v>2013</v>
      </c>
      <c r="O20" s="1" t="n">
        <v>5355819.12</v>
      </c>
    </row>
    <row r="21" customFormat="false" ht="14.65" hidden="false" customHeight="false" outlineLevel="0" collapsed="false">
      <c r="A21" s="50"/>
      <c r="B21" s="51"/>
      <c r="C21" s="52"/>
      <c r="D21" s="45"/>
      <c r="E21" s="45"/>
      <c r="F21" s="52"/>
      <c r="G21" s="52"/>
      <c r="H21" s="52"/>
      <c r="I21" s="52"/>
      <c r="J21" s="52"/>
      <c r="K21" s="52"/>
      <c r="L21" s="52"/>
      <c r="M21" s="53" t="n">
        <v>5167090.76</v>
      </c>
      <c r="N21" s="54" t="n">
        <v>2016</v>
      </c>
      <c r="O21" s="1" t="n">
        <v>5167090.76</v>
      </c>
    </row>
    <row r="22" customFormat="false" ht="14.65" hidden="false" customHeight="false" outlineLevel="0" collapsed="false">
      <c r="A22" s="43"/>
      <c r="B22" s="44"/>
      <c r="C22" s="43"/>
      <c r="D22" s="37"/>
      <c r="E22" s="45"/>
      <c r="F22" s="46"/>
      <c r="G22" s="43"/>
      <c r="H22" s="43"/>
      <c r="I22" s="43"/>
      <c r="J22" s="43"/>
      <c r="K22" s="43"/>
      <c r="L22" s="47"/>
      <c r="M22" s="48" t="n">
        <v>4570054.08</v>
      </c>
      <c r="N22" s="49" t="n">
        <v>2014</v>
      </c>
      <c r="O22" s="1" t="n">
        <v>4570054.08</v>
      </c>
    </row>
    <row r="23" customFormat="false" ht="14.65" hidden="false" customHeight="false" outlineLevel="0" collapsed="false">
      <c r="A23" s="50"/>
      <c r="B23" s="51"/>
      <c r="C23" s="52"/>
      <c r="D23" s="45"/>
      <c r="E23" s="45"/>
      <c r="F23" s="52"/>
      <c r="G23" s="52"/>
      <c r="H23" s="52"/>
      <c r="I23" s="52"/>
      <c r="J23" s="52"/>
      <c r="K23" s="52"/>
      <c r="L23" s="52"/>
      <c r="M23" s="53" t="n">
        <v>4289171</v>
      </c>
      <c r="N23" s="54" t="n">
        <v>2013</v>
      </c>
      <c r="O23" s="1" t="n">
        <v>4289171</v>
      </c>
    </row>
    <row r="24" customFormat="false" ht="14.65" hidden="false" customHeight="false" outlineLevel="0" collapsed="false">
      <c r="A24" s="43"/>
      <c r="B24" s="44"/>
      <c r="C24" s="43"/>
      <c r="D24" s="37"/>
      <c r="E24" s="45"/>
      <c r="F24" s="46"/>
      <c r="G24" s="43"/>
      <c r="H24" s="43"/>
      <c r="I24" s="43"/>
      <c r="J24" s="43"/>
      <c r="K24" s="43"/>
      <c r="L24" s="47"/>
      <c r="M24" s="48" t="n">
        <v>4073040.72</v>
      </c>
      <c r="N24" s="49" t="n">
        <v>2016</v>
      </c>
      <c r="O24" s="1" t="n">
        <v>4073040.72</v>
      </c>
    </row>
    <row r="25" customFormat="false" ht="14.65" hidden="false" customHeight="false" outlineLevel="0" collapsed="false">
      <c r="A25" s="50"/>
      <c r="B25" s="51"/>
      <c r="C25" s="52"/>
      <c r="D25" s="45"/>
      <c r="E25" s="45"/>
      <c r="F25" s="52"/>
      <c r="G25" s="52"/>
      <c r="H25" s="52"/>
      <c r="I25" s="52"/>
      <c r="J25" s="52"/>
      <c r="K25" s="52"/>
      <c r="L25" s="52"/>
      <c r="M25" s="53" t="n">
        <v>3938681</v>
      </c>
      <c r="N25" s="54" t="n">
        <v>2015</v>
      </c>
      <c r="O25" s="1" t="n">
        <v>3938681</v>
      </c>
    </row>
    <row r="26" customFormat="false" ht="14.65" hidden="false" customHeight="false" outlineLevel="0" collapsed="false">
      <c r="A26" s="50"/>
      <c r="B26" s="51"/>
      <c r="C26" s="52"/>
      <c r="D26" s="45"/>
      <c r="E26" s="45"/>
      <c r="F26" s="52"/>
      <c r="G26" s="52"/>
      <c r="H26" s="52"/>
      <c r="I26" s="52"/>
      <c r="J26" s="52"/>
      <c r="K26" s="52"/>
      <c r="L26" s="52"/>
      <c r="M26" s="53" t="n">
        <v>3714852</v>
      </c>
      <c r="N26" s="54" t="n">
        <v>2014</v>
      </c>
      <c r="O26" s="1" t="n">
        <v>3714852</v>
      </c>
    </row>
    <row r="27" customFormat="false" ht="14.65" hidden="false" customHeight="false" outlineLevel="0" collapsed="false">
      <c r="A27" s="43"/>
      <c r="B27" s="44"/>
      <c r="C27" s="43"/>
      <c r="D27" s="37"/>
      <c r="E27" s="45"/>
      <c r="F27" s="46"/>
      <c r="G27" s="43"/>
      <c r="H27" s="43"/>
      <c r="I27" s="43"/>
      <c r="J27" s="43"/>
      <c r="K27" s="43"/>
      <c r="L27" s="47"/>
      <c r="M27" s="48" t="n">
        <v>3530557.28</v>
      </c>
      <c r="N27" s="49" t="n">
        <v>2015</v>
      </c>
      <c r="O27" s="1" t="n">
        <v>3530557.28</v>
      </c>
    </row>
    <row r="28" customFormat="false" ht="14.65" hidden="false" customHeight="false" outlineLevel="0" collapsed="false">
      <c r="A28" s="50"/>
      <c r="B28" s="51"/>
      <c r="C28" s="52"/>
      <c r="D28" s="45"/>
      <c r="E28" s="45"/>
      <c r="F28" s="52"/>
      <c r="G28" s="52"/>
      <c r="H28" s="52"/>
      <c r="I28" s="52"/>
      <c r="J28" s="52"/>
      <c r="K28" s="52"/>
      <c r="L28" s="52"/>
      <c r="M28" s="53" t="n">
        <v>3402901</v>
      </c>
      <c r="N28" s="54" t="n">
        <v>2011</v>
      </c>
      <c r="O28" s="1" t="n">
        <v>3402901</v>
      </c>
    </row>
    <row r="29" customFormat="false" ht="14.65" hidden="false" customHeight="false" outlineLevel="0" collapsed="false">
      <c r="A29" s="50"/>
      <c r="B29" s="51"/>
      <c r="C29" s="52"/>
      <c r="D29" s="45"/>
      <c r="E29" s="45"/>
      <c r="F29" s="52"/>
      <c r="G29" s="52"/>
      <c r="H29" s="52"/>
      <c r="I29" s="52"/>
      <c r="J29" s="52"/>
      <c r="K29" s="52"/>
      <c r="L29" s="52"/>
      <c r="M29" s="53" t="n">
        <v>2253203</v>
      </c>
      <c r="N29" s="55" t="s">
        <v>100</v>
      </c>
      <c r="O29" s="1" t="n">
        <v>2253203</v>
      </c>
    </row>
    <row r="30" customFormat="false" ht="14.65" hidden="false" customHeight="false" outlineLevel="0" collapsed="false">
      <c r="A30" s="43"/>
      <c r="B30" s="44"/>
      <c r="C30" s="43"/>
      <c r="D30" s="37"/>
      <c r="E30" s="45"/>
      <c r="F30" s="46"/>
      <c r="G30" s="43"/>
      <c r="H30" s="43"/>
      <c r="I30" s="43"/>
      <c r="J30" s="43"/>
      <c r="K30" s="43"/>
      <c r="L30" s="47"/>
      <c r="M30" s="48" t="n">
        <v>1481963.46</v>
      </c>
      <c r="N30" s="54" t="s">
        <v>100</v>
      </c>
      <c r="O30" s="1" t="n">
        <v>1481963.46</v>
      </c>
    </row>
    <row r="31" customFormat="false" ht="70.85" hidden="false" customHeight="false" outlineLevel="0" collapsed="false">
      <c r="A31" s="10" t="s">
        <v>101</v>
      </c>
      <c r="B31" s="11" t="n">
        <v>2012</v>
      </c>
      <c r="C31" s="10" t="s">
        <v>102</v>
      </c>
      <c r="D31" s="12"/>
      <c r="E31" s="13" t="s">
        <v>103</v>
      </c>
      <c r="F31" s="14" t="s">
        <v>29</v>
      </c>
      <c r="G31" s="10" t="s">
        <v>104</v>
      </c>
      <c r="H31" s="10" t="s">
        <v>105</v>
      </c>
      <c r="I31" s="10" t="s">
        <v>106</v>
      </c>
      <c r="J31" s="10" t="s">
        <v>77</v>
      </c>
      <c r="K31" s="10" t="s">
        <v>22</v>
      </c>
      <c r="L31" s="15" t="s">
        <v>107</v>
      </c>
      <c r="M31" s="56" t="s">
        <v>108</v>
      </c>
      <c r="N31" s="17" t="s">
        <v>109</v>
      </c>
      <c r="O31" s="1" t="n">
        <v>1311970</v>
      </c>
    </row>
    <row r="32" customFormat="false" ht="14.65" hidden="false" customHeight="false" outlineLevel="0" collapsed="false">
      <c r="A32" s="50"/>
      <c r="B32" s="51"/>
      <c r="C32" s="52"/>
      <c r="D32" s="45"/>
      <c r="E32" s="45"/>
      <c r="F32" s="52"/>
      <c r="G32" s="52"/>
      <c r="H32" s="52"/>
      <c r="I32" s="52"/>
      <c r="J32" s="52"/>
      <c r="K32" s="52"/>
      <c r="L32" s="52"/>
      <c r="M32" s="53" t="n">
        <v>1099276.2</v>
      </c>
      <c r="N32" s="54" t="n">
        <v>2010</v>
      </c>
      <c r="O32" s="1" t="n">
        <v>1099276.2</v>
      </c>
    </row>
    <row r="33" customFormat="false" ht="14.65" hidden="false" customHeight="false" outlineLevel="0" collapsed="false">
      <c r="A33" s="43"/>
      <c r="B33" s="44"/>
      <c r="C33" s="43"/>
      <c r="D33" s="37"/>
      <c r="E33" s="45"/>
      <c r="F33" s="46"/>
      <c r="G33" s="43"/>
      <c r="H33" s="43"/>
      <c r="I33" s="43"/>
      <c r="J33" s="43"/>
      <c r="K33" s="43"/>
      <c r="L33" s="47"/>
      <c r="M33" s="53" t="n">
        <v>772972</v>
      </c>
      <c r="N33" s="54" t="n">
        <v>2013</v>
      </c>
      <c r="O33" s="1" t="n">
        <v>772972</v>
      </c>
    </row>
    <row r="34" customFormat="false" ht="41.75" hidden="false" customHeight="false" outlineLevel="0" collapsed="false">
      <c r="A34" s="57" t="s">
        <v>110</v>
      </c>
      <c r="B34" s="58" t="n">
        <v>2011</v>
      </c>
      <c r="C34" s="57" t="s">
        <v>73</v>
      </c>
      <c r="D34" s="59"/>
      <c r="E34" s="60" t="s">
        <v>111</v>
      </c>
      <c r="F34" s="61" t="s">
        <v>17</v>
      </c>
      <c r="G34" s="57" t="s">
        <v>112</v>
      </c>
      <c r="H34" s="57" t="s">
        <v>113</v>
      </c>
      <c r="I34" s="57" t="s">
        <v>114</v>
      </c>
      <c r="J34" s="57" t="s">
        <v>77</v>
      </c>
      <c r="K34" s="57" t="s">
        <v>22</v>
      </c>
      <c r="L34" s="62" t="s">
        <v>115</v>
      </c>
      <c r="M34" s="63" t="s">
        <v>116</v>
      </c>
      <c r="N34" s="63" t="s">
        <v>117</v>
      </c>
      <c r="O34" s="1" t="n">
        <v>488379</v>
      </c>
    </row>
    <row r="35" customFormat="false" ht="14.65" hidden="false" customHeight="false" outlineLevel="0" collapsed="false">
      <c r="A35" s="43"/>
      <c r="B35" s="44"/>
      <c r="C35" s="43"/>
      <c r="D35" s="37"/>
      <c r="E35" s="45"/>
      <c r="F35" s="46"/>
      <c r="G35" s="43"/>
      <c r="H35" s="43"/>
      <c r="I35" s="43"/>
      <c r="J35" s="43"/>
      <c r="K35" s="43"/>
      <c r="L35" s="47"/>
      <c r="M35" s="53" t="n">
        <v>266460.5</v>
      </c>
      <c r="N35" s="54" t="n">
        <v>2016</v>
      </c>
      <c r="O35" s="1" t="n">
        <v>266460.5</v>
      </c>
    </row>
    <row r="36" customFormat="false" ht="14.65" hidden="false" customHeight="false" outlineLevel="0" collapsed="false">
      <c r="A36" s="43"/>
      <c r="B36" s="44"/>
      <c r="C36" s="43"/>
      <c r="D36" s="37"/>
      <c r="E36" s="45"/>
      <c r="F36" s="46"/>
      <c r="G36" s="43"/>
      <c r="H36" s="43"/>
      <c r="I36" s="43"/>
      <c r="J36" s="43"/>
      <c r="K36" s="43"/>
      <c r="L36" s="47"/>
      <c r="M36" s="53" t="n">
        <v>128616</v>
      </c>
      <c r="N36" s="54" t="n">
        <v>2014</v>
      </c>
      <c r="O36" s="1" t="n">
        <v>128616</v>
      </c>
    </row>
    <row r="37" customFormat="false" ht="14.65" hidden="false" customHeight="false" outlineLevel="0" collapsed="false">
      <c r="A37" s="43"/>
      <c r="B37" s="44"/>
      <c r="C37" s="43"/>
      <c r="D37" s="37"/>
      <c r="E37" s="45"/>
      <c r="F37" s="46"/>
      <c r="G37" s="43"/>
      <c r="H37" s="43"/>
      <c r="I37" s="43"/>
      <c r="J37" s="43"/>
      <c r="K37" s="43"/>
      <c r="L37" s="47"/>
      <c r="M37" s="53" t="n">
        <v>117422</v>
      </c>
      <c r="N37" s="54" t="n">
        <v>2012</v>
      </c>
      <c r="O37" s="1" t="n">
        <v>117422</v>
      </c>
    </row>
    <row r="38" customFormat="false" ht="32.05" hidden="false" customHeight="false" outlineLevel="0" collapsed="false">
      <c r="A38" s="64" t="s">
        <v>118</v>
      </c>
      <c r="B38" s="65" t="n">
        <v>2014</v>
      </c>
      <c r="C38" s="64" t="s">
        <v>119</v>
      </c>
      <c r="D38" s="13"/>
      <c r="E38" s="13" t="s">
        <v>120</v>
      </c>
      <c r="F38" s="64" t="s">
        <v>17</v>
      </c>
      <c r="G38" s="64" t="s">
        <v>121</v>
      </c>
      <c r="H38" s="64" t="s">
        <v>121</v>
      </c>
      <c r="I38" s="64" t="s">
        <v>122</v>
      </c>
      <c r="J38" s="64" t="s">
        <v>77</v>
      </c>
      <c r="K38" s="64" t="s">
        <v>22</v>
      </c>
      <c r="L38" s="64" t="s">
        <v>123</v>
      </c>
      <c r="M38" s="66" t="s">
        <v>124</v>
      </c>
      <c r="N38" s="17"/>
      <c r="O38" s="1" t="n">
        <v>105000</v>
      </c>
    </row>
    <row r="39" customFormat="false" ht="14.65" hidden="false" customHeight="false" outlineLevel="0" collapsed="false">
      <c r="A39" s="25"/>
      <c r="B39" s="26"/>
      <c r="C39" s="25"/>
      <c r="D39" s="67"/>
      <c r="E39" s="68"/>
      <c r="F39" s="28"/>
      <c r="G39" s="25"/>
      <c r="H39" s="25"/>
      <c r="I39" s="25"/>
      <c r="J39" s="25"/>
      <c r="K39" s="25"/>
      <c r="L39" s="29"/>
      <c r="M39" s="69" t="n">
        <v>99464</v>
      </c>
      <c r="N39" s="70" t="s">
        <v>100</v>
      </c>
      <c r="O39" s="1" t="n">
        <v>99464</v>
      </c>
    </row>
    <row r="40" customFormat="false" ht="32.05" hidden="false" customHeight="false" outlineLevel="0" collapsed="false">
      <c r="A40" s="10" t="s">
        <v>125</v>
      </c>
      <c r="B40" s="11" t="n">
        <v>2013</v>
      </c>
      <c r="C40" s="10" t="s">
        <v>69</v>
      </c>
      <c r="D40" s="12"/>
      <c r="E40" s="13" t="s">
        <v>70</v>
      </c>
      <c r="F40" s="14" t="s">
        <v>17</v>
      </c>
      <c r="G40" s="10" t="s">
        <v>126</v>
      </c>
      <c r="H40" s="10" t="s">
        <v>38</v>
      </c>
      <c r="I40" s="10" t="s">
        <v>127</v>
      </c>
      <c r="J40" s="10" t="s">
        <v>77</v>
      </c>
      <c r="K40" s="10" t="s">
        <v>22</v>
      </c>
      <c r="L40" s="15" t="s">
        <v>128</v>
      </c>
      <c r="M40" s="18" t="n">
        <v>90000</v>
      </c>
      <c r="N40" s="17"/>
      <c r="O40" s="1" t="n">
        <v>90000</v>
      </c>
    </row>
    <row r="41" customFormat="false" ht="14.65" hidden="false" customHeight="false" outlineLevel="0" collapsed="false">
      <c r="A41" s="43"/>
      <c r="B41" s="44"/>
      <c r="C41" s="43"/>
      <c r="D41" s="37"/>
      <c r="E41" s="45"/>
      <c r="F41" s="46"/>
      <c r="G41" s="43"/>
      <c r="H41" s="43"/>
      <c r="I41" s="43"/>
      <c r="J41" s="43"/>
      <c r="K41" s="43"/>
      <c r="L41" s="47"/>
      <c r="M41" s="53" t="n">
        <v>83920</v>
      </c>
      <c r="N41" s="54" t="n">
        <v>2015</v>
      </c>
      <c r="O41" s="1" t="n">
        <v>83920</v>
      </c>
    </row>
    <row r="42" customFormat="false" ht="32.05" hidden="false" customHeight="false" outlineLevel="0" collapsed="false">
      <c r="A42" s="10" t="s">
        <v>129</v>
      </c>
      <c r="B42" s="11" t="n">
        <v>2012</v>
      </c>
      <c r="C42" s="10" t="s">
        <v>69</v>
      </c>
      <c r="D42" s="12"/>
      <c r="E42" s="13" t="s">
        <v>70</v>
      </c>
      <c r="F42" s="14" t="s">
        <v>17</v>
      </c>
      <c r="G42" s="10" t="s">
        <v>130</v>
      </c>
      <c r="H42" s="10" t="s">
        <v>59</v>
      </c>
      <c r="I42" s="10" t="s">
        <v>131</v>
      </c>
      <c r="J42" s="10" t="s">
        <v>77</v>
      </c>
      <c r="K42" s="10" t="s">
        <v>22</v>
      </c>
      <c r="L42" s="15" t="s">
        <v>132</v>
      </c>
      <c r="M42" s="18" t="n">
        <v>54000</v>
      </c>
      <c r="N42" s="17"/>
      <c r="O42" s="1" t="n">
        <v>54000</v>
      </c>
    </row>
    <row r="43" customFormat="false" ht="32.05" hidden="false" customHeight="false" outlineLevel="0" collapsed="false">
      <c r="A43" s="10" t="s">
        <v>133</v>
      </c>
      <c r="B43" s="11" t="n">
        <v>2016</v>
      </c>
      <c r="C43" s="10" t="s">
        <v>102</v>
      </c>
      <c r="D43" s="12"/>
      <c r="E43" s="13" t="s">
        <v>103</v>
      </c>
      <c r="F43" s="14" t="s">
        <v>29</v>
      </c>
      <c r="G43" s="10" t="s">
        <v>134</v>
      </c>
      <c r="H43" s="10"/>
      <c r="I43" s="10" t="s">
        <v>135</v>
      </c>
      <c r="J43" s="10" t="s">
        <v>77</v>
      </c>
      <c r="K43" s="10" t="s">
        <v>22</v>
      </c>
      <c r="L43" s="15" t="s">
        <v>136</v>
      </c>
      <c r="M43" s="71" t="n">
        <v>12583</v>
      </c>
      <c r="N43" s="17" t="n">
        <v>2016</v>
      </c>
      <c r="O43" s="72" t="n">
        <v>12583</v>
      </c>
    </row>
    <row r="44" customFormat="false" ht="51.45" hidden="false" customHeight="false" outlineLevel="0" collapsed="false">
      <c r="A44" s="10" t="s">
        <v>137</v>
      </c>
      <c r="B44" s="11" t="n">
        <v>2009</v>
      </c>
      <c r="C44" s="10" t="s">
        <v>97</v>
      </c>
      <c r="D44" s="12"/>
      <c r="E44" s="13" t="s">
        <v>83</v>
      </c>
      <c r="F44" s="14" t="s">
        <v>29</v>
      </c>
      <c r="G44" s="10" t="s">
        <v>138</v>
      </c>
      <c r="H44" s="10"/>
      <c r="I44" s="10" t="s">
        <v>139</v>
      </c>
      <c r="J44" s="10" t="s">
        <v>21</v>
      </c>
      <c r="K44" s="10" t="s">
        <v>22</v>
      </c>
      <c r="L44" s="15" t="s">
        <v>140</v>
      </c>
      <c r="M44" s="34" t="n">
        <v>0</v>
      </c>
      <c r="N44" s="22" t="s">
        <v>141</v>
      </c>
      <c r="O44" s="1" t="n">
        <v>0</v>
      </c>
    </row>
    <row r="45" customFormat="false" ht="32.05" hidden="false" customHeight="false" outlineLevel="0" collapsed="false">
      <c r="A45" s="7" t="s">
        <v>142</v>
      </c>
      <c r="B45" s="8" t="n">
        <v>2007</v>
      </c>
      <c r="C45" s="7" t="s">
        <v>15</v>
      </c>
      <c r="D45" s="73"/>
      <c r="E45" s="74" t="s">
        <v>16</v>
      </c>
      <c r="F45" s="75" t="s">
        <v>17</v>
      </c>
      <c r="G45" s="7" t="s">
        <v>143</v>
      </c>
      <c r="H45" s="7" t="s">
        <v>19</v>
      </c>
      <c r="I45" s="7" t="s">
        <v>144</v>
      </c>
      <c r="J45" s="7" t="s">
        <v>21</v>
      </c>
      <c r="K45" s="7" t="s">
        <v>22</v>
      </c>
      <c r="L45" s="76" t="s">
        <v>23</v>
      </c>
      <c r="M45" s="77" t="n">
        <v>0</v>
      </c>
      <c r="N45" s="78" t="s">
        <v>145</v>
      </c>
      <c r="O45" s="1" t="n">
        <v>0</v>
      </c>
    </row>
    <row r="46" customFormat="false" ht="32.05" hidden="false" customHeight="false" outlineLevel="0" collapsed="false">
      <c r="A46" s="10" t="s">
        <v>146</v>
      </c>
      <c r="B46" s="11" t="n">
        <v>2011</v>
      </c>
      <c r="C46" s="10" t="s">
        <v>147</v>
      </c>
      <c r="D46" s="12"/>
      <c r="E46" s="13" t="s">
        <v>148</v>
      </c>
      <c r="F46" s="14" t="s">
        <v>17</v>
      </c>
      <c r="G46" s="10" t="s">
        <v>149</v>
      </c>
      <c r="H46" s="10" t="s">
        <v>150</v>
      </c>
      <c r="I46" s="10" t="s">
        <v>151</v>
      </c>
      <c r="J46" s="10" t="s">
        <v>77</v>
      </c>
      <c r="K46" s="10" t="s">
        <v>22</v>
      </c>
      <c r="L46" s="15" t="s">
        <v>152</v>
      </c>
      <c r="M46" s="34"/>
      <c r="N46" s="17"/>
      <c r="O46" s="1" t="n">
        <v>0</v>
      </c>
    </row>
    <row r="47" customFormat="false" ht="41.75" hidden="false" customHeight="false" outlineLevel="0" collapsed="false">
      <c r="A47" s="79" t="s">
        <v>153</v>
      </c>
      <c r="B47" s="80" t="n">
        <v>2012</v>
      </c>
      <c r="C47" s="79" t="s">
        <v>15</v>
      </c>
      <c r="D47" s="81"/>
      <c r="E47" s="82" t="s">
        <v>16</v>
      </c>
      <c r="F47" s="83" t="s">
        <v>29</v>
      </c>
      <c r="G47" s="79" t="s">
        <v>154</v>
      </c>
      <c r="H47" s="79" t="s">
        <v>31</v>
      </c>
      <c r="I47" s="79" t="s">
        <v>155</v>
      </c>
      <c r="J47" s="79" t="s">
        <v>21</v>
      </c>
      <c r="K47" s="79" t="s">
        <v>22</v>
      </c>
      <c r="L47" s="84" t="s">
        <v>156</v>
      </c>
      <c r="M47" s="85" t="s">
        <v>157</v>
      </c>
      <c r="N47" s="86" t="s">
        <v>158</v>
      </c>
      <c r="O47" s="1" t="n">
        <v>0</v>
      </c>
    </row>
    <row r="48" customFormat="false" ht="41.75" hidden="false" customHeight="false" outlineLevel="0" collapsed="false">
      <c r="A48" s="10" t="s">
        <v>159</v>
      </c>
      <c r="B48" s="11" t="n">
        <v>2009</v>
      </c>
      <c r="C48" s="10" t="s">
        <v>102</v>
      </c>
      <c r="D48" s="12"/>
      <c r="E48" s="13" t="s">
        <v>103</v>
      </c>
      <c r="F48" s="14" t="s">
        <v>29</v>
      </c>
      <c r="G48" s="10"/>
      <c r="H48" s="10"/>
      <c r="I48" s="10" t="s">
        <v>160</v>
      </c>
      <c r="J48" s="10" t="s">
        <v>77</v>
      </c>
      <c r="K48" s="10" t="s">
        <v>22</v>
      </c>
      <c r="L48" s="15" t="s">
        <v>161</v>
      </c>
      <c r="M48" s="56" t="s">
        <v>162</v>
      </c>
      <c r="N48" s="17" t="s">
        <v>163</v>
      </c>
      <c r="O48" s="1" t="n">
        <v>0</v>
      </c>
    </row>
    <row r="49" customFormat="false" ht="32.05" hidden="false" customHeight="false" outlineLevel="0" collapsed="false">
      <c r="A49" s="7" t="s">
        <v>164</v>
      </c>
      <c r="B49" s="8" t="n">
        <v>2007</v>
      </c>
      <c r="C49" s="7" t="s">
        <v>15</v>
      </c>
      <c r="D49" s="7"/>
      <c r="E49" s="7" t="s">
        <v>16</v>
      </c>
      <c r="F49" s="7" t="s">
        <v>17</v>
      </c>
      <c r="G49" s="7" t="s">
        <v>18</v>
      </c>
      <c r="H49" s="7" t="s">
        <v>19</v>
      </c>
      <c r="I49" s="7" t="s">
        <v>165</v>
      </c>
      <c r="J49" s="7" t="s">
        <v>21</v>
      </c>
      <c r="K49" s="7" t="s">
        <v>22</v>
      </c>
      <c r="L49" s="7" t="s">
        <v>23</v>
      </c>
      <c r="M49" s="9" t="s">
        <v>166</v>
      </c>
      <c r="N49" s="9"/>
      <c r="O49" s="1" t="n">
        <v>0</v>
      </c>
    </row>
    <row r="50" customFormat="false" ht="41.75" hidden="false" customHeight="false" outlineLevel="0" collapsed="false">
      <c r="A50" s="35" t="s">
        <v>167</v>
      </c>
      <c r="B50" s="36" t="n">
        <v>2011</v>
      </c>
      <c r="C50" s="35" t="s">
        <v>97</v>
      </c>
      <c r="D50" s="87"/>
      <c r="E50" s="88" t="s">
        <v>83</v>
      </c>
      <c r="F50" s="39" t="s">
        <v>29</v>
      </c>
      <c r="G50" s="35" t="s">
        <v>168</v>
      </c>
      <c r="H50" s="35"/>
      <c r="I50" s="35" t="s">
        <v>169</v>
      </c>
      <c r="J50" s="35" t="s">
        <v>21</v>
      </c>
      <c r="K50" s="35" t="s">
        <v>22</v>
      </c>
      <c r="L50" s="89" t="s">
        <v>170</v>
      </c>
      <c r="M50" s="90"/>
      <c r="N50" s="91" t="s">
        <v>171</v>
      </c>
    </row>
    <row r="51" customFormat="false" ht="32.05" hidden="false" customHeight="false" outlineLevel="0" collapsed="false">
      <c r="A51" s="25" t="s">
        <v>172</v>
      </c>
      <c r="B51" s="26" t="n">
        <v>2015</v>
      </c>
      <c r="C51" s="25" t="s">
        <v>73</v>
      </c>
      <c r="D51" s="12"/>
      <c r="E51" s="27" t="s">
        <v>173</v>
      </c>
      <c r="F51" s="28" t="s">
        <v>29</v>
      </c>
      <c r="G51" s="25" t="s">
        <v>174</v>
      </c>
      <c r="H51" s="25"/>
      <c r="I51" s="25" t="s">
        <v>175</v>
      </c>
      <c r="J51" s="25" t="s">
        <v>77</v>
      </c>
      <c r="K51" s="25" t="s">
        <v>22</v>
      </c>
      <c r="L51" s="29" t="s">
        <v>176</v>
      </c>
      <c r="M51" s="92" t="s">
        <v>177</v>
      </c>
      <c r="N51" s="55" t="s">
        <v>178</v>
      </c>
    </row>
    <row r="52" customFormat="false" ht="32.05" hidden="false" customHeight="false" outlineLevel="0" collapsed="false">
      <c r="A52" s="10" t="s">
        <v>179</v>
      </c>
      <c r="B52" s="11" t="n">
        <v>2008</v>
      </c>
      <c r="C52" s="10" t="s">
        <v>97</v>
      </c>
      <c r="D52" s="12"/>
      <c r="E52" s="13" t="s">
        <v>83</v>
      </c>
      <c r="F52" s="14" t="s">
        <v>29</v>
      </c>
      <c r="G52" s="10" t="s">
        <v>180</v>
      </c>
      <c r="H52" s="10"/>
      <c r="I52" s="10" t="s">
        <v>181</v>
      </c>
      <c r="J52" s="10" t="s">
        <v>21</v>
      </c>
      <c r="K52" s="10" t="s">
        <v>22</v>
      </c>
      <c r="L52" s="15" t="s">
        <v>99</v>
      </c>
      <c r="M52" s="34"/>
      <c r="N52" s="17"/>
    </row>
    <row r="53" customFormat="false" ht="32.05" hidden="false" customHeight="false" outlineLevel="0" collapsed="false">
      <c r="A53" s="10" t="s">
        <v>182</v>
      </c>
      <c r="B53" s="11" t="n">
        <v>2008</v>
      </c>
      <c r="C53" s="10" t="s">
        <v>97</v>
      </c>
      <c r="D53" s="12"/>
      <c r="E53" s="13" t="s">
        <v>83</v>
      </c>
      <c r="F53" s="14" t="s">
        <v>29</v>
      </c>
      <c r="G53" s="10" t="s">
        <v>183</v>
      </c>
      <c r="H53" s="10"/>
      <c r="I53" s="10" t="s">
        <v>184</v>
      </c>
      <c r="J53" s="10" t="s">
        <v>21</v>
      </c>
      <c r="K53" s="10" t="s">
        <v>22</v>
      </c>
      <c r="L53" s="15" t="s">
        <v>99</v>
      </c>
      <c r="M53" s="34"/>
      <c r="N53" s="17"/>
    </row>
    <row r="54" customFormat="false" ht="32.05" hidden="false" customHeight="false" outlineLevel="0" collapsed="false">
      <c r="A54" s="50" t="s">
        <v>185</v>
      </c>
      <c r="B54" s="51" t="n">
        <v>2009</v>
      </c>
      <c r="C54" s="52" t="s">
        <v>97</v>
      </c>
      <c r="D54" s="45"/>
      <c r="E54" s="45" t="s">
        <v>83</v>
      </c>
      <c r="F54" s="52" t="s">
        <v>29</v>
      </c>
      <c r="G54" s="52" t="s">
        <v>186</v>
      </c>
      <c r="H54" s="52"/>
      <c r="I54" s="52" t="s">
        <v>187</v>
      </c>
      <c r="J54" s="52" t="s">
        <v>21</v>
      </c>
      <c r="K54" s="52" t="s">
        <v>22</v>
      </c>
      <c r="L54" s="52" t="s">
        <v>188</v>
      </c>
      <c r="M54" s="93"/>
      <c r="N54" s="94" t="s">
        <v>189</v>
      </c>
    </row>
    <row r="55" customFormat="false" ht="12.8" hidden="false" customHeight="false" outlineLevel="0" collapsed="false">
      <c r="O55" s="1" t="n">
        <f aca="false">SUM(O2:O54)</f>
        <v>1148171510.99</v>
      </c>
    </row>
  </sheetData>
  <autoFilter ref="A1:O5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Roman,obyčejné"&amp;12&amp;A</oddHeader>
    <oddFooter>&amp;C&amp;"Times New Roman,obyčejné"&amp;12Stránka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17</TotalTime>
  <Application>LibreOffice/5.4.0.3$Linux_X86_64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2017-08-07T09:55:13Z</dcterms:created>
  <dc:creator>Adam Zábranský</dc:creator>
  <dc:description/>
  <dc:language>cs-CZ</dc:language>
  <cp:lastModifiedBy>Adam Zábranský</cp:lastModifiedBy>
  <dcterms:modified xsi:type="dcterms:W3CDTF">2017-08-07T10:42:58Z</dcterms:modified>
  <cp:revision>8</cp:revision>
  <dc:subject/>
  <dc:title/>
</cp:coreProperties>
</file>