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wesleyulloa/Desktop/"/>
    </mc:Choice>
  </mc:AlternateContent>
  <bookViews>
    <workbookView xWindow="0" yWindow="460" windowWidth="25600" windowHeight="144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2" i="1" l="1"/>
  <c r="B15" i="1"/>
  <c r="B16" i="1"/>
  <c r="B13" i="1"/>
  <c r="B11" i="1"/>
</calcChain>
</file>

<file path=xl/sharedStrings.xml><?xml version="1.0" encoding="utf-8"?>
<sst xmlns="http://schemas.openxmlformats.org/spreadsheetml/2006/main" count="14" uniqueCount="14">
  <si>
    <t>Acquisition Price</t>
  </si>
  <si>
    <t>Holding Time (Months)</t>
  </si>
  <si>
    <t>Repair Costs</t>
  </si>
  <si>
    <t>Cost Calculations</t>
  </si>
  <si>
    <t>Porjected Sales Price</t>
  </si>
  <si>
    <t>Closing Costs Sale</t>
  </si>
  <si>
    <t>Profit</t>
  </si>
  <si>
    <t>ROI</t>
  </si>
  <si>
    <t>Closing Costs Purchase</t>
  </si>
  <si>
    <t>Interest Rate(if cash put 0)</t>
  </si>
  <si>
    <t>Variables ( Fill These in)</t>
  </si>
  <si>
    <t>Interest Only Mortgage Payments</t>
  </si>
  <si>
    <t xml:space="preserve">LTV </t>
  </si>
  <si>
    <t>Closing Costs on Sale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</si>
</sst>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4" formatCode="&quot;$&quot;#,##0.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9" fontId="0" fillId="0" borderId="0" xfId="0" applyNumberFormat="1"/>
    <xf numFmtId="0" fontId="1" fillId="2" borderId="0" xfId="0" applyFont="1" applyFill="1"/>
    <xf numFmtId="10" fontId="0" fillId="0" borderId="0" xfId="0" applyNumberFormat="1"/>
    <xf numFmtId="17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tabSelected="1" workbookViewId="0">
      <selection activeCell="E15" sqref="E15"/>
    </sheetView>
  </sheetViews>
  <sheetFormatPr baseColWidth="10" defaultRowHeight="16" x14ac:dyDescent="0.2"/>
  <cols>
    <col min="1" max="1" width="48" style="1" customWidth="1"/>
    <col min="2" max="2" width="38.1640625" customWidth="1"/>
  </cols>
  <sheetData>
    <row r="1" spans="1:2" x14ac:dyDescent="0.2">
      <c r="A1" s="3" t="s">
        <v>10</v>
      </c>
    </row>
    <row r="2" spans="1:2" x14ac:dyDescent="0.2">
      <c r="A2" s="1" t="s">
        <v>0</v>
      </c>
      <c r="B2" s="5">
        <v>491000</v>
      </c>
    </row>
    <row r="3" spans="1:2" x14ac:dyDescent="0.2">
      <c r="A3" s="1" t="s">
        <v>1</v>
      </c>
      <c r="B3">
        <v>9</v>
      </c>
    </row>
    <row r="4" spans="1:2" x14ac:dyDescent="0.2">
      <c r="A4" s="1" t="s">
        <v>2</v>
      </c>
      <c r="B4" s="5">
        <v>60000</v>
      </c>
    </row>
    <row r="5" spans="1:2" x14ac:dyDescent="0.2">
      <c r="A5" s="1" t="s">
        <v>4</v>
      </c>
      <c r="B5" s="5">
        <v>640000</v>
      </c>
    </row>
    <row r="6" spans="1:2" x14ac:dyDescent="0.2">
      <c r="A6" s="1" t="s">
        <v>9</v>
      </c>
      <c r="B6" s="2">
        <v>0.1</v>
      </c>
    </row>
    <row r="7" spans="1:2" x14ac:dyDescent="0.2">
      <c r="A7" s="1" t="s">
        <v>12</v>
      </c>
      <c r="B7" s="2">
        <v>0.65</v>
      </c>
    </row>
    <row r="8" spans="1:2" x14ac:dyDescent="0.2">
      <c r="A8" s="1" t="s">
        <v>13</v>
      </c>
      <c r="B8" s="2">
        <v>0.03</v>
      </c>
    </row>
    <row r="10" spans="1:2" x14ac:dyDescent="0.2">
      <c r="A10" s="3" t="s">
        <v>3</v>
      </c>
    </row>
    <row r="11" spans="1:2" x14ac:dyDescent="0.2">
      <c r="A11" s="1" t="s">
        <v>8</v>
      </c>
      <c r="B11" s="5">
        <f>B2*0.0125</f>
        <v>6137.5</v>
      </c>
    </row>
    <row r="12" spans="1:2" x14ac:dyDescent="0.2">
      <c r="A12" s="1" t="s">
        <v>5</v>
      </c>
      <c r="B12" s="5">
        <f>B5*B8</f>
        <v>19200</v>
      </c>
    </row>
    <row r="13" spans="1:2" x14ac:dyDescent="0.2">
      <c r="A13" s="1" t="s">
        <v>11</v>
      </c>
      <c r="B13" s="5">
        <f>(((B2*B7)*B6)/12)*B3</f>
        <v>23936.25</v>
      </c>
    </row>
    <row r="15" spans="1:2" x14ac:dyDescent="0.2">
      <c r="A15" s="1" t="s">
        <v>6</v>
      </c>
      <c r="B15" s="5">
        <f>(((B5-B12)-B4)-B2)-B13</f>
        <v>45863.75</v>
      </c>
    </row>
    <row r="16" spans="1:2" x14ac:dyDescent="0.2">
      <c r="A16" s="1" t="s">
        <v>7</v>
      </c>
      <c r="B16" s="4">
        <f>B15/(B2*(1-B7)+B4+B11)</f>
        <v>0.1927149535164662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2017-04-06T05:01:36Z</dcterms:created>
  <dcterms:modified xsi:type="dcterms:W3CDTF">2017-04-06T05:20:36Z</dcterms:modified>
</cp:coreProperties>
</file>