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abor\git\blackcomb\testdata\"/>
    </mc:Choice>
  </mc:AlternateContent>
  <xr:revisionPtr revIDLastSave="0" documentId="13_ncr:1_{71086612-790B-4DBF-BBEF-F7DB2A20FC2B}" xr6:coauthVersionLast="47" xr6:coauthVersionMax="47" xr10:uidLastSave="{00000000-0000-0000-0000-000000000000}"/>
  <bookViews>
    <workbookView xWindow="-120" yWindow="-120" windowWidth="28065" windowHeight="16440" firstSheet="12" activeTab="20" xr2:uid="{00000000-000D-0000-FFFF-FFFF00000000}"/>
  </bookViews>
  <sheets>
    <sheet name="login" sheetId="1" r:id="rId1"/>
    <sheet name="searchValues" sheetId="12" r:id="rId2"/>
    <sheet name="selectPolicy" sheetId="18" r:id="rId3"/>
    <sheet name="asFindPolicy" sheetId="7" r:id="rId4"/>
    <sheet name="asBasicInfo" sheetId="8" r:id="rId5"/>
    <sheet name="asAddClaimInfo" sheetId="6" r:id="rId6"/>
    <sheet name="asServices" sheetId="11" r:id="rId7"/>
    <sheet name="asSaveAndAssignClaim" sheetId="9" r:id="rId8"/>
    <sheet name="asAutoFirstandFinal" sheetId="19" r:id="rId9"/>
    <sheet name="asQuickClaimAuto" sheetId="20" r:id="rId10"/>
    <sheet name="groups" sheetId="24" r:id="rId11"/>
    <sheet name="closeClaim" sheetId="22" r:id="rId12"/>
    <sheet name="contacts" sheetId="13" r:id="rId13"/>
    <sheet name="newExposure" sheetId="14" r:id="rId14"/>
    <sheet name="manualCheck" sheetId="15" r:id="rId15"/>
    <sheet name="reserves1" sheetId="16" r:id="rId16"/>
    <sheet name="recovery" sheetId="17" r:id="rId17"/>
    <sheet name="Documents" sheetId="21" r:id="rId18"/>
    <sheet name="ActivityPatterns" sheetId="26" r:id="rId19"/>
    <sheet name="ActivityPatternDetail" sheetId="27" r:id="rId20"/>
    <sheet name="Reserve" sheetId="28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8" l="1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2" i="8"/>
  <c r="H7" i="6"/>
  <c r="I7" i="6"/>
  <c r="R7" i="6" s="1"/>
  <c r="H8" i="6"/>
  <c r="I8" i="6"/>
  <c r="H9" i="6"/>
  <c r="I9" i="6"/>
  <c r="R9" i="6" s="1"/>
  <c r="R3" i="6"/>
  <c r="R4" i="6"/>
  <c r="R5" i="6"/>
  <c r="R6" i="6"/>
  <c r="R8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2" i="6"/>
  <c r="H3" i="6"/>
  <c r="I3" i="6"/>
  <c r="H4" i="6"/>
  <c r="I4" i="6"/>
  <c r="H5" i="6"/>
  <c r="I5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11" i="6"/>
  <c r="H12" i="6"/>
  <c r="H13" i="6"/>
  <c r="H14" i="6"/>
  <c r="H15" i="6"/>
  <c r="H16" i="6"/>
  <c r="H17" i="6"/>
  <c r="H18" i="6"/>
  <c r="H19" i="6"/>
  <c r="H20" i="6"/>
  <c r="H21" i="6"/>
  <c r="I10" i="6"/>
  <c r="H10" i="6"/>
  <c r="I6" i="6"/>
  <c r="H6" i="6"/>
  <c r="I11" i="6"/>
  <c r="I12" i="6"/>
  <c r="I13" i="6"/>
  <c r="I14" i="6"/>
  <c r="I15" i="6"/>
  <c r="I16" i="6"/>
  <c r="I17" i="6"/>
  <c r="I18" i="6"/>
  <c r="I19" i="6"/>
  <c r="I20" i="6"/>
  <c r="I21" i="6"/>
  <c r="H2" i="6"/>
  <c r="I2" i="6"/>
  <c r="D5" i="8"/>
  <c r="N5" i="8" s="1"/>
  <c r="D6" i="8"/>
  <c r="D7" i="8"/>
  <c r="D8" i="8"/>
  <c r="N8" i="8" s="1"/>
  <c r="D9" i="8"/>
  <c r="N9" i="8" s="1"/>
  <c r="D10" i="8"/>
  <c r="D11" i="8"/>
  <c r="N11" i="8" s="1"/>
  <c r="D12" i="8"/>
  <c r="N12" i="8" s="1"/>
  <c r="D13" i="8"/>
  <c r="D14" i="8"/>
  <c r="N14" i="8" s="1"/>
  <c r="D15" i="8"/>
  <c r="D16" i="8"/>
  <c r="D17" i="8"/>
  <c r="D18" i="8"/>
  <c r="N18" i="8" s="1"/>
  <c r="D19" i="8"/>
  <c r="N19" i="8" s="1"/>
  <c r="D20" i="8"/>
  <c r="N20" i="8" s="1"/>
  <c r="D21" i="8"/>
  <c r="D22" i="8"/>
  <c r="D23" i="8"/>
  <c r="D24" i="8"/>
  <c r="D25" i="8"/>
  <c r="D26" i="8"/>
  <c r="D27" i="8"/>
  <c r="D28" i="8"/>
  <c r="N28" i="8" s="1"/>
  <c r="D29" i="8"/>
  <c r="N29" i="8" s="1"/>
  <c r="D30" i="8"/>
  <c r="N30" i="8" s="1"/>
  <c r="D31" i="8"/>
  <c r="D32" i="8"/>
  <c r="N32" i="8" s="1"/>
  <c r="D33" i="8"/>
  <c r="N33" i="8" s="1"/>
  <c r="D34" i="8"/>
  <c r="N34" i="8" s="1"/>
  <c r="D35" i="8"/>
  <c r="N35" i="8" s="1"/>
  <c r="D36" i="8"/>
  <c r="N36" i="8" s="1"/>
  <c r="D37" i="8"/>
  <c r="N37" i="8" s="1"/>
  <c r="D38" i="8"/>
  <c r="D39" i="8"/>
  <c r="D40" i="8"/>
  <c r="D41" i="8"/>
  <c r="D42" i="8"/>
  <c r="D43" i="8"/>
  <c r="N43" i="8" s="1"/>
  <c r="D44" i="8"/>
  <c r="N44" i="8" s="1"/>
  <c r="D45" i="8"/>
  <c r="N45" i="8" s="1"/>
  <c r="D46" i="8"/>
  <c r="N46" i="8" s="1"/>
  <c r="D47" i="8"/>
  <c r="D48" i="8"/>
  <c r="N48" i="8" s="1"/>
  <c r="N25" i="8"/>
  <c r="N26" i="8"/>
  <c r="N27" i="8"/>
  <c r="N31" i="8"/>
  <c r="N38" i="8"/>
  <c r="N39" i="8"/>
  <c r="N40" i="8"/>
  <c r="N41" i="8"/>
  <c r="N42" i="8"/>
  <c r="N47" i="8"/>
  <c r="N10" i="8"/>
  <c r="N13" i="8"/>
  <c r="N17" i="8"/>
  <c r="N21" i="8"/>
  <c r="N22" i="8"/>
  <c r="D2" i="8"/>
  <c r="N2" i="8" s="1"/>
  <c r="D3" i="8"/>
  <c r="N3" i="8" s="1"/>
  <c r="N6" i="8"/>
  <c r="N7" i="8"/>
  <c r="N15" i="8"/>
  <c r="N16" i="8"/>
  <c r="N23" i="8"/>
  <c r="N24" i="8"/>
  <c r="D4" i="8"/>
  <c r="N4" i="8" s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C28" i="7"/>
  <c r="G28" i="7"/>
  <c r="AA28" i="7"/>
  <c r="C29" i="7"/>
  <c r="G29" i="7"/>
  <c r="AA29" i="7"/>
  <c r="C30" i="7"/>
  <c r="G30" i="7"/>
  <c r="AA30" i="7"/>
  <c r="C31" i="7"/>
  <c r="G31" i="7"/>
  <c r="AA31" i="7"/>
  <c r="C32" i="7"/>
  <c r="G32" i="7"/>
  <c r="AA32" i="7"/>
  <c r="C33" i="7"/>
  <c r="G33" i="7"/>
  <c r="AA33" i="7"/>
  <c r="C34" i="7"/>
  <c r="G34" i="7"/>
  <c r="AA34" i="7"/>
  <c r="C35" i="7"/>
  <c r="G35" i="7"/>
  <c r="AA35" i="7"/>
  <c r="C36" i="7"/>
  <c r="G36" i="7"/>
  <c r="AA36" i="7"/>
  <c r="C37" i="7"/>
  <c r="G37" i="7"/>
  <c r="AA37" i="7"/>
  <c r="C38" i="7"/>
  <c r="G38" i="7"/>
  <c r="AA38" i="7"/>
  <c r="C39" i="7"/>
  <c r="G39" i="7"/>
  <c r="AA39" i="7"/>
  <c r="C40" i="7"/>
  <c r="G40" i="7"/>
  <c r="AA40" i="7"/>
  <c r="C41" i="7"/>
  <c r="G41" i="7"/>
  <c r="AA41" i="7"/>
  <c r="C42" i="7"/>
  <c r="G42" i="7"/>
  <c r="AA42" i="7"/>
  <c r="C43" i="7"/>
  <c r="G43" i="7"/>
  <c r="AA43" i="7"/>
  <c r="C44" i="7"/>
  <c r="G44" i="7"/>
  <c r="AA44" i="7"/>
  <c r="C45" i="7"/>
  <c r="G45" i="7"/>
  <c r="AA45" i="7"/>
  <c r="C46" i="7"/>
  <c r="G46" i="7"/>
  <c r="AA46" i="7"/>
  <c r="D11" i="12"/>
  <c r="F13" i="8" s="1"/>
  <c r="D12" i="12"/>
  <c r="F14" i="8" s="1"/>
  <c r="D13" i="12"/>
  <c r="F15" i="8" s="1"/>
  <c r="D14" i="12"/>
  <c r="F16" i="8" s="1"/>
  <c r="C26" i="7"/>
  <c r="G26" i="7"/>
  <c r="AA26" i="7"/>
  <c r="C27" i="7"/>
  <c r="G27" i="7"/>
  <c r="AA27" i="7"/>
  <c r="C10" i="7"/>
  <c r="G10" i="7"/>
  <c r="AA10" i="7"/>
  <c r="C11" i="7"/>
  <c r="G11" i="7"/>
  <c r="AA11" i="7"/>
  <c r="C12" i="7"/>
  <c r="G12" i="7"/>
  <c r="AA12" i="7"/>
  <c r="C13" i="7"/>
  <c r="G13" i="7"/>
  <c r="AA13" i="7"/>
  <c r="C14" i="7"/>
  <c r="G14" i="7"/>
  <c r="AA14" i="7"/>
  <c r="H2" i="7"/>
  <c r="D27" i="12"/>
  <c r="M11" i="7" s="1"/>
  <c r="D28" i="12"/>
  <c r="M12" i="7" s="1"/>
  <c r="D29" i="12"/>
  <c r="M21" i="7" s="1"/>
  <c r="D30" i="12"/>
  <c r="F32" i="8" s="1"/>
  <c r="D31" i="12"/>
  <c r="M33" i="7" s="1"/>
  <c r="D32" i="12"/>
  <c r="M34" i="7" s="1"/>
  <c r="D33" i="12"/>
  <c r="M35" i="7" s="1"/>
  <c r="D34" i="12"/>
  <c r="M36" i="7" s="1"/>
  <c r="D35" i="12"/>
  <c r="M37" i="7" s="1"/>
  <c r="D36" i="12"/>
  <c r="M38" i="7" s="1"/>
  <c r="D37" i="12"/>
  <c r="M39" i="7" s="1"/>
  <c r="D38" i="12"/>
  <c r="M40" i="7" s="1"/>
  <c r="D39" i="12"/>
  <c r="M41" i="7" s="1"/>
  <c r="D40" i="12"/>
  <c r="M42" i="7" s="1"/>
  <c r="D41" i="12"/>
  <c r="M43" i="7" s="1"/>
  <c r="D42" i="12"/>
  <c r="M44" i="7" s="1"/>
  <c r="D43" i="12"/>
  <c r="M45" i="7" s="1"/>
  <c r="D44" i="12"/>
  <c r="M46" i="7" s="1"/>
  <c r="D45" i="12"/>
  <c r="F47" i="8" s="1"/>
  <c r="D46" i="12"/>
  <c r="F48" i="8" s="1"/>
  <c r="D25" i="12"/>
  <c r="M27" i="7" s="1"/>
  <c r="D26" i="12"/>
  <c r="M10" i="7" s="1"/>
  <c r="AA3" i="7"/>
  <c r="AA4" i="7"/>
  <c r="AA5" i="7"/>
  <c r="AA15" i="7"/>
  <c r="AA16" i="7"/>
  <c r="AA17" i="7"/>
  <c r="AA18" i="7"/>
  <c r="AA19" i="7"/>
  <c r="AA20" i="7"/>
  <c r="AA6" i="7"/>
  <c r="AA7" i="7"/>
  <c r="AA8" i="7"/>
  <c r="AA9" i="7"/>
  <c r="AA21" i="7"/>
  <c r="AA22" i="7"/>
  <c r="AA23" i="7"/>
  <c r="AA24" i="7"/>
  <c r="AA25" i="7"/>
  <c r="AA2" i="7"/>
  <c r="G3" i="7"/>
  <c r="G4" i="7"/>
  <c r="G5" i="7"/>
  <c r="G15" i="7"/>
  <c r="G16" i="7"/>
  <c r="G17" i="7"/>
  <c r="G18" i="7"/>
  <c r="G19" i="7"/>
  <c r="G20" i="7"/>
  <c r="G6" i="7"/>
  <c r="G7" i="7"/>
  <c r="G8" i="7"/>
  <c r="G9" i="7"/>
  <c r="G21" i="7"/>
  <c r="G22" i="7"/>
  <c r="G23" i="7"/>
  <c r="G24" i="7"/>
  <c r="G25" i="7"/>
  <c r="G2" i="7"/>
  <c r="C9" i="7"/>
  <c r="C21" i="7"/>
  <c r="C22" i="7"/>
  <c r="C23" i="7"/>
  <c r="C24" i="7"/>
  <c r="C25" i="7"/>
  <c r="C4" i="7"/>
  <c r="C5" i="7"/>
  <c r="C15" i="7"/>
  <c r="C16" i="7"/>
  <c r="C17" i="7"/>
  <c r="C18" i="7"/>
  <c r="C19" i="7"/>
  <c r="C20" i="7"/>
  <c r="C6" i="7"/>
  <c r="C7" i="7"/>
  <c r="C8" i="7"/>
  <c r="C2" i="7"/>
  <c r="C3" i="7"/>
  <c r="D10" i="12"/>
  <c r="F12" i="8" s="1"/>
  <c r="D24" i="12"/>
  <c r="M26" i="7" s="1"/>
  <c r="D23" i="12"/>
  <c r="M25" i="7" s="1"/>
  <c r="D22" i="12"/>
  <c r="M24" i="7" s="1"/>
  <c r="D21" i="12"/>
  <c r="M23" i="7" s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2" i="13"/>
  <c r="D2" i="12"/>
  <c r="M2" i="7" s="1"/>
  <c r="D3" i="12"/>
  <c r="M3" i="7" s="1"/>
  <c r="D4" i="12"/>
  <c r="M4" i="7" s="1"/>
  <c r="D5" i="12"/>
  <c r="M5" i="7" s="1"/>
  <c r="D15" i="12"/>
  <c r="M15" i="7" s="1"/>
  <c r="D16" i="12"/>
  <c r="M16" i="7" s="1"/>
  <c r="D17" i="12"/>
  <c r="M17" i="7" s="1"/>
  <c r="D18" i="12"/>
  <c r="M18" i="7" s="1"/>
  <c r="D19" i="12"/>
  <c r="M19" i="7" s="1"/>
  <c r="D20" i="12"/>
  <c r="M20" i="7" s="1"/>
  <c r="D6" i="12"/>
  <c r="M6" i="7" s="1"/>
  <c r="D7" i="12"/>
  <c r="M7" i="7" s="1"/>
  <c r="D8" i="12"/>
  <c r="M8" i="7" s="1"/>
  <c r="D9" i="12"/>
  <c r="M9" i="7" s="1"/>
  <c r="F38" i="8" l="1"/>
  <c r="F30" i="8"/>
  <c r="F46" i="8"/>
  <c r="F45" i="8"/>
  <c r="F37" i="8"/>
  <c r="F35" i="8"/>
  <c r="F29" i="8"/>
  <c r="F19" i="8"/>
  <c r="F44" i="8"/>
  <c r="F36" i="8"/>
  <c r="F28" i="8"/>
  <c r="F20" i="8"/>
  <c r="F27" i="8"/>
  <c r="F42" i="8"/>
  <c r="F34" i="8"/>
  <c r="F26" i="8"/>
  <c r="F18" i="8"/>
  <c r="F10" i="8"/>
  <c r="F41" i="8"/>
  <c r="F33" i="8"/>
  <c r="F25" i="8"/>
  <c r="F17" i="8"/>
  <c r="F9" i="8"/>
  <c r="F43" i="8"/>
  <c r="F40" i="8"/>
  <c r="F24" i="8"/>
  <c r="F8" i="8"/>
  <c r="F11" i="8"/>
  <c r="F39" i="8"/>
  <c r="F31" i="8"/>
  <c r="F23" i="8"/>
  <c r="F7" i="8"/>
  <c r="F22" i="8"/>
  <c r="F6" i="8"/>
  <c r="F21" i="8"/>
  <c r="F5" i="8"/>
  <c r="F3" i="8"/>
  <c r="F2" i="8"/>
  <c r="F4" i="8"/>
  <c r="M32" i="7"/>
  <c r="M28" i="7"/>
  <c r="M29" i="7"/>
  <c r="M30" i="7"/>
  <c r="M31" i="7"/>
  <c r="M13" i="7"/>
  <c r="M14" i="7"/>
  <c r="M22" i="7"/>
  <c r="D2" i="11"/>
</calcChain>
</file>

<file path=xl/sharedStrings.xml><?xml version="1.0" encoding="utf-8"?>
<sst xmlns="http://schemas.openxmlformats.org/spreadsheetml/2006/main" count="6734" uniqueCount="1115">
  <si>
    <t>gw</t>
  </si>
  <si>
    <t>PrimaryKey</t>
  </si>
  <si>
    <t>Insured</t>
  </si>
  <si>
    <t>Date Employer Notified</t>
  </si>
  <si>
    <t>Injury Description</t>
  </si>
  <si>
    <t>Injury / Illness Result in Death?</t>
  </si>
  <si>
    <t>Cause of Injury / Source</t>
  </si>
  <si>
    <t>Detailed Injury Type</t>
  </si>
  <si>
    <t>Medical attention required?</t>
  </si>
  <si>
    <t>Area of Body</t>
  </si>
  <si>
    <t>Body Part</t>
  </si>
  <si>
    <t>PPD Percentage</t>
  </si>
  <si>
    <t>Lost time from work?</t>
  </si>
  <si>
    <t>Select One</t>
  </si>
  <si>
    <t>Loss Cause</t>
  </si>
  <si>
    <t>Bill of Lading Date</t>
  </si>
  <si>
    <t>Bill of Lading Number</t>
  </si>
  <si>
    <t>Shipper</t>
  </si>
  <si>
    <t>Cargo Type</t>
  </si>
  <si>
    <t>Terms of Sale</t>
  </si>
  <si>
    <t>Commodity</t>
  </si>
  <si>
    <t>Product</t>
  </si>
  <si>
    <t>Activity Type</t>
  </si>
  <si>
    <t>Insurance Type</t>
  </si>
  <si>
    <t>Location</t>
  </si>
  <si>
    <t>Country</t>
  </si>
  <si>
    <t>Address1</t>
  </si>
  <si>
    <t>Address2</t>
  </si>
  <si>
    <t>City</t>
  </si>
  <si>
    <t>County</t>
  </si>
  <si>
    <t>State</t>
  </si>
  <si>
    <t>Zipcode</t>
  </si>
  <si>
    <t>Fault Rating</t>
  </si>
  <si>
    <t>Test1</t>
  </si>
  <si>
    <t>12/01/2020</t>
  </si>
  <si>
    <t>No</t>
  </si>
  <si>
    <t>Caught in, under, or between</t>
  </si>
  <si>
    <t>Angina pectoris</t>
  </si>
  <si>
    <t>Yes</t>
  </si>
  <si>
    <t>Head</t>
  </si>
  <si>
    <t>Skull</t>
  </si>
  <si>
    <t>United States</t>
  </si>
  <si>
    <t>500 Devidson Ave</t>
  </si>
  <si>
    <t>Street 8</t>
  </si>
  <si>
    <t>Los Angeles</t>
  </si>
  <si>
    <t>LA County</t>
  </si>
  <si>
    <t>90210</t>
  </si>
  <si>
    <t>No fault</t>
  </si>
  <si>
    <t>Personal Auto</t>
  </si>
  <si>
    <t>Prefix</t>
  </si>
  <si>
    <t>First Name</t>
  </si>
  <si>
    <t>Last Name</t>
  </si>
  <si>
    <t>Gender</t>
  </si>
  <si>
    <t>Work_phone</t>
  </si>
  <si>
    <t>Primary Phone</t>
  </si>
  <si>
    <t>Main_Email</t>
  </si>
  <si>
    <t>Mrs.</t>
  </si>
  <si>
    <t>Cherry</t>
  </si>
  <si>
    <t>Harry</t>
  </si>
  <si>
    <t>Female</t>
  </si>
  <si>
    <t>4696883655</t>
  </si>
  <si>
    <t>Work</t>
  </si>
  <si>
    <t>abc@gmail.com</t>
  </si>
  <si>
    <t>230 Devidson Ave</t>
  </si>
  <si>
    <t>Bronx</t>
  </si>
  <si>
    <t>Bronx County</t>
  </si>
  <si>
    <t>New York</t>
  </si>
  <si>
    <t>70088</t>
  </si>
  <si>
    <t>LOB</t>
  </si>
  <si>
    <t>InsuredName</t>
  </si>
  <si>
    <t>Akash Gowda</t>
  </si>
  <si>
    <t>Self/Insured</t>
  </si>
  <si>
    <t>Animal</t>
  </si>
  <si>
    <t>Address:894</t>
  </si>
  <si>
    <t>GW_Username</t>
  </si>
  <si>
    <t>GW_Password</t>
  </si>
  <si>
    <t>GW_Login_Button</t>
  </si>
  <si>
    <t>GW_Setting_Link</t>
  </si>
  <si>
    <t>GW_Logout_Link</t>
  </si>
  <si>
    <t>click</t>
  </si>
  <si>
    <t>Test Guide</t>
  </si>
  <si>
    <t>Collision with bicycle</t>
  </si>
  <si>
    <t>Rental</t>
  </si>
  <si>
    <t>Enigma Fire &amp; Casualty</t>
  </si>
  <si>
    <t>Address 1 usa, Anchorage, AK 99501</t>
  </si>
  <si>
    <t>Vendor</t>
  </si>
  <si>
    <t>New Role</t>
  </si>
  <si>
    <t>Address1 Alaska Home Address</t>
  </si>
  <si>
    <t>Alaska</t>
  </si>
  <si>
    <t>345-34-3490</t>
  </si>
  <si>
    <t>Medical Payments</t>
  </si>
  <si>
    <t>Insured's loss</t>
  </si>
  <si>
    <t>Service Vendor</t>
  </si>
  <si>
    <t>Partial</t>
  </si>
  <si>
    <t>Hospital</t>
  </si>
  <si>
    <t>$200.00</t>
  </si>
  <si>
    <t>Claim Cost</t>
  </si>
  <si>
    <t>Medical</t>
  </si>
  <si>
    <t>Claim-level; Claim Cost/Medical</t>
  </si>
  <si>
    <t>Credit to expense</t>
  </si>
  <si>
    <t>000-00-000303</t>
  </si>
  <si>
    <t xml:space="preserve">  </t>
  </si>
  <si>
    <t>su</t>
  </si>
  <si>
    <t>Auto</t>
  </si>
  <si>
    <t>Automation</t>
  </si>
  <si>
    <t>AUT_PA_CC_FNOL_UnverifiedPolicy_Newclaim</t>
  </si>
  <si>
    <t>AUT_PA_CC_FNOL_VerifiedPolicy_Assignclaim</t>
  </si>
  <si>
    <t>WhoreportedClaim</t>
  </si>
  <si>
    <t>LossDescription</t>
  </si>
  <si>
    <t>Collision</t>
  </si>
  <si>
    <t>PayeeType</t>
  </si>
  <si>
    <t>FinancialsAmount</t>
  </si>
  <si>
    <t>FinancialsState</t>
  </si>
  <si>
    <t>AutoRepairShopName</t>
  </si>
  <si>
    <t>AutoRepairShopTaxID</t>
  </si>
  <si>
    <t>LossCause</t>
  </si>
  <si>
    <t>Auto - Auto First and Final</t>
  </si>
  <si>
    <t>Auto - Quick Claim Auto</t>
  </si>
  <si>
    <t>New...</t>
  </si>
  <si>
    <t>Make</t>
  </si>
  <si>
    <t>Model</t>
  </si>
  <si>
    <t>Year</t>
  </si>
  <si>
    <t>CoverageType</t>
  </si>
  <si>
    <t>ExposureLimit</t>
  </si>
  <si>
    <t>IncidentLimit</t>
  </si>
  <si>
    <t>Honda</t>
  </si>
  <si>
    <t>Honda City</t>
  </si>
  <si>
    <t>Comprehensive</t>
  </si>
  <si>
    <t>TaxID</t>
  </si>
  <si>
    <t>343-34-3450</t>
  </si>
  <si>
    <t>343-34-3451</t>
  </si>
  <si>
    <t>343-34-3452</t>
  </si>
  <si>
    <t>ZIPCode</t>
  </si>
  <si>
    <t>Address Line - 1090, Bridgeport Dr</t>
  </si>
  <si>
    <t>Westfield</t>
  </si>
  <si>
    <t>Hamilton</t>
  </si>
  <si>
    <t>Indiana</t>
  </si>
  <si>
    <t>NewContact</t>
  </si>
  <si>
    <t>Role</t>
  </si>
  <si>
    <t>Comments</t>
  </si>
  <si>
    <t>Name</t>
  </si>
  <si>
    <t>ReserveLine</t>
  </si>
  <si>
    <t>PaymentType</t>
  </si>
  <si>
    <t>LineItemCategory</t>
  </si>
  <si>
    <t>LineItemAmount</t>
  </si>
  <si>
    <t>GrossAmount</t>
  </si>
  <si>
    <t>NetAmount</t>
  </si>
  <si>
    <t>Payer</t>
  </si>
  <si>
    <t>RecoveryCategory</t>
  </si>
  <si>
    <t>Category</t>
  </si>
  <si>
    <t>Amount</t>
  </si>
  <si>
    <t>AutoRepairShop_State</t>
  </si>
  <si>
    <t>NewExposure</t>
  </si>
  <si>
    <t>Claimant</t>
  </si>
  <si>
    <t>LossParty</t>
  </si>
  <si>
    <t>CostType</t>
  </si>
  <si>
    <t>CostCategory</t>
  </si>
  <si>
    <t>NewAvailableReserves</t>
  </si>
  <si>
    <t>PolicyNumber</t>
  </si>
  <si>
    <t>Type</t>
  </si>
  <si>
    <t>EffectiveDate</t>
  </si>
  <si>
    <t>RentalBeginDate</t>
  </si>
  <si>
    <t>RentalEndDate</t>
  </si>
  <si>
    <t>RentalDailyRate</t>
  </si>
  <si>
    <t>RentalAgency</t>
  </si>
  <si>
    <t>PickupLocation</t>
  </si>
  <si>
    <t>AUT_PA_CC_FNOL_VerifiedPolicy_PartiesInvolved_Contacts</t>
  </si>
  <si>
    <t>AUT_PA_CC_FNOL_VerifiedPolicy_PartiesInvolved_DuplicateContactsVerify</t>
  </si>
  <si>
    <t>AUT_PA_CC_FNOL_VerifiedPolicy_NewExposure_MedicalPayments</t>
  </si>
  <si>
    <t>AUT_PA_CC_FNOL_VerifiedPolicy_AddingReserve</t>
  </si>
  <si>
    <t>AUT_PA_CC_FNOL_VerifiedPolicy_ManualAdjusterCheck_Create</t>
  </si>
  <si>
    <t>AUT_PA_CC_FNOL_VerifiedPolicy_Recovery_CreateRecovery</t>
  </si>
  <si>
    <t>000-00-000635</t>
  </si>
  <si>
    <t>000-00-000643</t>
  </si>
  <si>
    <t>Final</t>
  </si>
  <si>
    <t>000-00-000651</t>
  </si>
  <si>
    <t>345-34-353</t>
  </si>
  <si>
    <t>000-00-000724</t>
  </si>
  <si>
    <t>8306305845</t>
  </si>
  <si>
    <t>Job</t>
  </si>
  <si>
    <t>AccountName</t>
  </si>
  <si>
    <t>AccountNumber</t>
  </si>
  <si>
    <t>elUHETasB Automation</t>
  </si>
  <si>
    <t>Random</t>
  </si>
  <si>
    <t>AUT_PA_CC_FNOL_VerifiedPolicy_UploadDocuments</t>
  </si>
  <si>
    <t>Status</t>
  </si>
  <si>
    <t>DocumentType</t>
  </si>
  <si>
    <t>Approved</t>
  </si>
  <si>
    <t>Letter received</t>
  </si>
  <si>
    <t>DocumentsName</t>
  </si>
  <si>
    <t>LetterReceived</t>
  </si>
  <si>
    <t>AUT_PA_CC_FNOL_VerifiedPolicy_ClaimsExposure</t>
  </si>
  <si>
    <t>AUT_PA_CC_FNOL_VerifiedPolicy_CloseClaim001</t>
  </si>
  <si>
    <t>Note</t>
  </si>
  <si>
    <t>Outcome</t>
  </si>
  <si>
    <t>Mistake Claim</t>
  </si>
  <si>
    <t>Mistake</t>
  </si>
  <si>
    <t>AUT_PA_CC_FNOL_VerifiedPolicy_CloseClaim002</t>
  </si>
  <si>
    <t>DamageDescription</t>
  </si>
  <si>
    <t>LossOccurred</t>
  </si>
  <si>
    <t>Other</t>
  </si>
  <si>
    <t>AUT_PA_CC_FNOL_VerifiedPolicy_CloseClaim003</t>
  </si>
  <si>
    <t>Auto body</t>
  </si>
  <si>
    <t>FileType</t>
  </si>
  <si>
    <t>pdf</t>
  </si>
  <si>
    <t>txt</t>
  </si>
  <si>
    <t>GuidewireClaimCenter</t>
  </si>
  <si>
    <t>345-34-310</t>
  </si>
  <si>
    <t>GroupName</t>
  </si>
  <si>
    <t xml:space="preserve"> 1366 Pine Valley Rd, Alaska, CA</t>
  </si>
  <si>
    <t>AUT_PA_CC_FNOL_VerifiedPolicy_AutomatedAssignclaim</t>
  </si>
  <si>
    <t>Vendor (Company)</t>
  </si>
  <si>
    <t>SearchAddressBookType</t>
  </si>
  <si>
    <t>SearchAddressBookName</t>
  </si>
  <si>
    <t>Auto1 - TeamB</t>
  </si>
  <si>
    <t>bbaker</t>
  </si>
  <si>
    <t>BettyBaker</t>
  </si>
  <si>
    <t>Control</t>
  </si>
  <si>
    <t>Editxyz</t>
  </si>
  <si>
    <t>3-point contact - Employee</t>
  </si>
  <si>
    <t>Task</t>
  </si>
  <si>
    <t>Reminder</t>
  </si>
  <si>
    <t>General</t>
  </si>
  <si>
    <t>Urgent</t>
  </si>
  <si>
    <t>3-point contact - Employer</t>
  </si>
  <si>
    <t>3-point contact - Medical Provider</t>
  </si>
  <si>
    <t>30 day diary</t>
  </si>
  <si>
    <t>Normal</t>
  </si>
  <si>
    <t>60 day diary</t>
  </si>
  <si>
    <t>90 day diary</t>
  </si>
  <si>
    <t>Additional living expenses required</t>
  </si>
  <si>
    <t>Request</t>
  </si>
  <si>
    <t>Arbitration Date</t>
  </si>
  <si>
    <t>Event</t>
  </si>
  <si>
    <t>Litigation</t>
  </si>
  <si>
    <t>Assign nurse to case</t>
  </si>
  <si>
    <t>Check Denied</t>
  </si>
  <si>
    <t>Check on medical clearance for light duty work</t>
  </si>
  <si>
    <t>Check with employer about temp light duty work</t>
  </si>
  <si>
    <t>Closed File Review</t>
  </si>
  <si>
    <t>Low</t>
  </si>
  <si>
    <t>Consult Account regarding fatality</t>
  </si>
  <si>
    <t>Handling Instructions</t>
  </si>
  <si>
    <t>High</t>
  </si>
  <si>
    <t>Contact Underwriter regarding incorrect class code</t>
  </si>
  <si>
    <t>TotalRows</t>
  </si>
  <si>
    <t>Create Recovery email bill1</t>
  </si>
  <si>
    <t>Create Recovery email bill2</t>
  </si>
  <si>
    <t>Decision Date Review</t>
  </si>
  <si>
    <t>Determine compensability</t>
  </si>
  <si>
    <t>Determine if opportunity for recovery</t>
  </si>
  <si>
    <t>File Employer's First Notice</t>
  </si>
  <si>
    <t>Follow up with vendor - past expected quote completion date</t>
  </si>
  <si>
    <t>Follow up with vendor - past expected service completion date</t>
  </si>
  <si>
    <t>Follow up with vendor - work not accepted in timely manner</t>
  </si>
  <si>
    <t>General reminder (diary)</t>
  </si>
  <si>
    <t>Get Employee's Notice of Injury</t>
  </si>
  <si>
    <t>Get a statement from Health and Safety Dept</t>
  </si>
  <si>
    <t>Get a statement from witness</t>
  </si>
  <si>
    <t>Get accident scene inspected</t>
  </si>
  <si>
    <t>Get claimant medical reports</t>
  </si>
  <si>
    <t>Correspondence</t>
  </si>
  <si>
    <t>Warning</t>
  </si>
  <si>
    <t>Interview</t>
  </si>
  <si>
    <t>Get independent medical examination</t>
  </si>
  <si>
    <t>Get initial medical report</t>
  </si>
  <si>
    <t>Get list of damaged items</t>
  </si>
  <si>
    <t>Get police report</t>
  </si>
  <si>
    <t>Get property inspected</t>
  </si>
  <si>
    <t>Get quote for repairs/replacement</t>
  </si>
  <si>
    <t>Get signed Voluntary Agreement</t>
  </si>
  <si>
    <t>Get vehicle inspected</t>
  </si>
  <si>
    <t>Get wage statement and tax status</t>
  </si>
  <si>
    <t>Hearing Date</t>
  </si>
  <si>
    <t>ISO matches found</t>
  </si>
  <si>
    <t>Independent appraisal</t>
  </si>
  <si>
    <t>Initial 30 day file review</t>
  </si>
  <si>
    <t>Invoice not auto-approved</t>
  </si>
  <si>
    <t>Invoice not auto-paid</t>
  </si>
  <si>
    <t>ISO</t>
  </si>
  <si>
    <t>Service Notification</t>
  </si>
  <si>
    <t>Legal review</t>
  </si>
  <si>
    <t>Make initial contact with claimant</t>
  </si>
  <si>
    <t>Make initial contact with insured</t>
  </si>
  <si>
    <t>Make settlement offer</t>
  </si>
  <si>
    <t>Mediation Date</t>
  </si>
  <si>
    <t>Metropolitan Report Available</t>
  </si>
  <si>
    <t>Metropolitan Report Deferred</t>
  </si>
  <si>
    <t>Metropolitan Report Held</t>
  </si>
  <si>
    <t>Metropolitan Report Inquiry Failed</t>
  </si>
  <si>
    <t>Metropolitan Report Request Failed</t>
  </si>
  <si>
    <t>No Metropolitan Report Available</t>
  </si>
  <si>
    <t>Notify account - expected cost above threshold</t>
  </si>
  <si>
    <t>Notify reinsurer</t>
  </si>
  <si>
    <t>Pending create rejected</t>
  </si>
  <si>
    <t>Pending update rejected</t>
  </si>
  <si>
    <t>Response</t>
  </si>
  <si>
    <t>Approval Denied</t>
  </si>
  <si>
    <t>Performance Review</t>
  </si>
  <si>
    <t>Produce claim strategy narrative</t>
  </si>
  <si>
    <t>Put third party on notice of Subrogation Interest</t>
  </si>
  <si>
    <t>Recover Vehicle</t>
  </si>
  <si>
    <t>Recovery Denied</t>
  </si>
  <si>
    <t>Recurring payment stream ending</t>
  </si>
  <si>
    <t>Reinsurance Coverage Retrieval Failed</t>
  </si>
  <si>
    <t>Retrieve Claim Completed</t>
  </si>
  <si>
    <t>Review Assignment</t>
  </si>
  <si>
    <t>Review Claim for Reinsurance</t>
  </si>
  <si>
    <t>Review Reinsurance Recoverable and Ceded Reserves</t>
  </si>
  <si>
    <t>Review all Special Handling instructions</t>
  </si>
  <si>
    <t>Review and approve bulk invoice</t>
  </si>
  <si>
    <t>Review and approve new payment</t>
  </si>
  <si>
    <t>Review and approve new recovery</t>
  </si>
  <si>
    <t>Assignment Review</t>
  </si>
  <si>
    <t>Approval</t>
  </si>
  <si>
    <t>Review and approve new recovery reserve change</t>
  </si>
  <si>
    <t>Review and approve quote for repairs/replacement</t>
  </si>
  <si>
    <t>Review and approve reserve change</t>
  </si>
  <si>
    <t>Review claim for subrogation. Claim has been reopened.</t>
  </si>
  <si>
    <t>Review coverage in question</t>
  </si>
  <si>
    <t>Review denial decision with Account Manager</t>
  </si>
  <si>
    <t>Review for Catastrophe</t>
  </si>
  <si>
    <t>Review matter-related Special Handling instructions</t>
  </si>
  <si>
    <t>Review negotiation strategy with Account</t>
  </si>
  <si>
    <t>Review new bill received</t>
  </si>
  <si>
    <t>Review new mail</t>
  </si>
  <si>
    <t>Review rejected request</t>
  </si>
  <si>
    <t>Review subrogation recovery financials. A supplemental payment was created.</t>
  </si>
  <si>
    <t>Review vendor quote</t>
  </si>
  <si>
    <t>SIU referral</t>
  </si>
  <si>
    <t>New Mail</t>
  </si>
  <si>
    <t>Salvage Vehicle</t>
  </si>
  <si>
    <t>Send claim acknowledgement letter</t>
  </si>
  <si>
    <t>Send letter confirming closure of exposure</t>
  </si>
  <si>
    <t>Send reservation of rights letter</t>
  </si>
  <si>
    <t>Special Investigation Claim Escalation</t>
  </si>
  <si>
    <t>Special Investigation Claim Review</t>
  </si>
  <si>
    <t>Subrogation statute deadline approaching</t>
  </si>
  <si>
    <t>Trial Date</t>
  </si>
  <si>
    <t>Unable to close the claim or the exposure</t>
  </si>
  <si>
    <t>Unable to issue a stop payment</t>
  </si>
  <si>
    <t>Unable to issue a stop payment on bulk check</t>
  </si>
  <si>
    <t>Unable to void the bulk check</t>
  </si>
  <si>
    <t>Unable to void the check</t>
  </si>
  <si>
    <t>Validation and processing of Bulk Invoice Items failed</t>
  </si>
  <si>
    <t>Vendor asked question</t>
  </si>
  <si>
    <t>Vendor canceled work- instruct new vendor</t>
  </si>
  <si>
    <t>Vendor completed work</t>
  </si>
  <si>
    <t>Vendor declined work- instruct new vendor</t>
  </si>
  <si>
    <t>Vendor work delayed</t>
  </si>
  <si>
    <t>Verify coverage</t>
  </si>
  <si>
    <t>Verify coverage &amp; determine if opportunity for recovery</t>
  </si>
  <si>
    <t>Visit claimant and assess back-to-work status</t>
  </si>
  <si>
    <t>page</t>
  </si>
  <si>
    <t>Subject</t>
  </si>
  <si>
    <t>ShortSubject</t>
  </si>
  <si>
    <t>Class</t>
  </si>
  <si>
    <t>Code</t>
  </si>
  <si>
    <t>Priority</t>
  </si>
  <si>
    <t>Mandatory</t>
  </si>
  <si>
    <t>CalendarImportance</t>
  </si>
  <si>
    <t>ClaimLossType</t>
  </si>
  <si>
    <t>AutomatedOnly</t>
  </si>
  <si>
    <t>AvailableForClosedClaim</t>
  </si>
  <si>
    <t>ExternallyOwned</t>
  </si>
  <si>
    <t>DocumentTemplate</t>
  </si>
  <si>
    <t>EmailTemplate</t>
  </si>
  <si>
    <t>Recurring</t>
  </si>
  <si>
    <t>Description</t>
  </si>
  <si>
    <t>TargetDays</t>
  </si>
  <si>
    <t>TargetHours</t>
  </si>
  <si>
    <t>TargetStartPoint</t>
  </si>
  <si>
    <t>IncludeTheseDays</t>
  </si>
  <si>
    <t>BusinessCalendarType</t>
  </si>
  <si>
    <t>Empty</t>
  </si>
  <si>
    <t>three_point_contact_employee</t>
  </si>
  <si>
    <t>Medium</t>
  </si>
  <si>
    <t>Activity creation date</t>
  </si>
  <si>
    <t>Business days</t>
  </si>
  <si>
    <t>Company Holidays</t>
  </si>
  <si>
    <t>three_point_contact_employer</t>
  </si>
  <si>
    <t>three_point_contact_medical_provider</t>
  </si>
  <si>
    <t>30_day_diary</t>
  </si>
  <si>
    <t>Not On Calendar</t>
  </si>
  <si>
    <t>60_day_diary</t>
  </si>
  <si>
    <t>Calendar days</t>
  </si>
  <si>
    <t>90_day_diary</t>
  </si>
  <si>
    <t>living_expenses</t>
  </si>
  <si>
    <t>Contact Insured about additional Living Expenses</t>
  </si>
  <si>
    <t>arbitration_date</t>
  </si>
  <si>
    <t>Top</t>
  </si>
  <si>
    <t>rehab_nurse</t>
  </si>
  <si>
    <t>check_denied</t>
  </si>
  <si>
    <t>Check Has Been Denied</t>
  </si>
  <si>
    <t>med_clear_for_light_duty</t>
  </si>
  <si>
    <t>Workers' Comp</t>
  </si>
  <si>
    <t>employer_light_duty</t>
  </si>
  <si>
    <t>Check with employer about temp</t>
  </si>
  <si>
    <t>closed_file_review</t>
  </si>
  <si>
    <t>account_fatality</t>
  </si>
  <si>
    <t>class_code_review</t>
  </si>
  <si>
    <t>Contact Underwriter regarding incorrect class code for policy location</t>
  </si>
  <si>
    <t>create_recovery_email_bill1</t>
  </si>
  <si>
    <t>"If the Workers' Comp claim is open and the deductible is unpaid</t>
  </si>
  <si>
    <t>create_recovery_email_bill2</t>
  </si>
  <si>
    <t>"If the Workers' Comp claim is closed and the deductible is unpaid</t>
  </si>
  <si>
    <t>decision_date</t>
  </si>
  <si>
    <t>Determine final decision on claim acceptance</t>
  </si>
  <si>
    <t>Claim loss date</t>
  </si>
  <si>
    <t>claim_acceptance</t>
  </si>
  <si>
    <t>Determine whether claim should be accepted or denied or delayed</t>
  </si>
  <si>
    <t>Claim notice date</t>
  </si>
  <si>
    <t>subro_check</t>
  </si>
  <si>
    <t>first_report</t>
  </si>
  <si>
    <t>vendor_past_expected_quote_completion_date</t>
  </si>
  <si>
    <t>vendor_past_expected_service_completion_date</t>
  </si>
  <si>
    <t>vendor_did_not_accept_work</t>
  </si>
  <si>
    <t>general_reminder</t>
  </si>
  <si>
    <t>employee_notice</t>
  </si>
  <si>
    <t>health_statement</t>
  </si>
  <si>
    <t>witness_statement</t>
  </si>
  <si>
    <t>scene_inspection</t>
  </si>
  <si>
    <t>medical_report_claimant</t>
  </si>
  <si>
    <t>IME</t>
  </si>
  <si>
    <t>damaged_items</t>
  </si>
  <si>
    <t>Get list of damaged items from Insured</t>
  </si>
  <si>
    <t>initial_med_report</t>
  </si>
  <si>
    <t>police_report</t>
  </si>
  <si>
    <t>property_inspection</t>
  </si>
  <si>
    <t>quote</t>
  </si>
  <si>
    <t>vol_agreement</t>
  </si>
  <si>
    <t>wage_stmt</t>
  </si>
  <si>
    <t>hearing_date</t>
  </si>
  <si>
    <t>iso_matches</t>
  </si>
  <si>
    <t>"ISO returned matches</t>
  </si>
  <si>
    <t>appraisal_independent</t>
  </si>
  <si>
    <t>Request independent appraisal</t>
  </si>
  <si>
    <t>initial_30day_review</t>
  </si>
  <si>
    <t>invoice_not_auto_approved</t>
  </si>
  <si>
    <t>This Service has invoices that need manual approval.</t>
  </si>
  <si>
    <t>invoice_not_auto_paid</t>
  </si>
  <si>
    <t>This Service has invoices that need manual payment</t>
  </si>
  <si>
    <t>legal_review</t>
  </si>
  <si>
    <t>Referral to Legal Counsel</t>
  </si>
  <si>
    <t>contact_claimant</t>
  </si>
  <si>
    <t>contact_insured</t>
  </si>
  <si>
    <t>settlement_offer</t>
  </si>
  <si>
    <t>Offer in lieu of repairs/replacement</t>
  </si>
  <si>
    <t>mediation_date</t>
  </si>
  <si>
    <t>metropolitan_report_available</t>
  </si>
  <si>
    <t>The Metropolitan report you requested is now available. The report has been attached to the claim file</t>
  </si>
  <si>
    <t>metropolitan_report_deferred</t>
  </si>
  <si>
    <t>It will take some additional time to process the reqeust.</t>
  </si>
  <si>
    <t>metropolitan_report_held</t>
  </si>
  <si>
    <t>The order is awaiting additional information from the customer before it can be processed.</t>
  </si>
  <si>
    <t>metropolitan_report_inquiry_failed</t>
  </si>
  <si>
    <t>A Metropolitan report inquiry failed. The inquiry will be retried automatically</t>
  </si>
  <si>
    <t>metropolitan_request_failed</t>
  </si>
  <si>
    <t>"Insert user-friendly error information. For insufficient data errors</t>
  </si>
  <si>
    <t>metropolitan_report_unavailable</t>
  </si>
  <si>
    <t>Metropolitan could not fill your report request. No report is available</t>
  </si>
  <si>
    <t>notice_cost_above_threshold</t>
  </si>
  <si>
    <t>notify_reinsurer</t>
  </si>
  <si>
    <t>pending_create_rejected</t>
  </si>
  <si>
    <t>pending_update_rejected</t>
  </si>
  <si>
    <t>employee_review</t>
  </si>
  <si>
    <t>account_strategy</t>
  </si>
  <si>
    <t>subro_responsible_party_added</t>
  </si>
  <si>
    <t>recover_vehicle</t>
  </si>
  <si>
    <t>recovery_denied</t>
  </si>
  <si>
    <t>Recovery Has Been Denied</t>
  </si>
  <si>
    <t>last_payment_reminder</t>
  </si>
  <si>
    <t>"Recurring payment stream is about to end. If necessary</t>
  </si>
  <si>
    <t>reinsurance_needs_synchronization</t>
  </si>
  <si>
    <t>Reinsurance Coverage Retrieval Failed and Needs to be Synchronized With Source System</t>
  </si>
  <si>
    <t>restore</t>
  </si>
  <si>
    <t>Claim has been successfully retrieved from archive</t>
  </si>
  <si>
    <t>assignment_review</t>
  </si>
  <si>
    <t>claim_reinsurance_review</t>
  </si>
  <si>
    <t>"Determine whether claim should be reinsured and if so</t>
  </si>
  <si>
    <t>reinsurance_review</t>
  </si>
  <si>
    <t>account_instructions</t>
  </si>
  <si>
    <t>approve_bulkinvoice</t>
  </si>
  <si>
    <t>approve_payment</t>
  </si>
  <si>
    <t>approve_recovery</t>
  </si>
  <si>
    <t>approve_recoveryreserve_change</t>
  </si>
  <si>
    <t>review_quote</t>
  </si>
  <si>
    <t>approve_reserve_change</t>
  </si>
  <si>
    <t>subro_claim_reopened</t>
  </si>
  <si>
    <t>coverage_question</t>
  </si>
  <si>
    <t>account_denial</t>
  </si>
  <si>
    <t>catastrophe_review</t>
  </si>
  <si>
    <t>Claim Catastrophe Related Changes</t>
  </si>
  <si>
    <t>account_matter</t>
  </si>
  <si>
    <t>account_negotiation</t>
  </si>
  <si>
    <t>new_bill</t>
  </si>
  <si>
    <t>new_mail</t>
  </si>
  <si>
    <t>approval_denied</t>
  </si>
  <si>
    <t>subro_supplemental_payment</t>
  </si>
  <si>
    <t>vendor_added_quote</t>
  </si>
  <si>
    <t>"Vendor added a quote</t>
  </si>
  <si>
    <t>fraud_review</t>
  </si>
  <si>
    <t>Review for possible fraud</t>
  </si>
  <si>
    <t>salvage_vehicle</t>
  </si>
  <si>
    <t>claim_ack_letter</t>
  </si>
  <si>
    <t>expo_close_letter</t>
  </si>
  <si>
    <t>res_of_rights_letter</t>
  </si>
  <si>
    <t>SIU_escalation</t>
  </si>
  <si>
    <t>Claim has been escalated to the SIU team for investigation</t>
  </si>
  <si>
    <t>SI_review</t>
  </si>
  <si>
    <t>Claim requires special investigation review by a supervisor</t>
  </si>
  <si>
    <t>subro_statute_limitation_deadline</t>
  </si>
  <si>
    <t>Review actions required before subrogation statute deadline</t>
  </si>
  <si>
    <t>trial_date</t>
  </si>
  <si>
    <t>unable_to_close_claim_or_exposure</t>
  </si>
  <si>
    <t>The system was unable to close the claim or the exposure</t>
  </si>
  <si>
    <t>unable_to_stop_check</t>
  </si>
  <si>
    <t>The system was unable to issue a stop payment because the check cleared</t>
  </si>
  <si>
    <t>The system was unable to issue a stop payment on bulk check because the check cleared</t>
  </si>
  <si>
    <t>unable_to_void_bulkinvoice</t>
  </si>
  <si>
    <t>The system was unable to void the bulk check</t>
  </si>
  <si>
    <t>unable_to_void_check</t>
  </si>
  <si>
    <t>The system was unable to void the check because the check cleared</t>
  </si>
  <si>
    <t>The system was unable to complete validation of the Bulk Invoice's line-items and create the associated checks</t>
  </si>
  <si>
    <t>bulkinvitem_validation_failed</t>
  </si>
  <si>
    <t>vendor_sent_question_message</t>
  </si>
  <si>
    <t>vendor_canceled_work</t>
  </si>
  <si>
    <t>vendor_completed_work</t>
  </si>
  <si>
    <t>vendor_declined_work</t>
  </si>
  <si>
    <t>vendor_added_delay</t>
  </si>
  <si>
    <t>coverage</t>
  </si>
  <si>
    <t>recovery_opportunity</t>
  </si>
  <si>
    <t>This claim's coverage is in question. Please determine if there is an opportunity for recovery</t>
  </si>
  <si>
    <t>nurse_visit</t>
  </si>
  <si>
    <t>Vendor work delayed - follow up with vendor</t>
  </si>
  <si>
    <t>vehicle_inspection</t>
  </si>
  <si>
    <t>AUT_ActivityPatterns_Validate_Page1</t>
  </si>
  <si>
    <t>AUT_ActivityPatterns_Validate_Page2</t>
  </si>
  <si>
    <t>AUT_ActivityPatterns_Validate_Page3</t>
  </si>
  <si>
    <t>AUT_ActivityPatterns_Validate_Page4</t>
  </si>
  <si>
    <t>AUT_ActivityPatterns_Validate_Page5</t>
  </si>
  <si>
    <t>AUT_ActivityPatterns_Validate_Page6</t>
  </si>
  <si>
    <t>AUT_ActivityPatterns_Validate_Page7</t>
  </si>
  <si>
    <t>AUT_ActivityPatterns_Validate_Page8</t>
  </si>
  <si>
    <t>AUT_ActivityPatternDetail_Validate_3pointcontactEmployee</t>
  </si>
  <si>
    <t>AUT_ActivityPatternDetail_Validate_3pointcontactEmployer</t>
  </si>
  <si>
    <t>AUT_ActivityPatternDetail_Validate_3pointcontactMedicalProvider</t>
  </si>
  <si>
    <t>AUT_ActivityPatternDetail_Validate_30daydiary</t>
  </si>
  <si>
    <t>AUT_ActivityPatternDetail_Validate_60daydiary</t>
  </si>
  <si>
    <t>AUT_ActivityPatternDetail_Validate_90daydiary</t>
  </si>
  <si>
    <t>AUT_ActivityPatternDetail_Validate_Additionallivingexpensesrequired</t>
  </si>
  <si>
    <t>AUT_ActivityPatternDetail_Validate_ArbitrationDate</t>
  </si>
  <si>
    <t>AUT_ActivityPatternDetail_Validate_Assignnursetocase</t>
  </si>
  <si>
    <t>AUT_ActivityPatternDetail_Validate_CheckDenied</t>
  </si>
  <si>
    <t>AUT_ActivityPatternDetail_Validate_Checkonmedicalclearanceforlightdutywork</t>
  </si>
  <si>
    <t>AUT_ActivityPatternDetail_Validate_Checkwithemployerabouttemplightdutywork</t>
  </si>
  <si>
    <t>AUT_ActivityPatternDetail_Validate_ClosedFileReview</t>
  </si>
  <si>
    <t>AUT_ActivityPatternDetail_Validate_ConsultAccountregardingfatality</t>
  </si>
  <si>
    <t>AUT_ActivityPatternDetail_Validate_ContactUnderwriterregardingincorrectclasscode</t>
  </si>
  <si>
    <t>AUT_ActivityPatternDetail_Validate_CreateRecoveryemailbill1</t>
  </si>
  <si>
    <t>AUT_ActivityPatternDetail_Validate_CreateRecoveryemailbill2</t>
  </si>
  <si>
    <t>AUT_ActivityPatternDetail_Validate_DecisionDateReview</t>
  </si>
  <si>
    <t>AUT_ActivityPatternDetail_Validate_Determinecompensability</t>
  </si>
  <si>
    <t>AUT_ActivityPatternDetail_Validate_Determineifopportunityforrecovery</t>
  </si>
  <si>
    <t>AUT_ActivityPatternDetail_Validate_FileEmployersFirstNotice</t>
  </si>
  <si>
    <t>AUT_ActivityPatternDetail_Validate_Followupwithvendorpastexpectedquotecompletiondate</t>
  </si>
  <si>
    <t>AUT_ActivityPatternDetail_Validate_Followupwithvendorpastexpectedservicecompletiondate</t>
  </si>
  <si>
    <t>AUT_ActivityPatternDetail_Validate_Followupwithvendorworknotacceptedintimelymanner</t>
  </si>
  <si>
    <t>AUT_ActivityPatternDetail_Validate_Generalreminderdiary</t>
  </si>
  <si>
    <t>AUT_ActivityPatternDetail_Validate_GetEmployeesNoticeofInjury</t>
  </si>
  <si>
    <t>AUT_ActivityPatternDetail_Validate_GetastatementfromHealthandSafetyDept</t>
  </si>
  <si>
    <t>AUT_ActivityPatternDetail_Validate_Getastatementfromwitness</t>
  </si>
  <si>
    <t>AUT_ActivityPatternDetail_Validate_Getaccidentsceneinspected</t>
  </si>
  <si>
    <t>AUT_ActivityPatternDetail_Validate_Getclaimantmedicalreports</t>
  </si>
  <si>
    <t>AUT_ActivityPatternDetail_Validate_Getindependentmedicalexamination</t>
  </si>
  <si>
    <t>AUT_ActivityPatternDetail_Validate_Getlistofdamageditems</t>
  </si>
  <si>
    <t>AUT_ActivityPatternDetail_Validate_Getinitialmedicalreport</t>
  </si>
  <si>
    <t>AUT_ActivityPatternDetail_Validate_Getpolicereport</t>
  </si>
  <si>
    <t>AUT_ActivityPatternDetail_Validate_Getpropertyinspected</t>
  </si>
  <si>
    <t>AUT_ActivityPatternDetail_Validate_Getquoteforrepairsreplacement</t>
  </si>
  <si>
    <t>AUT_ActivityPatternDetail_Validate_GetsignedVoluntaryAgreement</t>
  </si>
  <si>
    <t>AUT_ActivityPatternDetail_Validate_Getvehicleinspected</t>
  </si>
  <si>
    <t>AUT_ActivityPatternDetail_Validate_Getwagestatementandtaxstatus</t>
  </si>
  <si>
    <t>AUT_ActivityPatternDetail_Validate_HearingDate</t>
  </si>
  <si>
    <t>AUT_ActivityPatternDetail_Validate_ISOmatchesfound</t>
  </si>
  <si>
    <t>AUT_ActivityPatternDetail_Validate_Independentappraisal</t>
  </si>
  <si>
    <t>AUT_ActivityPatternDetail_Validate_Initial30dayfilereview</t>
  </si>
  <si>
    <t>AUT_ActivityPatternDetail_Validate_Invoicenotautoapproved</t>
  </si>
  <si>
    <t>AUT_ActivityPatternDetail_Validate_Invoicenotautopaid</t>
  </si>
  <si>
    <t>AUT_ActivityPatternDetail_Validate_Legalreview</t>
  </si>
  <si>
    <t>AUT_ActivityPatternDetail_Validate_Makeinitialcontactwithclaimant</t>
  </si>
  <si>
    <t>AUT_ActivityPatternDetail_Validate_Makeinitialcontactwithinsured</t>
  </si>
  <si>
    <t>AUT_ActivityPatternDetail_Validate_Makesettlementoffer</t>
  </si>
  <si>
    <t>AUT_ActivityPatternDetail_Validate_MediationDate</t>
  </si>
  <si>
    <t>AUT_ActivityPatternDetail_Validate_MetropolitanReportAvailable</t>
  </si>
  <si>
    <t>AUT_ActivityPatternDetail_Validate_MetropolitanReportDeferred</t>
  </si>
  <si>
    <t>AUT_ActivityPatternDetail_Validate_MetropolitanReportHeld</t>
  </si>
  <si>
    <t>AUT_ActivityPatternDetail_Validate_MetropolitanReportInquiryFailed</t>
  </si>
  <si>
    <t>AUT_ActivityPatternDetail_Validate_MetropolitanReportRequestFailed</t>
  </si>
  <si>
    <t>AUT_ActivityPatternDetail_Validate_NoMetropolitanReportAvailable</t>
  </si>
  <si>
    <t>AUT_ActivityPatternDetail_Validate_Notifyaccountexpectedcostabovethreshold</t>
  </si>
  <si>
    <t>AUT_ActivityPatternDetail_Validate_Notifyreinsurer</t>
  </si>
  <si>
    <t>AUT_ActivityPatternDetail_Validate_Pendingcreaterejected</t>
  </si>
  <si>
    <t>AUT_ActivityPatternDetail_Validate_Pendingupdaterejected</t>
  </si>
  <si>
    <t>AUT_ActivityPatternDetail_Validate_PerformanceReview</t>
  </si>
  <si>
    <t>AUT_ActivityPatternDetail_Validate_Produceclaimstrategynarrative</t>
  </si>
  <si>
    <t>AUT_ActivityPatternDetail_Validate_PutthirdpartyonnoticeofSubrogationInterest</t>
  </si>
  <si>
    <t>AUT_ActivityPatternDetail_Validate_RecoverVehicle</t>
  </si>
  <si>
    <t>AUT_ActivityPatternDetail_Validate_RecoveryDenied</t>
  </si>
  <si>
    <t>AUT_ActivityPatternDetail_Validate_Recurringpaymentstreamending</t>
  </si>
  <si>
    <t>AUT_ActivityPatternDetail_Validate_ReinsuranceCoverageRetrievalFailed</t>
  </si>
  <si>
    <t>AUT_ActivityPatternDetail_Validate_RetrieveClaimCompleted</t>
  </si>
  <si>
    <t>AUT_ActivityPatternDetail_Validate_ReviewAssignment</t>
  </si>
  <si>
    <t>AUT_ActivityPatternDetail_Validate_ReviewClaimforReinsurance</t>
  </si>
  <si>
    <t>AUT_ActivityPatternDetail_Validate_ReviewReinsuranceRecoverableandCededReserves</t>
  </si>
  <si>
    <t>AUT_ActivityPatternDetail_Validate_ReviewallSpecialHandlinginstructions</t>
  </si>
  <si>
    <t>AUT_ActivityPatternDetail_Validate_Reviewandapprovebulkinvoice</t>
  </si>
  <si>
    <t>AUT_ActivityPatternDetail_Validate_Reviewandapprovenewpayment</t>
  </si>
  <si>
    <t>AUT_ActivityPatternDetail_Validate_Reviewandapprovenewrecovery</t>
  </si>
  <si>
    <t>AUT_ActivityPatternDetail_Validate_Reviewandapprovenewrecoveryreservechange</t>
  </si>
  <si>
    <t>AUT_ActivityPatternDetail_Validate_Reviewandapprovequoteforrepairsreplacement</t>
  </si>
  <si>
    <t>AUT_ActivityPatternDetail_Validate_Reviewandapprovereservechange</t>
  </si>
  <si>
    <t>AUT_ActivityPatternDetail_Validate_ReviewclaimforsubrogationClaimhasbeenreopened</t>
  </si>
  <si>
    <t>AUT_ActivityPatternDetail_Validate_Reviewcoverageinquestion</t>
  </si>
  <si>
    <t>AUT_ActivityPatternDetail_Validate_ReviewdenialdecisionwithAccountManager</t>
  </si>
  <si>
    <t>AUT_ActivityPatternDetail_Validate_ReviewforCatastrophe</t>
  </si>
  <si>
    <t>AUT_ActivityPatternDetail_Validate_ReviewmatterrelatedSpecialHandlinginstructions</t>
  </si>
  <si>
    <t>AUT_ActivityPatternDetail_Validate_ReviewnegotiationstrategywithAccount</t>
  </si>
  <si>
    <t>AUT_ActivityPatternDetail_Validate_Reviewnewbillreceived</t>
  </si>
  <si>
    <t>AUT_ActivityPatternDetail_Validate_Reviewnewmail</t>
  </si>
  <si>
    <t>AUT_ActivityPatternDetail_Validate_Reviewrejectedrequest</t>
  </si>
  <si>
    <t>AUT_ActivityPatternDetail_Validate_ReviewsubrogationrecoveryfinancialsAsupplementalpaymentwascreated</t>
  </si>
  <si>
    <t>AUT_ActivityPatternDetail_Validate_Reviewvendorquote</t>
  </si>
  <si>
    <t>AUT_ActivityPatternDetail_Validate_SIUreferral</t>
  </si>
  <si>
    <t>AUT_ActivityPatternDetail_Validate_SalvageVehicle</t>
  </si>
  <si>
    <t>AUT_ActivityPatternDetail_Validate_Sendclaimacknowledgementletter</t>
  </si>
  <si>
    <t>AUT_ActivityPatternDetail_Validate_Sendletterconfirmingclosureofexposure</t>
  </si>
  <si>
    <t>AUT_ActivityPatternDetail_Validate_Sendreservationofrightsletter</t>
  </si>
  <si>
    <t>AUT_ActivityPatternDetail_Validate_SpecialInvestigationClaimEscalation</t>
  </si>
  <si>
    <t>AUT_ActivityPatternDetail_Validate_SpecialInvestigationClaimReview</t>
  </si>
  <si>
    <t>AUT_ActivityPatternDetail_Validate_Subrogationstatutedeadlineapproaching</t>
  </si>
  <si>
    <t>AUT_ActivityPatternDetail_Validate_TrialDate</t>
  </si>
  <si>
    <t>AUT_ActivityPatternDetail_Validate_Unabletoclosetheclaimortheexposure</t>
  </si>
  <si>
    <t>AUT_ActivityPatternDetail_Validate_Unabletoissueastoppayment</t>
  </si>
  <si>
    <t>AUT_ActivityPatternDetail_Validate_Unabletoissueastoppaymentonbulkcheck</t>
  </si>
  <si>
    <t>AUT_ActivityPatternDetail_Validate_Unabletovoidthebulkcheck</t>
  </si>
  <si>
    <t>AUT_ActivityPatternDetail_Validate_Unabletovoidthecheck</t>
  </si>
  <si>
    <t>AUT_ActivityPatternDetail_Validate_ValidationandprocessingofBulkInvoiceItemsfailed</t>
  </si>
  <si>
    <t>AUT_ActivityPatternDetail_Validate_Vendoraskedquestion</t>
  </si>
  <si>
    <t>AUT_ActivityPatternDetail_Validate_Vendorcanceledworkinstructnewvendor</t>
  </si>
  <si>
    <t>AUT_ActivityPatternDetail_Validate_Vendorcompletedwork</t>
  </si>
  <si>
    <t>AUT_ActivityPatternDetail_Validate_Vendordeclinedworkinstructnewvendor</t>
  </si>
  <si>
    <t>AUT_ActivityPatternDetail_Validate_Vendorworkdelayed</t>
  </si>
  <si>
    <t>AUT_ActivityPatternDetail_Validate_Verifycoverage</t>
  </si>
  <si>
    <t>AUT_ActivityPatternDetail_Validate_Verifycoveragedetermineifopportunityforrecovery</t>
  </si>
  <si>
    <t>AUT_ActivityPatternDetail_Validate_Visitclaimantandassessbacktoworkstatus</t>
  </si>
  <si>
    <t>AP_Subject0</t>
  </si>
  <si>
    <t>AP_Subject1</t>
  </si>
  <si>
    <t>AP_Subject2</t>
  </si>
  <si>
    <t>AP_Subject3</t>
  </si>
  <si>
    <t>AP_Subject4</t>
  </si>
  <si>
    <t>AP_Subject5</t>
  </si>
  <si>
    <t>AP_Subject6</t>
  </si>
  <si>
    <t>AP_Subject7</t>
  </si>
  <si>
    <t>AP_Subject8</t>
  </si>
  <si>
    <t>AP_Subject9</t>
  </si>
  <si>
    <t>AP_Subject10</t>
  </si>
  <si>
    <t>AP_Subject11</t>
  </si>
  <si>
    <t>AP_Subject12</t>
  </si>
  <si>
    <t>AP_Subject13</t>
  </si>
  <si>
    <t>AP_Subject14</t>
  </si>
  <si>
    <t>AP_Class0</t>
  </si>
  <si>
    <t>AP_Class1</t>
  </si>
  <si>
    <t>AP_Class2</t>
  </si>
  <si>
    <t>AP_Class3</t>
  </si>
  <si>
    <t>AP_Class4</t>
  </si>
  <si>
    <t>AP_Class5</t>
  </si>
  <si>
    <t>AP_Class6</t>
  </si>
  <si>
    <t>AP_Class7</t>
  </si>
  <si>
    <t>AP_Class8</t>
  </si>
  <si>
    <t>AP_Class9</t>
  </si>
  <si>
    <t>AP_Class10</t>
  </si>
  <si>
    <t>AP_Class11</t>
  </si>
  <si>
    <t>AP_Class12</t>
  </si>
  <si>
    <t>AP_Class13</t>
  </si>
  <si>
    <t>AP_Class14</t>
  </si>
  <si>
    <t>AP_Category0</t>
  </si>
  <si>
    <t>AP_Category1</t>
  </si>
  <si>
    <t>AP_Category2</t>
  </si>
  <si>
    <t>AP_Category3</t>
  </si>
  <si>
    <t>AP_Category4</t>
  </si>
  <si>
    <t>AP_Category5</t>
  </si>
  <si>
    <t>AP_Category6</t>
  </si>
  <si>
    <t>AP_Category7</t>
  </si>
  <si>
    <t>AP_Category8</t>
  </si>
  <si>
    <t>AP_Category9</t>
  </si>
  <si>
    <t>AP_Category10</t>
  </si>
  <si>
    <t>AP_Category11</t>
  </si>
  <si>
    <t>AP_Category12</t>
  </si>
  <si>
    <t>AP_Category13</t>
  </si>
  <si>
    <t>AP_Category14</t>
  </si>
  <si>
    <t>AP_Type0</t>
  </si>
  <si>
    <t>AP_Type1</t>
  </si>
  <si>
    <t>AP_Type2</t>
  </si>
  <si>
    <t>AP_Type3</t>
  </si>
  <si>
    <t>AP_Type4</t>
  </si>
  <si>
    <t>AP_Type5</t>
  </si>
  <si>
    <t>AP_Type6</t>
  </si>
  <si>
    <t>AP_Type7</t>
  </si>
  <si>
    <t>AP_Type8</t>
  </si>
  <si>
    <t>AP_Type9</t>
  </si>
  <si>
    <t>AP_Type10</t>
  </si>
  <si>
    <t>AP_Type11</t>
  </si>
  <si>
    <t>AP_Type12</t>
  </si>
  <si>
    <t>AP_Type13</t>
  </si>
  <si>
    <t>AP_Type14</t>
  </si>
  <si>
    <t>AP_Priority0</t>
  </si>
  <si>
    <t>AP_Priority1</t>
  </si>
  <si>
    <t>AP_Priority2</t>
  </si>
  <si>
    <t>AP_Priority3</t>
  </si>
  <si>
    <t>AP_Priority4</t>
  </si>
  <si>
    <t>AP_Priority5</t>
  </si>
  <si>
    <t>AP_Priority6</t>
  </si>
  <si>
    <t>AP_Priority7</t>
  </si>
  <si>
    <t>AP_Priority8</t>
  </si>
  <si>
    <t>AP_Priority9</t>
  </si>
  <si>
    <t>AP_Priority10</t>
  </si>
  <si>
    <t>AP_Priority11</t>
  </si>
  <si>
    <t>AP_Priority12</t>
  </si>
  <si>
    <t>AP_Priority13</t>
  </si>
  <si>
    <t>AP_Priority14</t>
  </si>
  <si>
    <t>AP_Mandatory0</t>
  </si>
  <si>
    <t>AP_Mandatory1</t>
  </si>
  <si>
    <t>AP_Mandatory2</t>
  </si>
  <si>
    <t>AP_Mandatory3</t>
  </si>
  <si>
    <t>AP_Mandatory4</t>
  </si>
  <si>
    <t>AP_Mandatory5</t>
  </si>
  <si>
    <t>AP_Mandatory6</t>
  </si>
  <si>
    <t>AP_Mandatory7</t>
  </si>
  <si>
    <t>AP_Mandatory8</t>
  </si>
  <si>
    <t>AP_Mandatory9</t>
  </si>
  <si>
    <t>AP_Mandatory10</t>
  </si>
  <si>
    <t>AP_Mandatory11</t>
  </si>
  <si>
    <t>AP_Mandatory12</t>
  </si>
  <si>
    <t>AP_Mandatory13</t>
  </si>
  <si>
    <t>AP_Mandatory14</t>
  </si>
  <si>
    <t>AP_Automated0</t>
  </si>
  <si>
    <t>AP_Automated1</t>
  </si>
  <si>
    <t>AP_Automated2</t>
  </si>
  <si>
    <t>AP_Automated3</t>
  </si>
  <si>
    <t>AP_Automated4</t>
  </si>
  <si>
    <t>AP_Automated5</t>
  </si>
  <si>
    <t>AP_Automated6</t>
  </si>
  <si>
    <t>AP_Automated7</t>
  </si>
  <si>
    <t>AP_Automated8</t>
  </si>
  <si>
    <t>AP_Automated9</t>
  </si>
  <si>
    <t>AP_Automated10</t>
  </si>
  <si>
    <t>AP_Automated11</t>
  </si>
  <si>
    <t>AP_Automated12</t>
  </si>
  <si>
    <t>AP_Automated13</t>
  </si>
  <si>
    <t>AP_Automated14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</si>
  <si>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</si>
  <si>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</si>
  <si>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</si>
  <si>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</si>
  <si>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</si>
  <si>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</si>
  <si>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</si>
  <si>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</si>
  <si>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</si>
  <si>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</si>
  <si>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</si>
  <si>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</si>
  <si>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</si>
  <si>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</si>
  <si>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Escalation_Days</t>
  </si>
  <si>
    <t>Escalation_Hours</t>
  </si>
  <si>
    <t>Escalation_StartPoint</t>
  </si>
  <si>
    <t>Escalation_IncludeTheseDays</t>
  </si>
  <si>
    <t>Escalation_BusinessCalendarType</t>
  </si>
  <si>
    <t>SCP_FP_FirstName</t>
  </si>
  <si>
    <t>SCP_FP_LastName</t>
  </si>
  <si>
    <t>SCP_FP_OrganizationName</t>
  </si>
  <si>
    <t>SCP_FP_PolicyType</t>
  </si>
  <si>
    <t>SCP_FP_PR_Insured</t>
  </si>
  <si>
    <t>SCP_FP_PR_EffectiveDate</t>
  </si>
  <si>
    <t>SCP_FP_PR_ExpirationDate</t>
  </si>
  <si>
    <t>SCP_NC_LossDate</t>
  </si>
  <si>
    <t>SCP_NC_Time</t>
  </si>
  <si>
    <t>SCP_PolicyNumber</t>
  </si>
  <si>
    <t>CUP_Type</t>
  </si>
  <si>
    <t>SCP_TypeOfClaim</t>
  </si>
  <si>
    <t>LineOfBusiness</t>
  </si>
  <si>
    <t>Jurisdiction</t>
  </si>
  <si>
    <t>Template</t>
  </si>
  <si>
    <t>Personal Auto Line</t>
  </si>
  <si>
    <t>California</t>
  </si>
  <si>
    <t>Acrobat Sample</t>
  </si>
  <si>
    <t>Michigan</t>
  </si>
  <si>
    <t>Excel Sample</t>
  </si>
  <si>
    <t>Gosu CSV Sample</t>
  </si>
  <si>
    <t>Kentucky</t>
  </si>
  <si>
    <t>KY</t>
  </si>
  <si>
    <t>000-00-000237</t>
  </si>
  <si>
    <t>ISO match report</t>
  </si>
  <si>
    <t>Approving</t>
  </si>
  <si>
    <t>Metro report</t>
  </si>
  <si>
    <t>bmp</t>
  </si>
  <si>
    <t>sample_BitmapImage</t>
  </si>
  <si>
    <t>csv</t>
  </si>
  <si>
    <t>Diagram</t>
  </si>
  <si>
    <t>sample_CSV</t>
  </si>
  <si>
    <t>gif</t>
  </si>
  <si>
    <t>Email</t>
  </si>
  <si>
    <t>sample_GIF</t>
  </si>
  <si>
    <t>html</t>
  </si>
  <si>
    <t>Email Sent</t>
  </si>
  <si>
    <t>sample_HTML</t>
  </si>
  <si>
    <t>jpeg</t>
  </si>
  <si>
    <t>First notice of loss</t>
  </si>
  <si>
    <t>sample_JPEG</t>
  </si>
  <si>
    <t>mp4</t>
  </si>
  <si>
    <t>Letter sent</t>
  </si>
  <si>
    <t>sample_MPEG</t>
  </si>
  <si>
    <t>OpenXMLspreadsheet</t>
  </si>
  <si>
    <t>sample_OpenXMLspreadsheet</t>
  </si>
  <si>
    <t>png</t>
  </si>
  <si>
    <t>Police report</t>
  </si>
  <si>
    <t>sample_PNG</t>
  </si>
  <si>
    <t>OpenXMLpresentation</t>
  </si>
  <si>
    <t>Repair estimate</t>
  </si>
  <si>
    <t>sample_PowerPoint</t>
  </si>
  <si>
    <t>QuickTimeVideo</t>
  </si>
  <si>
    <t>Service Level Agreement</t>
  </si>
  <si>
    <t>sample_quicktimevideo</t>
  </si>
  <si>
    <t>TiffImage</t>
  </si>
  <si>
    <t>Statement</t>
  </si>
  <si>
    <t>sample_TiffImage</t>
  </si>
  <si>
    <t>XML</t>
  </si>
  <si>
    <t>W-9</t>
  </si>
  <si>
    <t>sample_XML</t>
  </si>
  <si>
    <t>MicrosoftAudio</t>
  </si>
  <si>
    <t>sample1_MicrosoftAudio</t>
  </si>
  <si>
    <t>OCTETStream</t>
  </si>
  <si>
    <t>SampleOCTETStream</t>
  </si>
  <si>
    <t>WaveAudio</t>
  </si>
  <si>
    <t>sampleWaveAudioFile</t>
  </si>
  <si>
    <t>WordDocument</t>
  </si>
  <si>
    <t>SampleWordDocument</t>
  </si>
  <si>
    <t>ClaimsNumber</t>
  </si>
  <si>
    <t>AssignedTo</t>
  </si>
  <si>
    <t>AUT_FNOL_VerifiedPolicy_Auto</t>
  </si>
  <si>
    <t>AUT_FNOL_VerifiedPolicy_Auto_AutoFirstandFinal</t>
  </si>
  <si>
    <t>AUT_FNOL_VerifiedPolicy_Auto_QuickClaimAuto</t>
  </si>
  <si>
    <t>AUT_FNOL_UnverifiedPolicy_Auto</t>
  </si>
  <si>
    <t>AUT_FNOL_UnverifiedPolicy_Auto_SelectPolicy</t>
  </si>
  <si>
    <t>AUT_FNOL_UnverifiedPolicy_Auto_AutoFirstandFinal</t>
  </si>
  <si>
    <t>AUT_FNOL_UnverifiedPolicy_Auto_QuickClaimAuto</t>
  </si>
  <si>
    <t>AssignClaim_Groups_LoadFactor100</t>
  </si>
  <si>
    <t xml:space="preserve">AssignClaim_Groups_LoadFactor100_VacationStatusOnVacation </t>
  </si>
  <si>
    <t>AssignClaim_Groups_LoadFactor100_ VacationStatusOnVacationInactive</t>
  </si>
  <si>
    <t>AssignClaim_Groups_LoadFactor50</t>
  </si>
  <si>
    <t>AssignClaim_Groups_LoadFactor0</t>
  </si>
  <si>
    <t>FNOL_Type</t>
  </si>
  <si>
    <t>Find Policy</t>
  </si>
  <si>
    <t>Create Unverified Policy</t>
  </si>
  <si>
    <t>AssignClaim_Groups_LoadFactor100_VacationStatusOnVacationInactive</t>
  </si>
  <si>
    <t>AssignClaim_Groups_LoadFactor100_VacationStatusOnVacation</t>
  </si>
  <si>
    <t>BI_RB_HowReported</t>
  </si>
  <si>
    <t>Reported</t>
  </si>
  <si>
    <t>New Person</t>
  </si>
  <si>
    <t>Seatrch</t>
  </si>
  <si>
    <t>BI_RB_Name</t>
  </si>
  <si>
    <t>BI_RB_RelationtoInsured</t>
  </si>
  <si>
    <t>Internet</t>
  </si>
  <si>
    <t>BI_RB_DateofNotice</t>
  </si>
  <si>
    <t>BI_VDOB_DateofBirth</t>
  </si>
  <si>
    <t>BI_CCI_Address</t>
  </si>
  <si>
    <t>BI_CCI_WorkPhone</t>
  </si>
  <si>
    <t>BI_CCI_HomePhone</t>
  </si>
  <si>
    <t>BI_CCI_Mobile</t>
  </si>
  <si>
    <t>BI_CCI_PrimaryPhone</t>
  </si>
  <si>
    <t>BI_CCI_Email</t>
  </si>
  <si>
    <t>BI_I_Name</t>
  </si>
  <si>
    <t>BI_I_Address</t>
  </si>
  <si>
    <t>BI_I_PrimaryPhone</t>
  </si>
  <si>
    <t>Green road USA, Anchorage, AK 99501</t>
  </si>
  <si>
    <t>201-555-2001</t>
  </si>
  <si>
    <t>201-555-2002</t>
  </si>
  <si>
    <t>201-555-2003</t>
  </si>
  <si>
    <t>aksahg@blackcomb.com</t>
  </si>
  <si>
    <t>BI_MC_SamePerson</t>
  </si>
  <si>
    <t>Same as reporter</t>
  </si>
  <si>
    <t>BI_IV_Select</t>
  </si>
  <si>
    <t>2001 Mazda MPV</t>
  </si>
  <si>
    <t>ACI_WhatHappened</t>
  </si>
  <si>
    <t>ACI_LossDate</t>
  </si>
  <si>
    <t>ACI_LossCause</t>
  </si>
  <si>
    <t>ACI_IncidentOnly</t>
  </si>
  <si>
    <t>Collision with motor vehicle</t>
  </si>
  <si>
    <t>ACI_Location</t>
  </si>
  <si>
    <t>ACI_Country</t>
  </si>
  <si>
    <t>ACI_State</t>
  </si>
  <si>
    <t xml:space="preserve">Automation </t>
  </si>
  <si>
    <t>ACI_Address1</t>
  </si>
  <si>
    <t>ACI_Address2</t>
  </si>
  <si>
    <t>ACI_Address3</t>
  </si>
  <si>
    <t>ACI_City</t>
  </si>
  <si>
    <t>ACI_County</t>
  </si>
  <si>
    <t>ACI_ZIPCode</t>
  </si>
  <si>
    <t>ACI_LocationDescription</t>
  </si>
  <si>
    <t>ACI_LocationCode</t>
  </si>
  <si>
    <t>ACI_Jurisdiction</t>
  </si>
  <si>
    <t>Anchorage</t>
  </si>
  <si>
    <t>Automation Location</t>
  </si>
  <si>
    <t>VehicleName</t>
  </si>
  <si>
    <t>Assign</t>
  </si>
  <si>
    <t>CommonAssign</t>
  </si>
  <si>
    <t>SAC_A_AssignclaimExposuresto</t>
  </si>
  <si>
    <t>Use automated assignment</t>
  </si>
  <si>
    <t>Mobile</t>
  </si>
  <si>
    <t>ACI_AddVehicle</t>
  </si>
  <si>
    <t>ACI_AddPedestrian</t>
  </si>
  <si>
    <t>ACI_AddPropertyDamage</t>
  </si>
  <si>
    <t>isDisplayed</t>
  </si>
  <si>
    <t>Rick Ralston</t>
  </si>
  <si>
    <t>AssignedGroup</t>
  </si>
  <si>
    <t>AssignedToUser</t>
  </si>
  <si>
    <t>000-00-003472</t>
  </si>
  <si>
    <t>Terence Mazzon</t>
  </si>
  <si>
    <t>AUT_NewDocument_CreateFromaTemplate_AcrobatSample</t>
  </si>
  <si>
    <t>AUT_NewDocument_CreateFromaTemplate_ExcelSample</t>
  </si>
  <si>
    <t>AUT_NewDocument_CreateFromaTemplate_GosuCSVSample</t>
  </si>
  <si>
    <t>AUT_NewDocument_CreateFromaTemplate_KYNoFaultApp1FCCI</t>
  </si>
  <si>
    <t>AUT_NewDocument_UploadDocument_Txt</t>
  </si>
  <si>
    <t>AUT_NewDocument_UploadDocument_PDF</t>
  </si>
  <si>
    <t>AUT_NewDocument_UploadDocument_BitmapImage</t>
  </si>
  <si>
    <t>AUT_NewDocument_UploadDocument_MicrosoftExcelWorksheet</t>
  </si>
  <si>
    <t>AUT_NewDocument_UploadDocument_GIFImage</t>
  </si>
  <si>
    <t>AUT_NewDocument_UploadDocument_HTML</t>
  </si>
  <si>
    <t>AUT_NewDocument_UploadDocument_JPEGImage</t>
  </si>
  <si>
    <t>AUT_NewDocument_UploadDocument_MPEGVideo</t>
  </si>
  <si>
    <t>AUT_NewDocument_UploadDocument_OpenXMLspreadsheet</t>
  </si>
  <si>
    <t>AUT_NewDocument_UploadDocument_PNGImage</t>
  </si>
  <si>
    <t>AUT_NewDocument_UploadDocument_OpenXMLpresentation</t>
  </si>
  <si>
    <t>AUT_NewDocument_UploadDocument_QuickTimeVideo</t>
  </si>
  <si>
    <t>AUT_NewDocument_UploadDocument_TiffImage</t>
  </si>
  <si>
    <t>AUT_NewDocument_UploadDocument_XML</t>
  </si>
  <si>
    <t>AUT_NewDocument_UploadDocument_MicrosoftAudio</t>
  </si>
  <si>
    <t>AUT_NewDocument_UploadDocument_OCTETStream</t>
  </si>
  <si>
    <t>AUT_NewDocument_UploadDocument_WaveAudio</t>
  </si>
  <si>
    <t>AUT_NewDocument_UploadDocument_WordDocument</t>
  </si>
  <si>
    <t>Carlos Oppley</t>
  </si>
  <si>
    <t>000-00-003481</t>
  </si>
  <si>
    <t>000-00-003502</t>
  </si>
  <si>
    <t>Betty Baker</t>
  </si>
  <si>
    <t>000-00-003514</t>
  </si>
  <si>
    <t>Collision while turning left</t>
  </si>
  <si>
    <t>Betty Baker, Heidi Johnson, Terence Mazzon, Isabel Numin, Carlos Oppley, Rick Ralston</t>
  </si>
  <si>
    <t>Queue_Name</t>
  </si>
  <si>
    <t>GN_AllUsers_LoadFactor</t>
  </si>
  <si>
    <t>GN_AllUsers_VacationStatus</t>
  </si>
  <si>
    <t>At work</t>
  </si>
  <si>
    <t>GroupUsers</t>
  </si>
  <si>
    <t>Queue_Description</t>
  </si>
  <si>
    <t>Queue_VisibleInSubgroups</t>
  </si>
  <si>
    <t>FNOL</t>
  </si>
  <si>
    <t>Auto-created FNOL queue for group</t>
  </si>
  <si>
    <t>RN_Region1</t>
  </si>
  <si>
    <t>RN_Region2</t>
  </si>
  <si>
    <t>RN_Region3</t>
  </si>
  <si>
    <t>RN_Region4</t>
  </si>
  <si>
    <t>Eastern Region</t>
  </si>
  <si>
    <t>Western Region</t>
  </si>
  <si>
    <t>Western Part of Mid-west</t>
  </si>
  <si>
    <t>Eastern Part of Mid-west</t>
  </si>
  <si>
    <t>000-00-003541</t>
  </si>
  <si>
    <t>Isabel Numin</t>
  </si>
  <si>
    <t>Exposure</t>
  </si>
  <si>
    <t>Coverage</t>
  </si>
  <si>
    <t>CostTypeValues</t>
  </si>
  <si>
    <t>CostCategoryValuesrowNum2</t>
  </si>
  <si>
    <t>CostCategoryValuesrowNum3</t>
  </si>
  <si>
    <t>CostCategoryValuesrowNum4</t>
  </si>
  <si>
    <t>CostCategoryValuesrowNum5</t>
  </si>
  <si>
    <t>CostCategoryValuesrowNum6</t>
  </si>
  <si>
    <t>CostCategoryValuesrowNum7</t>
  </si>
  <si>
    <t>CostCategoryValuesrowNum8</t>
  </si>
  <si>
    <t>CostCategoryValuesrowNum9</t>
  </si>
  <si>
    <t>CostCategoryValuesrowNum10</t>
  </si>
  <si>
    <t>CostCategoryValuesrowNum11</t>
  </si>
  <si>
    <t>CostCategoryValuesrowNum12</t>
  </si>
  <si>
    <t>CostCategoryValuesrowNum13</t>
  </si>
  <si>
    <t>CostCategoryValuesrowNum14</t>
  </si>
  <si>
    <t>CostCategoryValuesrowNum15</t>
  </si>
  <si>
    <t>CostCategoryDropDownValue2</t>
  </si>
  <si>
    <t>CostCategoryDropDownValue3</t>
  </si>
  <si>
    <t>CostCategoryDropDownValue4</t>
  </si>
  <si>
    <t>CostCategoryDropDownValue5</t>
  </si>
  <si>
    <t>CostCategoryDropDownValue6</t>
  </si>
  <si>
    <t>CostCategoryDropDownValue7</t>
  </si>
  <si>
    <t>CostCategoryDropDownValue8</t>
  </si>
  <si>
    <t>CostCategoryDropDownValue9</t>
  </si>
  <si>
    <t>CostCategoryDropDownValue10</t>
  </si>
  <si>
    <t>CostCategoryDropDownValue11</t>
  </si>
  <si>
    <t>CostCategoryDropDownValue12</t>
  </si>
  <si>
    <t>CostCategoryDropDownValue13</t>
  </si>
  <si>
    <t>CostCategoryDropDownValue14</t>
  </si>
  <si>
    <t>CostCategoryDropDownValue15</t>
  </si>
  <si>
    <t>Coverage0</t>
  </si>
  <si>
    <t>CostType0</t>
  </si>
  <si>
    <t>CostCategory0</t>
  </si>
  <si>
    <t>CurrentlyAvailable0</t>
  </si>
  <si>
    <t>Coverage1</t>
  </si>
  <si>
    <t>CostType1</t>
  </si>
  <si>
    <t>CostCategory1</t>
  </si>
  <si>
    <t>CurrentlyAvailable1</t>
  </si>
  <si>
    <t>Coverage2</t>
  </si>
  <si>
    <t>CostType2</t>
  </si>
  <si>
    <t>CostCategory2</t>
  </si>
  <si>
    <t>CurrentlyAvailable2</t>
  </si>
  <si>
    <t>Coverage3</t>
  </si>
  <si>
    <t>CostType3</t>
  </si>
  <si>
    <t>CostCategory3</t>
  </si>
  <si>
    <t>CurrentlyAvailable3</t>
  </si>
  <si>
    <t>getOptionsSize</t>
  </si>
  <si>
    <t>LastRow</t>
  </si>
  <si>
    <t>rowNum</t>
  </si>
  <si>
    <t>AUT_CollisionReserves_UnspecifiedCostType</t>
  </si>
  <si>
    <t>Unspecified Cost Type</t>
  </si>
  <si>
    <t>(1) 1st Party Vehicle - PGNUtwMRX Automation</t>
  </si>
  <si>
    <t>,Unspecified Cost Type,Claim Cost,Expense - A&amp;O,Expense - D&amp;CC</t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</si>
  <si>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Auto body,Auto parts,Glass,Labor,Legal,Other,Reimbursement,Rental,Salvage,Settlement,Towing,Vehicle appraisal,Vehicle inspection</t>
    </r>
  </si>
  <si>
    <t>,Auto body,Auto parts,Glass,Labor,Legal,Other,Reimbursement,Rental,Salvage,Settlement,Towing,Vehicle appraisal,Vehicle inspection</t>
  </si>
  <si>
    <t>,Auto parts,Glass,Labor,Legal,Other,Reimbursement,Rental,Salvage,Settlement,Towing,Vehicle appraisal,Vehicle inspection</t>
  </si>
  <si>
    <t>,Glass,Labor,Legal,Other,Reimbursement,Rental,Salvage,Settlement,Towing,Vehicle appraisal,Vehicle inspection</t>
  </si>
  <si>
    <t>,Labor,Legal,Other,Reimbursement,Rental,Salvage,Settlement,Towing,Vehicle appraisal,Vehicle inspection</t>
  </si>
  <si>
    <t>,Legal,Other,Reimbursement,Rental,Salvage,Settlement,Towing,Vehicle appraisal,Vehicle inspection</t>
  </si>
  <si>
    <t>,Other,Reimbursement,Rental,Salvage,Settlement,Towing,Vehicle appraisal,Vehicle inspection</t>
  </si>
  <si>
    <t>,Reimbursement,Rental,Salvage,Settlement,Towing,Vehicle appraisal,Vehicle inspection</t>
  </si>
  <si>
    <t>,Rental,Salvage,Settlement,Towing,Vehicle appraisal,Vehicle inspection</t>
  </si>
  <si>
    <t>,Salvage,Settlement,Towing,Vehicle appraisal,Vehicle inspection</t>
  </si>
  <si>
    <t>,Settlement,Towing,Vehicle appraisal,Vehicle inspection</t>
  </si>
  <si>
    <t>,Towing,Vehicle appraisal,Vehicle inspection</t>
  </si>
  <si>
    <t>,Vehicle appraisal,Vehicle inspection</t>
  </si>
  <si>
    <t>,Vehicle inspection</t>
  </si>
  <si>
    <t>Unspecified Cost Category</t>
  </si>
  <si>
    <t>Auto parts</t>
  </si>
  <si>
    <t>Glass</t>
  </si>
  <si>
    <t>Labor</t>
  </si>
  <si>
    <t>Legal</t>
  </si>
  <si>
    <t>Reimbursement</t>
  </si>
  <si>
    <t>Salvage</t>
  </si>
  <si>
    <t>Settlement</t>
  </si>
  <si>
    <t>Towing</t>
  </si>
  <si>
    <t>Vehicle appraisal</t>
  </si>
  <si>
    <t>Vehicle inspection</t>
  </si>
  <si>
    <t>$2,500.00</t>
  </si>
  <si>
    <t>Expense - A&amp;O</t>
  </si>
  <si>
    <t>$500.00</t>
  </si>
  <si>
    <t>AUT_CollisionReserves_ClaimCostType</t>
  </si>
  <si>
    <t>,Unspecified Cost Category,Auto parts,Glass,Labor,Legal,Other,Reimbursement,Rental,Settlement,Towing,Vehicle inspection</t>
  </si>
  <si>
    <t>,Auto parts,Glass,Labor,Legal,Other,Reimbursement,Rental,Settlement,Towing,Vehicle inspection</t>
  </si>
  <si>
    <t>,Glass,Labor,Legal,Other,Reimbursement,Rental,Settlement,Towing,Vehicle inspection</t>
  </si>
  <si>
    <t>,Labor,Legal,Other,Reimbursement,Rental,Settlement,Towing,Vehicle inspection</t>
  </si>
  <si>
    <t>,Legal,Other,Reimbursement,Rental,Settlement,Towing,Vehicle inspection</t>
  </si>
  <si>
    <t>,Other,Reimbursement,Rental,Settlement,Towing,Vehicle inspection</t>
  </si>
  <si>
    <t>,Reimbursement,Rental,Settlement,Towing,Vehicle inspection</t>
  </si>
  <si>
    <t>,Rental,Settlement,Towing,Vehicle inspection</t>
  </si>
  <si>
    <t>,Settlement,Towing,Vehicle inspection</t>
  </si>
  <si>
    <t>,Towing,Vehicle inspection</t>
  </si>
  <si>
    <t>AUT_CollisionReserves_ExpenseAO</t>
  </si>
  <si>
    <t>,Unspecified Cost Category,Legal,Other,Salvage,Vehicle appraisal</t>
  </si>
  <si>
    <t>,Legal,Other,Salvage,Vehicle appraisal</t>
  </si>
  <si>
    <t>,Other,Salvage,Vehicle appraisal</t>
  </si>
  <si>
    <t>,Salvage,Vehicle appraisal</t>
  </si>
  <si>
    <t>,Vehicle appraisal</t>
  </si>
  <si>
    <t>AUT_CollisionReserves_ExpenseDCC</t>
  </si>
  <si>
    <t>Expense - D&amp;CC</t>
  </si>
  <si>
    <t>Unspecified Cost Type,Claim Cost,Expense - A&amp;O,Expense - D&amp;CC</t>
  </si>
  <si>
    <t>,Unspecified Cost Category,Legal,Other,Vehicle inspection</t>
  </si>
  <si>
    <t>,Legal,Other,Vehicle inspection</t>
  </si>
  <si>
    <t>,Other,Vehicle inspection</t>
  </si>
  <si>
    <t>AUT_ComprehensiveCoverage_UnspecifiedCostType</t>
  </si>
  <si>
    <t>AUT_ComprehensiveCovearge_ClaimCost</t>
  </si>
  <si>
    <t>AUT_ComprehensiveCovearge_ExpenseAO</t>
  </si>
  <si>
    <t>AUT_ComprehensiveCovearge_ExpenseDCC</t>
  </si>
  <si>
    <t>AUT_RentalReimbursementCovearge_UnspecifiedCostType</t>
  </si>
  <si>
    <t>(2) 1st Party Vehicle - PGNUtwMRX Automation</t>
  </si>
  <si>
    <t>Rental Reimbursement</t>
  </si>
  <si>
    <t>,Unspecified Cost Category,Other,Reimbursement,Rental</t>
  </si>
  <si>
    <t>,Other,Reimbursement,Rental</t>
  </si>
  <si>
    <t>,Reimbursement,Rental</t>
  </si>
  <si>
    <t>,Rental</t>
  </si>
  <si>
    <t>AUT_RentalReimbursementCovearge_ClaimCost</t>
  </si>
  <si>
    <t>AUT_RentalReimbursementCovearge_ExpenseAO</t>
  </si>
  <si>
    <t>,Unspecified Cost Category,Other</t>
  </si>
  <si>
    <t>,Other</t>
  </si>
  <si>
    <t>AUT_RentalReimbursementCovearge_ExpenseDCC</t>
  </si>
  <si>
    <t>AUT_TowingandLaborCoverage_UnspecifiedCostType</t>
  </si>
  <si>
    <t>(2) 1st Party Towing and Labor - PGNUtwMRX Automation</t>
  </si>
  <si>
    <t>Towing and Labor</t>
  </si>
  <si>
    <t>Unspecified Cost Category,Labor,Other,Reimbursement,Towing</t>
  </si>
  <si>
    <t>,Labor,Other,Reimbursement,Towing</t>
  </si>
  <si>
    <t>,Other,Reimbursement,Towing</t>
  </si>
  <si>
    <t>,Reimbursement,Towing</t>
  </si>
  <si>
    <t>,Towing</t>
  </si>
  <si>
    <t>AUT_TowingandLaborCoverage_ClaimCost</t>
  </si>
  <si>
    <t>AUT_TowingandLaborCoverage_ExpenseAO</t>
  </si>
  <si>
    <t>AUT_TowingandLaborCoverage_ExpenseDCC</t>
  </si>
  <si>
    <t xml:space="preserve"> AUT_CollisionLimitedCoverage_UnspecifiedCostType</t>
  </si>
  <si>
    <t>Collision - Limited Coverage</t>
  </si>
  <si>
    <t xml:space="preserve"> AUT_CollisionLimitedCoverage_ClaimCost</t>
  </si>
  <si>
    <t xml:space="preserve"> AUT_CollisionLimitedCoverage_ExpenseAO</t>
  </si>
  <si>
    <t xml:space="preserve"> AUT_CollisionLimitedCoverage_ExpenseDCC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</si>
</sst>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m\/dd\/yyyy"/>
    <numFmt numFmtId="166" formatCode="dd\/mm\/yyyy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232323"/>
      <name val="Arial"/>
      <family val="2"/>
    </font>
    <font>
      <sz val="8"/>
      <color theme="1"/>
      <name val="MS Sans Serif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/>
    <xf numFmtId="49" fontId="0" fillId="0" borderId="1" xfId="0" applyNumberFormat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49" fontId="0" fillId="0" borderId="1" xfId="0" applyNumberFormat="1" applyBorder="1"/>
    <xf numFmtId="49" fontId="8" fillId="3" borderId="1" xfId="0" applyNumberFormat="1" applyFont="1" applyFill="1" applyBorder="1" applyAlignment="1">
      <alignment horizontal="left" vertical="center"/>
    </xf>
    <xf numFmtId="0" fontId="7" fillId="3" borderId="0" xfId="0" applyFont="1" applyFill="1"/>
    <xf numFmtId="0" fontId="9" fillId="0" borderId="1" xfId="0" applyFont="1" applyBorder="1"/>
    <xf numFmtId="49" fontId="0" fillId="0" borderId="3" xfId="0" applyNumberFormat="1" applyBorder="1"/>
    <xf numFmtId="49" fontId="0" fillId="0" borderId="0" xfId="0" applyNumberFormat="1" applyBorder="1"/>
    <xf numFmtId="0" fontId="10" fillId="0" borderId="0" xfId="0" applyFont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7" fillId="3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7" fillId="3" borderId="1" xfId="0" applyFont="1" applyFill="1" applyBorder="1"/>
    <xf numFmtId="49" fontId="0" fillId="0" borderId="0" xfId="0" applyNumberFormat="1"/>
    <xf numFmtId="0" fontId="0" fillId="0" borderId="0" xfId="0" applyAlignment="1">
      <alignment vertical="center"/>
    </xf>
    <xf numFmtId="49" fontId="0" fillId="0" borderId="1" xfId="0" applyNumberFormat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3" borderId="1" xfId="0" applyFont="1" applyFill="1" applyBorder="1" applyAlignment="1">
      <alignment horizontal="left" vertical="center"/>
    </xf>
    <xf numFmtId="0" fontId="0" fillId="0" borderId="1" xfId="0" applyFill="1" applyBorder="1"/>
    <xf numFmtId="0" fontId="7" fillId="3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8" borderId="1" xfId="0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 wrapText="1"/>
    </xf>
    <xf numFmtId="0" fontId="9" fillId="8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horizontal="left" vertical="center"/>
    </xf>
    <xf numFmtId="165" fontId="0" fillId="0" borderId="1" xfId="0" quotePrefix="1" applyNumberFormat="1" applyFont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0" fillId="4" borderId="1" xfId="0" applyFill="1" applyBorder="1" applyAlignment="1">
      <alignment horizontal="right" vertical="center"/>
    </xf>
    <xf numFmtId="165" fontId="0" fillId="5" borderId="1" xfId="0" applyNumberFormat="1" applyFill="1" applyBorder="1" applyAlignment="1">
      <alignment horizontal="right" vertical="center"/>
    </xf>
    <xf numFmtId="0" fontId="0" fillId="6" borderId="1" xfId="0" applyFill="1" applyBorder="1" applyAlignment="1">
      <alignment horizontal="right"/>
    </xf>
    <xf numFmtId="0" fontId="0" fillId="0" borderId="1" xfId="0" quotePrefix="1" applyFont="1" applyBorder="1" applyAlignment="1">
      <alignment horizontal="right" vertical="center"/>
    </xf>
    <xf numFmtId="49" fontId="0" fillId="7" borderId="1" xfId="0" applyNumberFormat="1" applyFill="1" applyBorder="1" applyAlignment="1">
      <alignment horizontal="right" vertical="center"/>
    </xf>
    <xf numFmtId="49" fontId="0" fillId="4" borderId="1" xfId="0" applyNumberForma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3" fontId="0" fillId="0" borderId="1" xfId="0" quotePrefix="1" applyNumberFormat="1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49" fontId="0" fillId="0" borderId="1" xfId="0" applyNumberFormat="1" applyBorder="1" applyAlignment="1"/>
    <xf numFmtId="0" fontId="0" fillId="0" borderId="1" xfId="0" applyFont="1" applyBorder="1" applyAlignment="1">
      <alignment vertical="center"/>
    </xf>
    <xf numFmtId="0" fontId="0" fillId="0" borderId="1" xfId="0" applyBorder="1" applyAlignment="1"/>
    <xf numFmtId="0" fontId="12" fillId="0" borderId="1" xfId="0" applyFont="1" applyBorder="1" applyAlignment="1"/>
    <xf numFmtId="165" fontId="0" fillId="5" borderId="1" xfId="0" applyNumberFormat="1" applyFill="1" applyBorder="1" applyAlignment="1">
      <alignment horizontal="left" vertical="center"/>
    </xf>
    <xf numFmtId="0" fontId="5" fillId="0" borderId="1" xfId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4" fillId="0" borderId="1" xfId="0" quotePrefix="1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8" fillId="3" borderId="1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left" vertical="center"/>
    </xf>
    <xf numFmtId="0" fontId="6" fillId="3" borderId="1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2" fontId="0" fillId="0" borderId="1" xfId="0" quotePrefix="1" applyNumberFormat="1" applyBorder="1" applyAlignment="1">
      <alignment horizontal="left" vertical="center"/>
    </xf>
    <xf numFmtId="14" fontId="0" fillId="0" borderId="1" xfId="0" quotePrefix="1" applyNumberFormat="1" applyBorder="1" applyAlignment="1">
      <alignment horizontal="left" vertical="center"/>
    </xf>
    <xf numFmtId="166" fontId="0" fillId="5" borderId="1" xfId="0" applyNumberFormat="1" applyFill="1" applyBorder="1" applyAlignment="1">
      <alignment horizontal="left" vertical="center"/>
    </xf>
    <xf numFmtId="0" fontId="0" fillId="0" borderId="0" xfId="0" applyNumberFormat="1"/>
    <xf numFmtId="0" fontId="13" fillId="0" borderId="1" xfId="0" applyFont="1" applyBorder="1"/>
    <xf numFmtId="0" fontId="7" fillId="10" borderId="0" xfId="0" applyFont="1" applyFill="1"/>
    <xf numFmtId="0" fontId="11" fillId="9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0" fillId="10" borderId="0" xfId="0" applyFill="1"/>
    <xf numFmtId="0" fontId="0" fillId="10" borderId="0" xfId="0" applyFill="1" applyAlignment="1">
      <alignment wrapText="1"/>
    </xf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aksahg@blackcomb.com" TargetMode="External"/><Relationship Id="rId18" Type="http://schemas.openxmlformats.org/officeDocument/2006/relationships/hyperlink" Target="mailto:aksahg@blackcomb.com" TargetMode="External"/><Relationship Id="rId26" Type="http://schemas.openxmlformats.org/officeDocument/2006/relationships/hyperlink" Target="mailto:aksahg@blackcomb.com" TargetMode="External"/><Relationship Id="rId39" Type="http://schemas.openxmlformats.org/officeDocument/2006/relationships/hyperlink" Target="mailto:aksahg@blackcomb.com" TargetMode="External"/><Relationship Id="rId21" Type="http://schemas.openxmlformats.org/officeDocument/2006/relationships/hyperlink" Target="mailto:aksahg@blackcomb.com" TargetMode="External"/><Relationship Id="rId34" Type="http://schemas.openxmlformats.org/officeDocument/2006/relationships/hyperlink" Target="mailto:aksahg@blackcomb.com" TargetMode="External"/><Relationship Id="rId42" Type="http://schemas.openxmlformats.org/officeDocument/2006/relationships/hyperlink" Target="mailto:aksahg@blackcomb.com" TargetMode="External"/><Relationship Id="rId47" Type="http://schemas.openxmlformats.org/officeDocument/2006/relationships/hyperlink" Target="mailto:aksahg@blackcomb.com" TargetMode="External"/><Relationship Id="rId7" Type="http://schemas.openxmlformats.org/officeDocument/2006/relationships/hyperlink" Target="mailto:aksahg@blackcomb.com" TargetMode="External"/><Relationship Id="rId2" Type="http://schemas.openxmlformats.org/officeDocument/2006/relationships/hyperlink" Target="mailto:aksahg@blackcomb.com" TargetMode="External"/><Relationship Id="rId16" Type="http://schemas.openxmlformats.org/officeDocument/2006/relationships/hyperlink" Target="mailto:aksahg@blackcomb.com" TargetMode="External"/><Relationship Id="rId29" Type="http://schemas.openxmlformats.org/officeDocument/2006/relationships/hyperlink" Target="mailto:aksahg@blackcomb.com" TargetMode="External"/><Relationship Id="rId11" Type="http://schemas.openxmlformats.org/officeDocument/2006/relationships/hyperlink" Target="mailto:aksahg@blackcomb.com" TargetMode="External"/><Relationship Id="rId24" Type="http://schemas.openxmlformats.org/officeDocument/2006/relationships/hyperlink" Target="mailto:aksahg@blackcomb.com" TargetMode="External"/><Relationship Id="rId32" Type="http://schemas.openxmlformats.org/officeDocument/2006/relationships/hyperlink" Target="mailto:aksahg@blackcomb.com" TargetMode="External"/><Relationship Id="rId37" Type="http://schemas.openxmlformats.org/officeDocument/2006/relationships/hyperlink" Target="mailto:aksahg@blackcomb.com" TargetMode="External"/><Relationship Id="rId40" Type="http://schemas.openxmlformats.org/officeDocument/2006/relationships/hyperlink" Target="mailto:aksahg@blackcomb.com" TargetMode="External"/><Relationship Id="rId45" Type="http://schemas.openxmlformats.org/officeDocument/2006/relationships/hyperlink" Target="mailto:aksahg@blackcomb.com" TargetMode="External"/><Relationship Id="rId5" Type="http://schemas.openxmlformats.org/officeDocument/2006/relationships/hyperlink" Target="mailto:aksahg@blackcomb.com" TargetMode="External"/><Relationship Id="rId15" Type="http://schemas.openxmlformats.org/officeDocument/2006/relationships/hyperlink" Target="mailto:aksahg@blackcomb.com" TargetMode="External"/><Relationship Id="rId23" Type="http://schemas.openxmlformats.org/officeDocument/2006/relationships/hyperlink" Target="mailto:aksahg@blackcomb.com" TargetMode="External"/><Relationship Id="rId28" Type="http://schemas.openxmlformats.org/officeDocument/2006/relationships/hyperlink" Target="mailto:aksahg@blackcomb.com" TargetMode="External"/><Relationship Id="rId36" Type="http://schemas.openxmlformats.org/officeDocument/2006/relationships/hyperlink" Target="mailto:aksahg@blackcomb.com" TargetMode="External"/><Relationship Id="rId49" Type="http://schemas.openxmlformats.org/officeDocument/2006/relationships/printerSettings" Target="../printerSettings/printerSettings5.bin"/><Relationship Id="rId10" Type="http://schemas.openxmlformats.org/officeDocument/2006/relationships/hyperlink" Target="mailto:aksahg@blackcomb.com" TargetMode="External"/><Relationship Id="rId19" Type="http://schemas.openxmlformats.org/officeDocument/2006/relationships/hyperlink" Target="mailto:aksahg@blackcomb.com" TargetMode="External"/><Relationship Id="rId31" Type="http://schemas.openxmlformats.org/officeDocument/2006/relationships/hyperlink" Target="mailto:aksahg@blackcomb.com" TargetMode="External"/><Relationship Id="rId44" Type="http://schemas.openxmlformats.org/officeDocument/2006/relationships/hyperlink" Target="mailto:aksahg@blackcomb.com" TargetMode="External"/><Relationship Id="rId4" Type="http://schemas.openxmlformats.org/officeDocument/2006/relationships/hyperlink" Target="mailto:aksahg@blackcomb.com" TargetMode="External"/><Relationship Id="rId9" Type="http://schemas.openxmlformats.org/officeDocument/2006/relationships/hyperlink" Target="mailto:aksahg@blackcomb.com" TargetMode="External"/><Relationship Id="rId14" Type="http://schemas.openxmlformats.org/officeDocument/2006/relationships/hyperlink" Target="mailto:aksahg@blackcomb.com" TargetMode="External"/><Relationship Id="rId22" Type="http://schemas.openxmlformats.org/officeDocument/2006/relationships/hyperlink" Target="mailto:aksahg@blackcomb.com" TargetMode="External"/><Relationship Id="rId27" Type="http://schemas.openxmlformats.org/officeDocument/2006/relationships/hyperlink" Target="mailto:aksahg@blackcomb.com" TargetMode="External"/><Relationship Id="rId30" Type="http://schemas.openxmlformats.org/officeDocument/2006/relationships/hyperlink" Target="mailto:aksahg@blackcomb.com" TargetMode="External"/><Relationship Id="rId35" Type="http://schemas.openxmlformats.org/officeDocument/2006/relationships/hyperlink" Target="mailto:aksahg@blackcomb.com" TargetMode="External"/><Relationship Id="rId43" Type="http://schemas.openxmlformats.org/officeDocument/2006/relationships/hyperlink" Target="mailto:aksahg@blackcomb.com" TargetMode="External"/><Relationship Id="rId48" Type="http://schemas.openxmlformats.org/officeDocument/2006/relationships/hyperlink" Target="mailto:aksahg@blackcomb.com" TargetMode="External"/><Relationship Id="rId8" Type="http://schemas.openxmlformats.org/officeDocument/2006/relationships/hyperlink" Target="mailto:aksahg@blackcomb.com" TargetMode="External"/><Relationship Id="rId3" Type="http://schemas.openxmlformats.org/officeDocument/2006/relationships/hyperlink" Target="mailto:aksahg@blackcomb.com" TargetMode="External"/><Relationship Id="rId12" Type="http://schemas.openxmlformats.org/officeDocument/2006/relationships/hyperlink" Target="mailto:aksahg@blackcomb.com" TargetMode="External"/><Relationship Id="rId17" Type="http://schemas.openxmlformats.org/officeDocument/2006/relationships/hyperlink" Target="mailto:aksahg@blackcomb.com" TargetMode="External"/><Relationship Id="rId25" Type="http://schemas.openxmlformats.org/officeDocument/2006/relationships/hyperlink" Target="mailto:aksahg@blackcomb.com" TargetMode="External"/><Relationship Id="rId33" Type="http://schemas.openxmlformats.org/officeDocument/2006/relationships/hyperlink" Target="mailto:aksahg@blackcomb.com" TargetMode="External"/><Relationship Id="rId38" Type="http://schemas.openxmlformats.org/officeDocument/2006/relationships/hyperlink" Target="mailto:aksahg@blackcomb.com" TargetMode="External"/><Relationship Id="rId46" Type="http://schemas.openxmlformats.org/officeDocument/2006/relationships/hyperlink" Target="mailto:aksahg@blackcomb.com" TargetMode="External"/><Relationship Id="rId20" Type="http://schemas.openxmlformats.org/officeDocument/2006/relationships/hyperlink" Target="mailto:aksahg@blackcomb.com" TargetMode="External"/><Relationship Id="rId41" Type="http://schemas.openxmlformats.org/officeDocument/2006/relationships/hyperlink" Target="mailto:aksahg@blackcomb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hyperlink" Target="mailto:aksahg@blackcomb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showGridLines="0" workbookViewId="0">
      <selection activeCell="A7" sqref="A7"/>
    </sheetView>
  </sheetViews>
  <sheetFormatPr defaultRowHeight="15" x14ac:dyDescent="0.25"/>
  <cols>
    <col min="1" max="1" width="120.85546875" bestFit="1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6" x14ac:dyDescent="0.25">
      <c r="A1" s="8" t="s">
        <v>1</v>
      </c>
      <c r="B1" s="8" t="s">
        <v>74</v>
      </c>
      <c r="C1" s="9" t="s">
        <v>75</v>
      </c>
      <c r="D1" s="9" t="s">
        <v>76</v>
      </c>
      <c r="E1" s="9" t="s">
        <v>77</v>
      </c>
      <c r="F1" s="9" t="s">
        <v>78</v>
      </c>
    </row>
    <row r="2" spans="1:6" x14ac:dyDescent="0.25">
      <c r="A2" s="32" t="s">
        <v>761</v>
      </c>
      <c r="B2" s="42" t="s">
        <v>102</v>
      </c>
      <c r="C2" s="37" t="s">
        <v>0</v>
      </c>
      <c r="D2" s="38" t="s">
        <v>79</v>
      </c>
      <c r="E2" s="38" t="s">
        <v>79</v>
      </c>
      <c r="F2" s="38" t="s">
        <v>79</v>
      </c>
    </row>
    <row r="3" spans="1:6" s="5" customFormat="1" x14ac:dyDescent="0.25">
      <c r="A3" s="3" t="s">
        <v>216</v>
      </c>
      <c r="B3" s="13" t="s">
        <v>215</v>
      </c>
      <c r="C3" s="2" t="s">
        <v>0</v>
      </c>
      <c r="D3" s="3" t="s">
        <v>79</v>
      </c>
      <c r="E3" s="3" t="s">
        <v>79</v>
      </c>
      <c r="F3" s="3" t="s">
        <v>79</v>
      </c>
    </row>
    <row r="4" spans="1:6" s="36" customFormat="1" x14ac:dyDescent="0.25">
      <c r="A4" s="42" t="s">
        <v>762</v>
      </c>
      <c r="B4" s="42" t="s">
        <v>762</v>
      </c>
      <c r="C4" s="37" t="s">
        <v>763</v>
      </c>
      <c r="D4" s="38" t="s">
        <v>79</v>
      </c>
      <c r="E4" s="38" t="s">
        <v>79</v>
      </c>
      <c r="F4" s="38" t="s">
        <v>79</v>
      </c>
    </row>
    <row r="5" spans="1:6" s="36" customFormat="1" x14ac:dyDescent="0.25">
      <c r="A5" s="42" t="s">
        <v>764</v>
      </c>
      <c r="B5" s="42" t="s">
        <v>764</v>
      </c>
      <c r="C5" s="37" t="s">
        <v>765</v>
      </c>
      <c r="D5" s="38" t="s">
        <v>79</v>
      </c>
      <c r="E5" s="38" t="s">
        <v>79</v>
      </c>
      <c r="F5" s="38" t="s">
        <v>79</v>
      </c>
    </row>
    <row r="6" spans="1:6" s="36" customFormat="1" x14ac:dyDescent="0.25">
      <c r="A6" s="42" t="s">
        <v>766</v>
      </c>
      <c r="B6" s="42" t="s">
        <v>766</v>
      </c>
      <c r="C6" s="37" t="s">
        <v>767</v>
      </c>
      <c r="D6" s="38" t="s">
        <v>79</v>
      </c>
      <c r="E6" s="38" t="s">
        <v>79</v>
      </c>
      <c r="F6" s="38" t="s">
        <v>79</v>
      </c>
    </row>
    <row r="7" spans="1:6" s="36" customFormat="1" x14ac:dyDescent="0.25">
      <c r="A7" s="42" t="s">
        <v>768</v>
      </c>
      <c r="B7" s="42" t="s">
        <v>768</v>
      </c>
      <c r="C7" s="37" t="s">
        <v>769</v>
      </c>
      <c r="D7" s="38" t="s">
        <v>79</v>
      </c>
      <c r="E7" s="38" t="s">
        <v>79</v>
      </c>
      <c r="F7" s="38" t="s">
        <v>79</v>
      </c>
    </row>
    <row r="8" spans="1:6" s="36" customFormat="1" x14ac:dyDescent="0.25">
      <c r="A8" s="42" t="s">
        <v>770</v>
      </c>
      <c r="B8" s="42" t="s">
        <v>770</v>
      </c>
      <c r="C8" s="37" t="s">
        <v>771</v>
      </c>
      <c r="D8" s="38" t="s">
        <v>79</v>
      </c>
      <c r="E8" s="38" t="s">
        <v>79</v>
      </c>
      <c r="F8" s="38" t="s">
        <v>79</v>
      </c>
    </row>
    <row r="9" spans="1:6" s="36" customFormat="1" x14ac:dyDescent="0.25">
      <c r="A9" s="42" t="s">
        <v>772</v>
      </c>
      <c r="B9" s="42" t="s">
        <v>772</v>
      </c>
      <c r="C9" s="37" t="s">
        <v>773</v>
      </c>
      <c r="D9" s="38" t="s">
        <v>79</v>
      </c>
      <c r="E9" s="38" t="s">
        <v>79</v>
      </c>
      <c r="F9" s="38" t="s">
        <v>79</v>
      </c>
    </row>
    <row r="10" spans="1:6" s="36" customFormat="1" x14ac:dyDescent="0.25">
      <c r="A10" s="42" t="s">
        <v>774</v>
      </c>
      <c r="B10" s="42" t="s">
        <v>774</v>
      </c>
      <c r="C10" s="42" t="s">
        <v>0</v>
      </c>
      <c r="D10" s="38" t="s">
        <v>79</v>
      </c>
      <c r="E10" s="38" t="s">
        <v>79</v>
      </c>
      <c r="F10" s="38" t="s">
        <v>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AD5B-E7D0-44BF-A62A-91884397EAEB}">
  <dimension ref="A1:D8"/>
  <sheetViews>
    <sheetView workbookViewId="0">
      <selection activeCell="F35" sqref="F35"/>
    </sheetView>
  </sheetViews>
  <sheetFormatPr defaultRowHeight="15" x14ac:dyDescent="0.25"/>
  <cols>
    <col min="1" max="1" width="66.42578125" bestFit="1" customWidth="1" collapsed="1"/>
    <col min="2" max="2" width="20" bestFit="1" customWidth="1" collapsed="1"/>
  </cols>
  <sheetData>
    <row r="1" spans="1:4" x14ac:dyDescent="0.25">
      <c r="A1" s="7" t="s">
        <v>1</v>
      </c>
      <c r="B1" s="12" t="s">
        <v>115</v>
      </c>
      <c r="C1" s="12" t="s">
        <v>30</v>
      </c>
      <c r="D1" s="12" t="s">
        <v>24</v>
      </c>
    </row>
    <row r="2" spans="1:4" x14ac:dyDescent="0.25">
      <c r="A2" s="10" t="s">
        <v>210</v>
      </c>
      <c r="B2" s="18"/>
    </row>
    <row r="3" spans="1:4" x14ac:dyDescent="0.25">
      <c r="A3" s="10" t="s">
        <v>851</v>
      </c>
    </row>
    <row r="4" spans="1:4" x14ac:dyDescent="0.25">
      <c r="A4" s="1" t="s">
        <v>852</v>
      </c>
    </row>
    <row r="5" spans="1:4" x14ac:dyDescent="0.25">
      <c r="A5" s="1" t="s">
        <v>853</v>
      </c>
      <c r="B5" s="18" t="s">
        <v>81</v>
      </c>
      <c r="C5" s="5" t="s">
        <v>88</v>
      </c>
      <c r="D5" s="5" t="s">
        <v>118</v>
      </c>
    </row>
    <row r="6" spans="1:4" x14ac:dyDescent="0.25">
      <c r="A6" s="1" t="s">
        <v>854</v>
      </c>
    </row>
    <row r="7" spans="1:4" x14ac:dyDescent="0.25">
      <c r="A7" s="1" t="s">
        <v>856</v>
      </c>
    </row>
    <row r="8" spans="1:4" x14ac:dyDescent="0.25">
      <c r="A8" s="1" t="s">
        <v>857</v>
      </c>
      <c r="B8" s="18" t="s">
        <v>81</v>
      </c>
      <c r="C8" s="5" t="s">
        <v>88</v>
      </c>
      <c r="D8" s="5" t="s">
        <v>118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C951-C76F-4C85-A12C-B9EAA29AC443}">
  <dimension ref="A1:M6"/>
  <sheetViews>
    <sheetView showGridLines="0" topLeftCell="B1" workbookViewId="0">
      <selection activeCell="D2" sqref="D2"/>
    </sheetView>
  </sheetViews>
  <sheetFormatPr defaultRowHeight="15" x14ac:dyDescent="0.25"/>
  <cols>
    <col min="1" max="1" width="65.85546875" style="43" bestFit="1" customWidth="1" collapsed="1"/>
    <col min="2" max="2" width="7.5703125" style="43" bestFit="1" customWidth="1" collapsed="1"/>
    <col min="3" max="3" width="14" style="43" bestFit="1" customWidth="1" collapsed="1"/>
    <col min="4" max="4" width="79.85546875" style="43" bestFit="1" customWidth="1" collapsed="1"/>
    <col min="5" max="5" width="23" style="43" bestFit="1" customWidth="1" collapsed="1"/>
    <col min="6" max="6" width="26.7109375" style="43" bestFit="1" customWidth="1" collapsed="1"/>
    <col min="7" max="7" width="13.42578125" style="43" bestFit="1" customWidth="1" collapsed="1"/>
    <col min="8" max="8" width="33.28515625" style="43" bestFit="1" customWidth="1" collapsed="1"/>
    <col min="9" max="9" width="25.7109375" style="43" bestFit="1" customWidth="1" collapsed="1"/>
    <col min="10" max="10" width="14.28515625" style="43" bestFit="1" customWidth="1" collapsed="1"/>
    <col min="11" max="11" width="15.28515625" style="43" bestFit="1" customWidth="1" collapsed="1"/>
    <col min="12" max="12" width="24.140625" style="43" bestFit="1" customWidth="1" collapsed="1"/>
    <col min="13" max="13" width="23.140625" style="43" bestFit="1" customWidth="1" collapsed="1"/>
    <col min="14" max="16384" width="9.140625" style="43" collapsed="1"/>
  </cols>
  <sheetData>
    <row r="1" spans="1:13" x14ac:dyDescent="0.25">
      <c r="A1" s="39" t="s">
        <v>1</v>
      </c>
      <c r="B1" s="39" t="s">
        <v>217</v>
      </c>
      <c r="C1" s="39" t="s">
        <v>208</v>
      </c>
      <c r="D1" s="39" t="s">
        <v>963</v>
      </c>
      <c r="E1" s="39" t="s">
        <v>960</v>
      </c>
      <c r="F1" s="39" t="s">
        <v>961</v>
      </c>
      <c r="G1" s="39" t="s">
        <v>959</v>
      </c>
      <c r="H1" s="39" t="s">
        <v>964</v>
      </c>
      <c r="I1" s="39" t="s">
        <v>965</v>
      </c>
      <c r="J1" s="39" t="s">
        <v>968</v>
      </c>
      <c r="K1" s="39" t="s">
        <v>969</v>
      </c>
      <c r="L1" s="39" t="s">
        <v>970</v>
      </c>
      <c r="M1" s="39" t="s">
        <v>971</v>
      </c>
    </row>
    <row r="2" spans="1:13" x14ac:dyDescent="0.25">
      <c r="A2" s="50" t="s">
        <v>858</v>
      </c>
      <c r="B2" s="32" t="s">
        <v>218</v>
      </c>
      <c r="C2" s="32" t="s">
        <v>214</v>
      </c>
      <c r="D2" s="32" t="s">
        <v>958</v>
      </c>
      <c r="E2" s="32">
        <v>100</v>
      </c>
      <c r="F2" s="32" t="s">
        <v>962</v>
      </c>
      <c r="G2" s="32" t="s">
        <v>966</v>
      </c>
      <c r="H2" s="32" t="s">
        <v>967</v>
      </c>
      <c r="I2" s="32" t="s">
        <v>35</v>
      </c>
      <c r="J2" s="32" t="s">
        <v>972</v>
      </c>
      <c r="K2" s="32" t="s">
        <v>973</v>
      </c>
      <c r="L2" s="32" t="s">
        <v>974</v>
      </c>
      <c r="M2" s="32" t="s">
        <v>975</v>
      </c>
    </row>
    <row r="3" spans="1:13" x14ac:dyDescent="0.25">
      <c r="A3" s="50" t="s">
        <v>861</v>
      </c>
      <c r="B3" s="32"/>
      <c r="C3" s="32" t="s">
        <v>214</v>
      </c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x14ac:dyDescent="0.25">
      <c r="A4" s="50" t="s">
        <v>862</v>
      </c>
      <c r="B4" s="32"/>
      <c r="C4" s="32" t="s">
        <v>214</v>
      </c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x14ac:dyDescent="0.25">
      <c r="A5" s="50" t="s">
        <v>867</v>
      </c>
      <c r="B5" s="32"/>
      <c r="C5" s="32" t="s">
        <v>214</v>
      </c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x14ac:dyDescent="0.25">
      <c r="A6" s="50" t="s">
        <v>866</v>
      </c>
      <c r="B6" s="32"/>
      <c r="C6" s="32" t="s">
        <v>214</v>
      </c>
      <c r="D6" s="32"/>
      <c r="E6" s="32"/>
      <c r="F6" s="32"/>
      <c r="G6" s="32"/>
      <c r="H6" s="32"/>
      <c r="I6" s="32"/>
      <c r="J6" s="32"/>
      <c r="K6" s="32"/>
      <c r="L6" s="32"/>
      <c r="M6" s="32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5CD4-5562-4491-9F9B-2B2C601915BA}">
  <dimension ref="A1:C20"/>
  <sheetViews>
    <sheetView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13.5703125" bestFit="1" customWidth="1" collapsed="1"/>
  </cols>
  <sheetData>
    <row r="1" spans="1:3" x14ac:dyDescent="0.25">
      <c r="A1" s="8" t="s">
        <v>1</v>
      </c>
      <c r="B1" s="8" t="s">
        <v>193</v>
      </c>
      <c r="C1" s="8" t="s">
        <v>194</v>
      </c>
    </row>
    <row r="2" spans="1:3" x14ac:dyDescent="0.25">
      <c r="A2" s="10" t="s">
        <v>210</v>
      </c>
      <c r="B2" s="3"/>
      <c r="C2" s="3"/>
    </row>
    <row r="3" spans="1:3" x14ac:dyDescent="0.25">
      <c r="A3" s="10" t="s">
        <v>851</v>
      </c>
      <c r="B3" s="3"/>
      <c r="C3" s="3"/>
    </row>
    <row r="4" spans="1:3" x14ac:dyDescent="0.25">
      <c r="A4" s="1" t="s">
        <v>852</v>
      </c>
      <c r="B4" s="3"/>
      <c r="C4" s="3"/>
    </row>
    <row r="5" spans="1:3" x14ac:dyDescent="0.25">
      <c r="A5" s="1" t="s">
        <v>853</v>
      </c>
      <c r="B5" s="3"/>
      <c r="C5" s="3"/>
    </row>
    <row r="6" spans="1:3" x14ac:dyDescent="0.25">
      <c r="A6" s="1" t="s">
        <v>166</v>
      </c>
      <c r="B6" s="3"/>
      <c r="C6" s="3"/>
    </row>
    <row r="7" spans="1:3" x14ac:dyDescent="0.25">
      <c r="A7" s="1" t="s">
        <v>167</v>
      </c>
      <c r="B7" s="3"/>
      <c r="C7" s="3"/>
    </row>
    <row r="8" spans="1:3" x14ac:dyDescent="0.25">
      <c r="A8" s="1" t="s">
        <v>168</v>
      </c>
      <c r="B8" s="3"/>
      <c r="C8" s="3"/>
    </row>
    <row r="9" spans="1:3" x14ac:dyDescent="0.25">
      <c r="A9" s="1" t="s">
        <v>169</v>
      </c>
      <c r="B9" s="3"/>
      <c r="C9" s="3"/>
    </row>
    <row r="10" spans="1:3" x14ac:dyDescent="0.25">
      <c r="A10" s="1" t="s">
        <v>170</v>
      </c>
      <c r="B10" s="3"/>
      <c r="C10" s="3"/>
    </row>
    <row r="11" spans="1:3" x14ac:dyDescent="0.25">
      <c r="A11" s="1" t="s">
        <v>171</v>
      </c>
      <c r="B11" s="3"/>
      <c r="C11" s="3"/>
    </row>
    <row r="12" spans="1:3" x14ac:dyDescent="0.25">
      <c r="A12" s="1" t="s">
        <v>854</v>
      </c>
      <c r="B12" s="3"/>
      <c r="C12" s="3"/>
    </row>
    <row r="13" spans="1:3" x14ac:dyDescent="0.25">
      <c r="A13" s="1" t="s">
        <v>855</v>
      </c>
      <c r="B13" s="3"/>
      <c r="C13" s="3"/>
    </row>
    <row r="14" spans="1:3" x14ac:dyDescent="0.25">
      <c r="A14" s="1" t="s">
        <v>856</v>
      </c>
      <c r="B14" s="3"/>
      <c r="C14" s="3"/>
    </row>
    <row r="15" spans="1:3" x14ac:dyDescent="0.25">
      <c r="A15" s="1" t="s">
        <v>857</v>
      </c>
      <c r="B15" s="3"/>
      <c r="C15" s="3"/>
    </row>
    <row r="16" spans="1:3" x14ac:dyDescent="0.25">
      <c r="A16" s="1" t="s">
        <v>184</v>
      </c>
      <c r="B16" s="3"/>
      <c r="C16" s="3"/>
    </row>
    <row r="17" spans="1:3" x14ac:dyDescent="0.25">
      <c r="A17" s="3" t="s">
        <v>191</v>
      </c>
      <c r="B17" s="3"/>
      <c r="C17" s="3"/>
    </row>
    <row r="18" spans="1:3" x14ac:dyDescent="0.25">
      <c r="A18" s="3" t="s">
        <v>192</v>
      </c>
      <c r="B18" s="3" t="s">
        <v>195</v>
      </c>
      <c r="C18" s="3" t="s">
        <v>196</v>
      </c>
    </row>
    <row r="19" spans="1:3" s="5" customFormat="1" x14ac:dyDescent="0.25">
      <c r="A19" s="3" t="s">
        <v>197</v>
      </c>
      <c r="B19" s="3" t="s">
        <v>195</v>
      </c>
      <c r="C19" s="3" t="s">
        <v>196</v>
      </c>
    </row>
    <row r="20" spans="1:3" s="5" customFormat="1" x14ac:dyDescent="0.25">
      <c r="A20" s="3" t="s">
        <v>201</v>
      </c>
      <c r="B20" s="3" t="s">
        <v>195</v>
      </c>
      <c r="C20" s="3" t="s">
        <v>196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2E52-78BF-40AA-BD5D-501AE9A2E176}">
  <dimension ref="A1:H15"/>
  <sheetViews>
    <sheetView workbookViewId="0">
      <selection activeCell="F22" sqref="F22"/>
    </sheetView>
  </sheetViews>
  <sheetFormatPr defaultRowHeight="15" x14ac:dyDescent="0.25"/>
  <cols>
    <col min="1" max="1" width="69.85546875" bestFit="1" customWidth="1" collapsed="1"/>
    <col min="2" max="2" width="15.28515625" bestFit="1" customWidth="1" collapsed="1"/>
    <col min="3" max="3" width="14.5703125" bestFit="1" customWidth="1" collapsed="1"/>
    <col min="4" max="4" width="14" bestFit="1" customWidth="1" collapsed="1"/>
    <col min="5" max="5" width="12.28515625" bestFit="1" customWidth="1" collapsed="1"/>
    <col min="6" max="6" width="29.140625" bestFit="1" customWidth="1" collapsed="1"/>
    <col min="8" max="8" width="11.42578125" bestFit="1" customWidth="1" collapsed="1"/>
  </cols>
  <sheetData>
    <row r="1" spans="1:8" x14ac:dyDescent="0.25">
      <c r="A1" s="11" t="s">
        <v>1</v>
      </c>
      <c r="B1" s="12" t="s">
        <v>137</v>
      </c>
      <c r="C1" s="12" t="s">
        <v>138</v>
      </c>
      <c r="D1" s="12" t="s">
        <v>139</v>
      </c>
      <c r="E1" s="12" t="s">
        <v>140</v>
      </c>
      <c r="F1" s="12" t="s">
        <v>26</v>
      </c>
      <c r="G1" s="12" t="s">
        <v>30</v>
      </c>
      <c r="H1" s="12" t="s">
        <v>128</v>
      </c>
    </row>
    <row r="2" spans="1:8" x14ac:dyDescent="0.25">
      <c r="A2" s="10" t="s">
        <v>106</v>
      </c>
      <c r="B2" s="5" t="s">
        <v>85</v>
      </c>
      <c r="C2" s="5" t="s">
        <v>92</v>
      </c>
      <c r="D2" t="s">
        <v>86</v>
      </c>
      <c r="E2" t="s">
        <v>183</v>
      </c>
      <c r="F2" t="s">
        <v>87</v>
      </c>
      <c r="G2" s="22" t="str">
        <f>searchValues!L2</f>
        <v>Alaska</v>
      </c>
      <c r="H2" s="5" t="s">
        <v>89</v>
      </c>
    </row>
    <row r="3" spans="1:8" x14ac:dyDescent="0.25">
      <c r="A3" s="10" t="s">
        <v>851</v>
      </c>
      <c r="B3" s="5" t="s">
        <v>85</v>
      </c>
      <c r="C3" s="5" t="s">
        <v>92</v>
      </c>
      <c r="D3" s="5" t="s">
        <v>86</v>
      </c>
      <c r="E3" s="5" t="s">
        <v>183</v>
      </c>
      <c r="F3" s="5" t="s">
        <v>87</v>
      </c>
      <c r="G3" s="22" t="str">
        <f>searchValues!L3</f>
        <v>Alaska</v>
      </c>
      <c r="H3" s="5" t="s">
        <v>89</v>
      </c>
    </row>
    <row r="4" spans="1:8" s="5" customFormat="1" x14ac:dyDescent="0.25">
      <c r="A4" s="1" t="s">
        <v>852</v>
      </c>
      <c r="B4" s="5" t="s">
        <v>85</v>
      </c>
      <c r="C4" s="5" t="s">
        <v>92</v>
      </c>
      <c r="D4" s="5" t="s">
        <v>86</v>
      </c>
      <c r="E4" s="5" t="s">
        <v>183</v>
      </c>
      <c r="F4" s="5" t="s">
        <v>87</v>
      </c>
      <c r="G4" s="22" t="str">
        <f>searchValues!L4</f>
        <v>Alaska</v>
      </c>
      <c r="H4" s="5" t="s">
        <v>89</v>
      </c>
    </row>
    <row r="5" spans="1:8" x14ac:dyDescent="0.25">
      <c r="A5" s="1" t="s">
        <v>853</v>
      </c>
      <c r="B5" s="5" t="s">
        <v>85</v>
      </c>
      <c r="C5" s="5" t="s">
        <v>92</v>
      </c>
      <c r="D5" s="5" t="s">
        <v>86</v>
      </c>
      <c r="E5" s="5" t="s">
        <v>183</v>
      </c>
      <c r="F5" s="5" t="s">
        <v>87</v>
      </c>
      <c r="G5" s="22" t="str">
        <f>searchValues!L5</f>
        <v>Alaska</v>
      </c>
      <c r="H5" s="5" t="s">
        <v>89</v>
      </c>
    </row>
    <row r="6" spans="1:8" x14ac:dyDescent="0.25">
      <c r="A6" s="1" t="s">
        <v>166</v>
      </c>
      <c r="B6" s="5" t="s">
        <v>85</v>
      </c>
      <c r="C6" s="5" t="s">
        <v>92</v>
      </c>
      <c r="D6" s="5" t="s">
        <v>86</v>
      </c>
      <c r="E6" s="5" t="s">
        <v>183</v>
      </c>
      <c r="F6" s="5" t="s">
        <v>87</v>
      </c>
      <c r="G6" s="22" t="str">
        <f>searchValues!L15</f>
        <v>Alaska</v>
      </c>
      <c r="H6" s="5" t="s">
        <v>89</v>
      </c>
    </row>
    <row r="7" spans="1:8" x14ac:dyDescent="0.25">
      <c r="A7" s="1" t="s">
        <v>167</v>
      </c>
      <c r="B7" s="5" t="s">
        <v>85</v>
      </c>
      <c r="C7" s="5" t="s">
        <v>92</v>
      </c>
      <c r="D7" s="5" t="s">
        <v>86</v>
      </c>
      <c r="E7" s="5" t="s">
        <v>183</v>
      </c>
      <c r="F7" s="5" t="s">
        <v>87</v>
      </c>
      <c r="G7" s="22" t="str">
        <f>searchValues!L16</f>
        <v>Alaska</v>
      </c>
      <c r="H7" s="5" t="s">
        <v>89</v>
      </c>
    </row>
    <row r="8" spans="1:8" x14ac:dyDescent="0.25">
      <c r="A8" s="1" t="s">
        <v>168</v>
      </c>
      <c r="B8" s="5" t="s">
        <v>85</v>
      </c>
      <c r="C8" s="5" t="s">
        <v>92</v>
      </c>
      <c r="D8" s="5" t="s">
        <v>86</v>
      </c>
      <c r="E8" s="5" t="s">
        <v>183</v>
      </c>
      <c r="F8" s="5" t="s">
        <v>87</v>
      </c>
      <c r="G8" s="22" t="str">
        <f>searchValues!L17</f>
        <v>Alaska</v>
      </c>
      <c r="H8" s="5" t="s">
        <v>89</v>
      </c>
    </row>
    <row r="9" spans="1:8" x14ac:dyDescent="0.25">
      <c r="A9" s="1" t="s">
        <v>169</v>
      </c>
      <c r="B9" s="5" t="s">
        <v>85</v>
      </c>
      <c r="C9" s="5" t="s">
        <v>92</v>
      </c>
      <c r="D9" s="5" t="s">
        <v>86</v>
      </c>
      <c r="E9" s="5" t="s">
        <v>183</v>
      </c>
      <c r="F9" s="5" t="s">
        <v>87</v>
      </c>
      <c r="G9" s="22" t="str">
        <f>searchValues!L18</f>
        <v>Alaska</v>
      </c>
      <c r="H9" s="5" t="s">
        <v>89</v>
      </c>
    </row>
    <row r="10" spans="1:8" x14ac:dyDescent="0.25">
      <c r="A10" s="1" t="s">
        <v>170</v>
      </c>
      <c r="B10" s="5" t="s">
        <v>85</v>
      </c>
      <c r="C10" s="5" t="s">
        <v>92</v>
      </c>
      <c r="D10" s="5" t="s">
        <v>86</v>
      </c>
      <c r="E10" s="5" t="s">
        <v>183</v>
      </c>
      <c r="F10" s="5" t="s">
        <v>87</v>
      </c>
      <c r="G10" s="22" t="str">
        <f>searchValues!L19</f>
        <v>Alaska</v>
      </c>
      <c r="H10" s="5" t="s">
        <v>89</v>
      </c>
    </row>
    <row r="11" spans="1:8" x14ac:dyDescent="0.25">
      <c r="A11" s="1" t="s">
        <v>171</v>
      </c>
      <c r="B11" s="5" t="s">
        <v>85</v>
      </c>
      <c r="C11" s="5" t="s">
        <v>92</v>
      </c>
      <c r="D11" s="5" t="s">
        <v>86</v>
      </c>
      <c r="E11" s="5" t="s">
        <v>183</v>
      </c>
      <c r="F11" s="5" t="s">
        <v>87</v>
      </c>
      <c r="G11" s="22" t="str">
        <f>searchValues!L20</f>
        <v>Alaska</v>
      </c>
      <c r="H11" s="5" t="s">
        <v>89</v>
      </c>
    </row>
    <row r="12" spans="1:8" x14ac:dyDescent="0.25">
      <c r="A12" s="1" t="s">
        <v>854</v>
      </c>
      <c r="B12" s="5" t="s">
        <v>85</v>
      </c>
      <c r="C12" s="5" t="s">
        <v>92</v>
      </c>
      <c r="D12" s="5" t="s">
        <v>86</v>
      </c>
      <c r="E12" s="5" t="s">
        <v>183</v>
      </c>
      <c r="F12" s="5" t="s">
        <v>87</v>
      </c>
      <c r="G12" s="22" t="str">
        <f>searchValues!L6</f>
        <v>Alaska</v>
      </c>
      <c r="H12" s="5" t="s">
        <v>89</v>
      </c>
    </row>
    <row r="13" spans="1:8" x14ac:dyDescent="0.25">
      <c r="A13" s="1" t="s">
        <v>855</v>
      </c>
      <c r="B13" s="5" t="s">
        <v>85</v>
      </c>
      <c r="C13" s="5" t="s">
        <v>92</v>
      </c>
      <c r="D13" s="5" t="s">
        <v>86</v>
      </c>
      <c r="E13" s="5" t="s">
        <v>183</v>
      </c>
      <c r="F13" s="5" t="s">
        <v>87</v>
      </c>
      <c r="G13" s="22" t="str">
        <f>searchValues!L7</f>
        <v>Alaska</v>
      </c>
      <c r="H13" s="5" t="s">
        <v>89</v>
      </c>
    </row>
    <row r="14" spans="1:8" x14ac:dyDescent="0.25">
      <c r="A14" s="1" t="s">
        <v>856</v>
      </c>
      <c r="B14" s="5" t="s">
        <v>85</v>
      </c>
      <c r="C14" s="5" t="s">
        <v>92</v>
      </c>
      <c r="D14" s="5" t="s">
        <v>86</v>
      </c>
      <c r="E14" s="5" t="s">
        <v>183</v>
      </c>
      <c r="F14" s="5" t="s">
        <v>87</v>
      </c>
      <c r="G14" s="22" t="str">
        <f>searchValues!L8</f>
        <v>Alaska</v>
      </c>
      <c r="H14" s="5" t="s">
        <v>89</v>
      </c>
    </row>
    <row r="15" spans="1:8" x14ac:dyDescent="0.25">
      <c r="A15" s="1" t="s">
        <v>857</v>
      </c>
      <c r="B15" s="5" t="s">
        <v>85</v>
      </c>
      <c r="C15" s="5" t="s">
        <v>92</v>
      </c>
      <c r="D15" s="5" t="s">
        <v>86</v>
      </c>
      <c r="E15" s="5" t="s">
        <v>183</v>
      </c>
      <c r="F15" s="5" t="s">
        <v>87</v>
      </c>
      <c r="G15" s="22" t="str">
        <f>searchValues!L9</f>
        <v>Alaska</v>
      </c>
      <c r="H15" s="5" t="s">
        <v>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E47-0C4B-444D-90C2-007C900582DC}">
  <dimension ref="A1:F20"/>
  <sheetViews>
    <sheetView showGridLines="0" workbookViewId="0">
      <selection activeCell="A25" sqref="A25"/>
    </sheetView>
  </sheetViews>
  <sheetFormatPr defaultRowHeight="15" x14ac:dyDescent="0.25"/>
  <cols>
    <col min="1" max="1" width="69.85546875" bestFit="1" customWidth="1" collapsed="1"/>
    <col min="2" max="2" width="17.42578125" bestFit="1" customWidth="1" collapsed="1"/>
    <col min="3" max="3" width="10.42578125" bestFit="1" customWidth="1" collapsed="1"/>
    <col min="4" max="4" width="12.85546875" bestFit="1" customWidth="1" collapsed="1"/>
    <col min="5" max="5" width="18.5703125" bestFit="1" customWidth="1" collapsed="1"/>
    <col min="6" max="6" width="12.7109375" bestFit="1" customWidth="1" collapsed="1"/>
  </cols>
  <sheetData>
    <row r="1" spans="1:6" x14ac:dyDescent="0.25">
      <c r="A1" s="11" t="s">
        <v>1</v>
      </c>
      <c r="B1" s="21" t="s">
        <v>152</v>
      </c>
      <c r="C1" s="21" t="s">
        <v>153</v>
      </c>
      <c r="D1" s="21" t="s">
        <v>154</v>
      </c>
      <c r="E1" s="21" t="s">
        <v>198</v>
      </c>
      <c r="F1" s="21" t="s">
        <v>199</v>
      </c>
    </row>
    <row r="2" spans="1:6" x14ac:dyDescent="0.25">
      <c r="A2" s="10" t="s">
        <v>106</v>
      </c>
      <c r="B2" s="3" t="s">
        <v>90</v>
      </c>
      <c r="C2" s="3" t="s">
        <v>80</v>
      </c>
      <c r="D2" s="3" t="s">
        <v>91</v>
      </c>
      <c r="E2" s="3"/>
      <c r="F2" s="3"/>
    </row>
    <row r="3" spans="1:6" x14ac:dyDescent="0.25">
      <c r="A3" s="10" t="s">
        <v>851</v>
      </c>
      <c r="B3" s="3" t="s">
        <v>90</v>
      </c>
      <c r="C3" s="3" t="s">
        <v>80</v>
      </c>
      <c r="D3" s="3" t="s">
        <v>91</v>
      </c>
      <c r="E3" s="3"/>
      <c r="F3" s="3"/>
    </row>
    <row r="4" spans="1:6" x14ac:dyDescent="0.25">
      <c r="A4" s="1" t="s">
        <v>852</v>
      </c>
      <c r="B4" s="3" t="s">
        <v>90</v>
      </c>
      <c r="C4" s="3" t="s">
        <v>80</v>
      </c>
      <c r="D4" s="3" t="s">
        <v>91</v>
      </c>
      <c r="E4" s="3"/>
      <c r="F4" s="3"/>
    </row>
    <row r="5" spans="1:6" x14ac:dyDescent="0.25">
      <c r="A5" s="1" t="s">
        <v>853</v>
      </c>
      <c r="B5" s="3" t="s">
        <v>90</v>
      </c>
      <c r="C5" s="3" t="s">
        <v>80</v>
      </c>
      <c r="D5" s="3" t="s">
        <v>91</v>
      </c>
      <c r="E5" s="3"/>
      <c r="F5" s="3"/>
    </row>
    <row r="6" spans="1:6" x14ac:dyDescent="0.25">
      <c r="A6" s="1" t="s">
        <v>166</v>
      </c>
      <c r="B6" s="3" t="s">
        <v>90</v>
      </c>
      <c r="C6" s="3" t="s">
        <v>80</v>
      </c>
      <c r="D6" s="3" t="s">
        <v>91</v>
      </c>
      <c r="E6" s="3"/>
      <c r="F6" s="3"/>
    </row>
    <row r="7" spans="1:6" x14ac:dyDescent="0.25">
      <c r="A7" s="1" t="s">
        <v>167</v>
      </c>
      <c r="B7" s="3" t="s">
        <v>90</v>
      </c>
      <c r="C7" s="3" t="s">
        <v>80</v>
      </c>
      <c r="D7" s="3" t="s">
        <v>91</v>
      </c>
      <c r="E7" s="3"/>
      <c r="F7" s="3"/>
    </row>
    <row r="8" spans="1:6" x14ac:dyDescent="0.25">
      <c r="A8" s="1" t="s">
        <v>168</v>
      </c>
      <c r="B8" s="3" t="s">
        <v>90</v>
      </c>
      <c r="C8" s="3" t="s">
        <v>80</v>
      </c>
      <c r="D8" s="3" t="s">
        <v>91</v>
      </c>
      <c r="E8" s="3"/>
      <c r="F8" s="3"/>
    </row>
    <row r="9" spans="1:6" x14ac:dyDescent="0.25">
      <c r="A9" s="1" t="s">
        <v>169</v>
      </c>
      <c r="B9" s="3" t="s">
        <v>90</v>
      </c>
      <c r="C9" s="3" t="s">
        <v>80</v>
      </c>
      <c r="D9" s="3" t="s">
        <v>91</v>
      </c>
      <c r="E9" s="3"/>
      <c r="F9" s="3"/>
    </row>
    <row r="10" spans="1:6" x14ac:dyDescent="0.25">
      <c r="A10" s="1" t="s">
        <v>170</v>
      </c>
      <c r="B10" s="3" t="s">
        <v>90</v>
      </c>
      <c r="C10" s="3" t="s">
        <v>80</v>
      </c>
      <c r="D10" s="3" t="s">
        <v>91</v>
      </c>
      <c r="E10" s="3"/>
      <c r="F10" s="3"/>
    </row>
    <row r="11" spans="1:6" x14ac:dyDescent="0.25">
      <c r="A11" s="1" t="s">
        <v>171</v>
      </c>
      <c r="B11" s="3" t="s">
        <v>90</v>
      </c>
      <c r="C11" s="3" t="s">
        <v>80</v>
      </c>
      <c r="D11" s="3" t="s">
        <v>91</v>
      </c>
      <c r="E11" s="3"/>
      <c r="F11" s="3"/>
    </row>
    <row r="12" spans="1:6" x14ac:dyDescent="0.25">
      <c r="A12" s="1" t="s">
        <v>854</v>
      </c>
      <c r="B12" s="3" t="s">
        <v>90</v>
      </c>
      <c r="C12" s="3" t="s">
        <v>80</v>
      </c>
      <c r="D12" s="3" t="s">
        <v>91</v>
      </c>
      <c r="E12" s="3"/>
      <c r="F12" s="3"/>
    </row>
    <row r="13" spans="1:6" x14ac:dyDescent="0.25">
      <c r="A13" s="1" t="s">
        <v>855</v>
      </c>
      <c r="B13" s="3" t="s">
        <v>90</v>
      </c>
      <c r="C13" s="3" t="s">
        <v>80</v>
      </c>
      <c r="D13" s="3" t="s">
        <v>91</v>
      </c>
      <c r="E13" s="3"/>
      <c r="F13" s="3"/>
    </row>
    <row r="14" spans="1:6" x14ac:dyDescent="0.25">
      <c r="A14" s="1" t="s">
        <v>856</v>
      </c>
      <c r="B14" s="3" t="s">
        <v>90</v>
      </c>
      <c r="C14" s="3" t="s">
        <v>80</v>
      </c>
      <c r="D14" s="3" t="s">
        <v>91</v>
      </c>
      <c r="E14" s="3"/>
      <c r="F14" s="3"/>
    </row>
    <row r="15" spans="1:6" x14ac:dyDescent="0.25">
      <c r="A15" s="1" t="s">
        <v>857</v>
      </c>
      <c r="B15" s="3" t="s">
        <v>90</v>
      </c>
      <c r="C15" s="3" t="s">
        <v>80</v>
      </c>
      <c r="D15" s="3" t="s">
        <v>91</v>
      </c>
      <c r="E15" s="3"/>
      <c r="F15" s="3"/>
    </row>
    <row r="16" spans="1:6" x14ac:dyDescent="0.25">
      <c r="A16" s="1" t="s">
        <v>184</v>
      </c>
      <c r="B16" s="3"/>
      <c r="C16" s="3"/>
      <c r="D16" s="3"/>
      <c r="E16" s="3"/>
      <c r="F16" s="3"/>
    </row>
    <row r="17" spans="1:6" x14ac:dyDescent="0.25">
      <c r="A17" s="3" t="s">
        <v>191</v>
      </c>
      <c r="B17" s="3"/>
      <c r="C17" s="3"/>
      <c r="D17" s="3"/>
      <c r="E17" s="3"/>
      <c r="F17" s="3"/>
    </row>
    <row r="18" spans="1:6" x14ac:dyDescent="0.25">
      <c r="A18" s="3" t="s">
        <v>192</v>
      </c>
      <c r="B18" s="3"/>
      <c r="C18" s="3"/>
      <c r="D18" s="3"/>
      <c r="E18" s="3"/>
      <c r="F18" s="3"/>
    </row>
    <row r="19" spans="1:6" x14ac:dyDescent="0.25">
      <c r="A19" s="3" t="s">
        <v>197</v>
      </c>
      <c r="B19" s="3"/>
      <c r="C19" s="3"/>
      <c r="D19" s="3"/>
      <c r="E19" s="3" t="s">
        <v>109</v>
      </c>
      <c r="F19" s="3" t="s">
        <v>200</v>
      </c>
    </row>
    <row r="20" spans="1:6" s="5" customFormat="1" x14ac:dyDescent="0.25">
      <c r="A20" s="3" t="s">
        <v>201</v>
      </c>
      <c r="B20" s="3"/>
      <c r="C20" s="3"/>
      <c r="D20" s="3"/>
      <c r="E20" s="3" t="s">
        <v>109</v>
      </c>
      <c r="F20" s="3" t="s">
        <v>200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DC1-1333-4359-AF5E-3E7BA7271D6A}">
  <dimension ref="A1:J20"/>
  <sheetViews>
    <sheetView showGridLines="0" topLeftCell="B1" workbookViewId="0">
      <selection activeCell="D23" sqref="D23"/>
    </sheetView>
  </sheetViews>
  <sheetFormatPr defaultRowHeight="15" x14ac:dyDescent="0.25"/>
  <cols>
    <col min="1" max="1" width="69.85546875" style="27" bestFit="1" customWidth="1" collapsed="1"/>
    <col min="2" max="2" width="10.42578125" style="27" bestFit="1" customWidth="1" collapsed="1"/>
    <col min="3" max="3" width="72.140625" style="27" bestFit="1" customWidth="1" collapsed="1"/>
    <col min="4" max="4" width="10.28515625" style="27" bestFit="1" customWidth="1" collapsed="1"/>
    <col min="5" max="5" width="12.7109375" style="27" bestFit="1" customWidth="1" collapsed="1"/>
    <col min="6" max="6" width="13.28515625" style="27" bestFit="1" customWidth="1" collapsed="1"/>
    <col min="7" max="7" width="16.85546875" style="27" bestFit="1" customWidth="1" collapsed="1"/>
    <col min="8" max="8" width="16.140625" style="27" bestFit="1" customWidth="1" collapsed="1"/>
    <col min="9" max="9" width="13.140625" style="27" bestFit="1" customWidth="1" collapsed="1"/>
    <col min="10" max="10" width="11.42578125" style="27" bestFit="1" customWidth="1" collapsed="1"/>
    <col min="11" max="16384" width="9.140625" style="27" collapsed="1"/>
  </cols>
  <sheetData>
    <row r="1" spans="1:10" x14ac:dyDescent="0.25">
      <c r="A1" s="11" t="s">
        <v>1</v>
      </c>
      <c r="B1" s="8" t="s">
        <v>140</v>
      </c>
      <c r="C1" s="8" t="s">
        <v>141</v>
      </c>
      <c r="D1" s="8" t="s">
        <v>155</v>
      </c>
      <c r="E1" s="8" t="s">
        <v>156</v>
      </c>
      <c r="F1" s="8" t="s">
        <v>142</v>
      </c>
      <c r="G1" s="8" t="s">
        <v>143</v>
      </c>
      <c r="H1" s="8" t="s">
        <v>144</v>
      </c>
      <c r="I1" s="8" t="s">
        <v>145</v>
      </c>
      <c r="J1" s="8" t="s">
        <v>146</v>
      </c>
    </row>
    <row r="2" spans="1:10" x14ac:dyDescent="0.25">
      <c r="A2" s="10" t="s">
        <v>106</v>
      </c>
      <c r="B2" s="26"/>
      <c r="C2" s="26" t="s">
        <v>118</v>
      </c>
      <c r="D2" s="26" t="s">
        <v>96</v>
      </c>
      <c r="E2" s="26" t="s">
        <v>97</v>
      </c>
      <c r="F2" s="26" t="s">
        <v>174</v>
      </c>
      <c r="G2" s="26" t="s">
        <v>94</v>
      </c>
      <c r="H2" s="26">
        <v>10</v>
      </c>
      <c r="I2" s="26" t="s">
        <v>95</v>
      </c>
      <c r="J2" s="26" t="s">
        <v>95</v>
      </c>
    </row>
    <row r="3" spans="1:10" x14ac:dyDescent="0.25">
      <c r="A3" s="10" t="s">
        <v>851</v>
      </c>
      <c r="B3" s="26" t="s">
        <v>80</v>
      </c>
      <c r="C3" s="26" t="s">
        <v>118</v>
      </c>
      <c r="D3" s="26" t="s">
        <v>96</v>
      </c>
      <c r="E3" s="26" t="s">
        <v>97</v>
      </c>
      <c r="F3" s="26" t="s">
        <v>93</v>
      </c>
      <c r="G3" s="26" t="s">
        <v>94</v>
      </c>
      <c r="H3" s="26">
        <v>10</v>
      </c>
      <c r="I3" s="26" t="s">
        <v>95</v>
      </c>
      <c r="J3" s="26" t="s">
        <v>95</v>
      </c>
    </row>
    <row r="4" spans="1:10" x14ac:dyDescent="0.25">
      <c r="A4" s="1" t="s">
        <v>852</v>
      </c>
      <c r="B4" s="26"/>
      <c r="C4" s="26" t="s">
        <v>118</v>
      </c>
      <c r="D4" s="26" t="s">
        <v>96</v>
      </c>
      <c r="E4" s="26" t="s">
        <v>97</v>
      </c>
      <c r="F4" s="26" t="s">
        <v>174</v>
      </c>
      <c r="G4" s="26" t="s">
        <v>94</v>
      </c>
      <c r="H4" s="26">
        <v>10</v>
      </c>
      <c r="I4" s="26" t="s">
        <v>95</v>
      </c>
      <c r="J4" s="26" t="s">
        <v>95</v>
      </c>
    </row>
    <row r="5" spans="1:10" x14ac:dyDescent="0.25">
      <c r="A5" s="1" t="s">
        <v>853</v>
      </c>
      <c r="B5" s="26" t="s">
        <v>80</v>
      </c>
      <c r="C5" s="26" t="s">
        <v>118</v>
      </c>
      <c r="D5" s="26" t="s">
        <v>96</v>
      </c>
      <c r="E5" s="26" t="s">
        <v>97</v>
      </c>
      <c r="F5" s="26" t="s">
        <v>174</v>
      </c>
      <c r="G5" s="26" t="s">
        <v>94</v>
      </c>
      <c r="H5" s="26">
        <v>10</v>
      </c>
      <c r="I5" s="26" t="s">
        <v>95</v>
      </c>
      <c r="J5" s="26" t="s">
        <v>95</v>
      </c>
    </row>
    <row r="6" spans="1:10" x14ac:dyDescent="0.25">
      <c r="A6" s="1" t="s">
        <v>166</v>
      </c>
      <c r="B6" s="26" t="s">
        <v>80</v>
      </c>
      <c r="C6" s="26" t="s">
        <v>118</v>
      </c>
      <c r="D6" s="26" t="s">
        <v>96</v>
      </c>
      <c r="E6" s="26" t="s">
        <v>97</v>
      </c>
      <c r="F6" s="26" t="s">
        <v>174</v>
      </c>
      <c r="G6" s="26" t="s">
        <v>94</v>
      </c>
      <c r="H6" s="26">
        <v>10</v>
      </c>
      <c r="I6" s="26" t="s">
        <v>95</v>
      </c>
      <c r="J6" s="26" t="s">
        <v>95</v>
      </c>
    </row>
    <row r="7" spans="1:10" x14ac:dyDescent="0.25">
      <c r="A7" s="1" t="s">
        <v>167</v>
      </c>
      <c r="B7" s="26" t="s">
        <v>80</v>
      </c>
      <c r="C7" s="26" t="s">
        <v>118</v>
      </c>
      <c r="D7" s="26" t="s">
        <v>96</v>
      </c>
      <c r="E7" s="26" t="s">
        <v>97</v>
      </c>
      <c r="F7" s="26" t="s">
        <v>174</v>
      </c>
      <c r="G7" s="26" t="s">
        <v>94</v>
      </c>
      <c r="H7" s="26">
        <v>10</v>
      </c>
      <c r="I7" s="26" t="s">
        <v>95</v>
      </c>
      <c r="J7" s="26" t="s">
        <v>95</v>
      </c>
    </row>
    <row r="8" spans="1:10" x14ac:dyDescent="0.25">
      <c r="A8" s="1" t="s">
        <v>168</v>
      </c>
      <c r="B8" s="26" t="s">
        <v>80</v>
      </c>
      <c r="C8" s="26" t="s">
        <v>118</v>
      </c>
      <c r="D8" s="26" t="s">
        <v>96</v>
      </c>
      <c r="E8" s="26" t="s">
        <v>97</v>
      </c>
      <c r="F8" s="26" t="s">
        <v>174</v>
      </c>
      <c r="G8" s="26" t="s">
        <v>94</v>
      </c>
      <c r="H8" s="26">
        <v>10</v>
      </c>
      <c r="I8" s="26" t="s">
        <v>95</v>
      </c>
      <c r="J8" s="26" t="s">
        <v>95</v>
      </c>
    </row>
    <row r="9" spans="1:10" x14ac:dyDescent="0.25">
      <c r="A9" s="1" t="s">
        <v>169</v>
      </c>
      <c r="B9" s="26" t="s">
        <v>80</v>
      </c>
      <c r="C9" s="26" t="s">
        <v>118</v>
      </c>
      <c r="D9" s="26" t="s">
        <v>96</v>
      </c>
      <c r="E9" s="26" t="s">
        <v>97</v>
      </c>
      <c r="F9" s="26" t="s">
        <v>174</v>
      </c>
      <c r="G9" s="26" t="s">
        <v>94</v>
      </c>
      <c r="H9" s="26">
        <v>10</v>
      </c>
      <c r="I9" s="26" t="s">
        <v>95</v>
      </c>
      <c r="J9" s="26" t="s">
        <v>95</v>
      </c>
    </row>
    <row r="10" spans="1:10" x14ac:dyDescent="0.25">
      <c r="A10" s="1" t="s">
        <v>170</v>
      </c>
      <c r="B10" s="26" t="s">
        <v>80</v>
      </c>
      <c r="C10" s="26" t="s">
        <v>118</v>
      </c>
      <c r="D10" s="26" t="s">
        <v>96</v>
      </c>
      <c r="E10" s="26" t="s">
        <v>97</v>
      </c>
      <c r="F10" s="26" t="s">
        <v>174</v>
      </c>
      <c r="G10" s="26" t="s">
        <v>94</v>
      </c>
      <c r="H10" s="26">
        <v>10</v>
      </c>
      <c r="I10" s="26" t="s">
        <v>95</v>
      </c>
      <c r="J10" s="26" t="s">
        <v>95</v>
      </c>
    </row>
    <row r="11" spans="1:10" x14ac:dyDescent="0.25">
      <c r="A11" s="1" t="s">
        <v>171</v>
      </c>
      <c r="B11" s="26" t="s">
        <v>80</v>
      </c>
      <c r="C11" s="26" t="s">
        <v>118</v>
      </c>
      <c r="D11" s="26" t="s">
        <v>96</v>
      </c>
      <c r="E11" s="26" t="s">
        <v>97</v>
      </c>
      <c r="F11" s="26" t="s">
        <v>174</v>
      </c>
      <c r="G11" s="26" t="s">
        <v>94</v>
      </c>
      <c r="H11" s="26">
        <v>10</v>
      </c>
      <c r="I11" s="26" t="s">
        <v>95</v>
      </c>
      <c r="J11" s="26" t="s">
        <v>95</v>
      </c>
    </row>
    <row r="12" spans="1:10" x14ac:dyDescent="0.25">
      <c r="A12" s="1" t="s">
        <v>854</v>
      </c>
      <c r="B12" s="26" t="s">
        <v>80</v>
      </c>
      <c r="C12" s="26" t="s">
        <v>118</v>
      </c>
      <c r="D12" s="26" t="s">
        <v>96</v>
      </c>
      <c r="E12" s="26" t="s">
        <v>97</v>
      </c>
      <c r="F12" s="26" t="s">
        <v>174</v>
      </c>
      <c r="G12" s="26" t="s">
        <v>94</v>
      </c>
      <c r="H12" s="26">
        <v>10</v>
      </c>
      <c r="I12" s="26" t="s">
        <v>95</v>
      </c>
      <c r="J12" s="26" t="s">
        <v>95</v>
      </c>
    </row>
    <row r="13" spans="1:10" x14ac:dyDescent="0.25">
      <c r="A13" s="1" t="s">
        <v>855</v>
      </c>
      <c r="B13" s="26" t="s">
        <v>80</v>
      </c>
      <c r="C13" s="26" t="s">
        <v>118</v>
      </c>
      <c r="D13" s="26" t="s">
        <v>96</v>
      </c>
      <c r="E13" s="26" t="s">
        <v>97</v>
      </c>
      <c r="F13" s="26" t="s">
        <v>174</v>
      </c>
      <c r="G13" s="26" t="s">
        <v>94</v>
      </c>
      <c r="H13" s="26">
        <v>10</v>
      </c>
      <c r="I13" s="26" t="s">
        <v>95</v>
      </c>
      <c r="J13" s="26" t="s">
        <v>95</v>
      </c>
    </row>
    <row r="14" spans="1:10" x14ac:dyDescent="0.25">
      <c r="A14" s="1" t="s">
        <v>856</v>
      </c>
      <c r="B14" s="26" t="s">
        <v>80</v>
      </c>
      <c r="C14" s="26" t="s">
        <v>118</v>
      </c>
      <c r="D14" s="26" t="s">
        <v>96</v>
      </c>
      <c r="E14" s="26" t="s">
        <v>97</v>
      </c>
      <c r="F14" s="26" t="s">
        <v>174</v>
      </c>
      <c r="G14" s="26" t="s">
        <v>94</v>
      </c>
      <c r="H14" s="26">
        <v>10</v>
      </c>
      <c r="I14" s="26" t="s">
        <v>95</v>
      </c>
      <c r="J14" s="26" t="s">
        <v>95</v>
      </c>
    </row>
    <row r="15" spans="1:10" x14ac:dyDescent="0.25">
      <c r="A15" s="1" t="s">
        <v>857</v>
      </c>
      <c r="B15" s="26" t="s">
        <v>80</v>
      </c>
      <c r="C15" s="26" t="s">
        <v>118</v>
      </c>
      <c r="D15" s="26" t="s">
        <v>96</v>
      </c>
      <c r="E15" s="26" t="s">
        <v>97</v>
      </c>
      <c r="F15" s="26" t="s">
        <v>174</v>
      </c>
      <c r="G15" s="26" t="s">
        <v>94</v>
      </c>
      <c r="H15" s="26">
        <v>10</v>
      </c>
      <c r="I15" s="26" t="s">
        <v>95</v>
      </c>
      <c r="J15" s="26" t="s">
        <v>95</v>
      </c>
    </row>
    <row r="16" spans="1:10" x14ac:dyDescent="0.25">
      <c r="A16" s="1" t="s">
        <v>184</v>
      </c>
      <c r="B16" s="26" t="s">
        <v>80</v>
      </c>
      <c r="C16" s="26" t="s">
        <v>118</v>
      </c>
      <c r="D16" s="26" t="s">
        <v>96</v>
      </c>
      <c r="E16" s="26" t="s">
        <v>97</v>
      </c>
      <c r="F16" s="26" t="s">
        <v>174</v>
      </c>
      <c r="G16" s="26" t="s">
        <v>94</v>
      </c>
      <c r="H16" s="26">
        <v>10</v>
      </c>
      <c r="I16" s="26" t="s">
        <v>95</v>
      </c>
      <c r="J16" s="26" t="s">
        <v>95</v>
      </c>
    </row>
    <row r="17" spans="1:10" x14ac:dyDescent="0.25">
      <c r="A17" s="3" t="s">
        <v>191</v>
      </c>
      <c r="B17" s="26" t="s">
        <v>80</v>
      </c>
      <c r="C17" s="26" t="s">
        <v>118</v>
      </c>
      <c r="D17" s="26" t="s">
        <v>96</v>
      </c>
      <c r="E17" s="26" t="s">
        <v>97</v>
      </c>
      <c r="F17" s="26" t="s">
        <v>174</v>
      </c>
      <c r="G17" s="26" t="s">
        <v>94</v>
      </c>
      <c r="H17" s="26">
        <v>10</v>
      </c>
      <c r="I17" s="26" t="s">
        <v>95</v>
      </c>
      <c r="J17" s="26" t="s">
        <v>95</v>
      </c>
    </row>
    <row r="18" spans="1:10" x14ac:dyDescent="0.25">
      <c r="A18" s="3" t="s">
        <v>192</v>
      </c>
      <c r="B18" s="26" t="s">
        <v>80</v>
      </c>
      <c r="C18" s="26" t="s">
        <v>118</v>
      </c>
      <c r="D18" s="26" t="s">
        <v>96</v>
      </c>
      <c r="E18" s="26" t="s">
        <v>97</v>
      </c>
      <c r="F18" s="26" t="s">
        <v>174</v>
      </c>
      <c r="G18" s="26" t="s">
        <v>94</v>
      </c>
      <c r="H18" s="26">
        <v>10</v>
      </c>
      <c r="I18" s="26" t="s">
        <v>95</v>
      </c>
      <c r="J18" s="26" t="s">
        <v>95</v>
      </c>
    </row>
    <row r="19" spans="1:10" x14ac:dyDescent="0.25">
      <c r="A19" s="3" t="s">
        <v>197</v>
      </c>
      <c r="B19" s="26" t="s">
        <v>80</v>
      </c>
      <c r="C19" s="26" t="s">
        <v>118</v>
      </c>
      <c r="D19" s="26" t="s">
        <v>96</v>
      </c>
      <c r="E19" s="26" t="s">
        <v>97</v>
      </c>
      <c r="F19" s="26" t="s">
        <v>174</v>
      </c>
      <c r="G19" s="26" t="s">
        <v>94</v>
      </c>
      <c r="H19" s="26">
        <v>10</v>
      </c>
      <c r="I19" s="26" t="s">
        <v>95</v>
      </c>
      <c r="J19" s="26" t="s">
        <v>95</v>
      </c>
    </row>
    <row r="20" spans="1:10" x14ac:dyDescent="0.25">
      <c r="A20" s="3" t="s">
        <v>201</v>
      </c>
      <c r="B20" s="26" t="s">
        <v>80</v>
      </c>
      <c r="C20" s="26" t="s">
        <v>118</v>
      </c>
      <c r="D20" s="26" t="s">
        <v>96</v>
      </c>
      <c r="E20" s="26" t="s">
        <v>202</v>
      </c>
      <c r="F20" s="26" t="s">
        <v>174</v>
      </c>
      <c r="G20" s="26" t="s">
        <v>94</v>
      </c>
      <c r="H20" s="26">
        <v>10</v>
      </c>
      <c r="I20" s="26" t="s">
        <v>95</v>
      </c>
      <c r="J20" s="26" t="s">
        <v>95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16E0-B3FA-48B0-9C2B-975E0CBC355F}">
  <dimension ref="A1:E15"/>
  <sheetViews>
    <sheetView showGridLines="0" workbookViewId="0">
      <selection activeCell="G38" sqref="G38"/>
    </sheetView>
  </sheetViews>
  <sheetFormatPr defaultRowHeight="15" x14ac:dyDescent="0.25"/>
  <cols>
    <col min="1" max="1" width="69.85546875" style="23" bestFit="1" customWidth="1" collapsed="1"/>
    <col min="2" max="2" width="10.28515625" style="23" bestFit="1" customWidth="1" collapsed="1"/>
    <col min="3" max="3" width="12.7109375" style="23" bestFit="1" customWidth="1" collapsed="1"/>
    <col min="4" max="4" width="21.85546875" style="23" bestFit="1" customWidth="1" collapsed="1"/>
    <col min="5" max="5" width="1.85546875" style="23" bestFit="1" customWidth="1" collapsed="1"/>
    <col min="6" max="16384" width="9.140625" style="23" collapsed="1"/>
  </cols>
  <sheetData>
    <row r="1" spans="1:5" x14ac:dyDescent="0.25">
      <c r="A1" s="25" t="s">
        <v>1</v>
      </c>
      <c r="B1" s="9" t="s">
        <v>155</v>
      </c>
      <c r="C1" s="9" t="s">
        <v>156</v>
      </c>
      <c r="D1" s="9" t="s">
        <v>157</v>
      </c>
    </row>
    <row r="2" spans="1:5" x14ac:dyDescent="0.25">
      <c r="A2" s="24" t="s">
        <v>106</v>
      </c>
      <c r="B2" s="4" t="s">
        <v>96</v>
      </c>
      <c r="C2" s="4" t="s">
        <v>97</v>
      </c>
      <c r="D2" s="4">
        <v>200</v>
      </c>
      <c r="E2" s="23" t="s">
        <v>101</v>
      </c>
    </row>
    <row r="3" spans="1:5" x14ac:dyDescent="0.25">
      <c r="A3" s="24" t="s">
        <v>851</v>
      </c>
      <c r="B3" s="4" t="s">
        <v>96</v>
      </c>
      <c r="C3" s="4" t="s">
        <v>97</v>
      </c>
      <c r="D3" s="4">
        <v>200</v>
      </c>
    </row>
    <row r="4" spans="1:5" x14ac:dyDescent="0.25">
      <c r="A4" s="4" t="s">
        <v>852</v>
      </c>
      <c r="B4" s="4" t="s">
        <v>96</v>
      </c>
      <c r="C4" s="4" t="s">
        <v>97</v>
      </c>
      <c r="D4" s="4">
        <v>200</v>
      </c>
    </row>
    <row r="5" spans="1:5" x14ac:dyDescent="0.25">
      <c r="A5" s="4" t="s">
        <v>853</v>
      </c>
      <c r="B5" s="4" t="s">
        <v>96</v>
      </c>
      <c r="C5" s="4" t="s">
        <v>97</v>
      </c>
      <c r="D5" s="4">
        <v>200</v>
      </c>
    </row>
    <row r="6" spans="1:5" x14ac:dyDescent="0.25">
      <c r="A6" s="4" t="s">
        <v>166</v>
      </c>
      <c r="B6" s="4" t="s">
        <v>96</v>
      </c>
      <c r="C6" s="4" t="s">
        <v>97</v>
      </c>
      <c r="D6" s="4">
        <v>200</v>
      </c>
    </row>
    <row r="7" spans="1:5" x14ac:dyDescent="0.25">
      <c r="A7" s="4" t="s">
        <v>167</v>
      </c>
      <c r="B7" s="4" t="s">
        <v>96</v>
      </c>
      <c r="C7" s="4" t="s">
        <v>97</v>
      </c>
      <c r="D7" s="4">
        <v>200</v>
      </c>
    </row>
    <row r="8" spans="1:5" x14ac:dyDescent="0.25">
      <c r="A8" s="4" t="s">
        <v>168</v>
      </c>
      <c r="B8" s="4" t="s">
        <v>96</v>
      </c>
      <c r="C8" s="4" t="s">
        <v>97</v>
      </c>
      <c r="D8" s="4">
        <v>200</v>
      </c>
    </row>
    <row r="9" spans="1:5" x14ac:dyDescent="0.25">
      <c r="A9" s="4" t="s">
        <v>169</v>
      </c>
      <c r="B9" s="4" t="s">
        <v>96</v>
      </c>
      <c r="C9" s="4" t="s">
        <v>97</v>
      </c>
      <c r="D9" s="4">
        <v>200</v>
      </c>
    </row>
    <row r="10" spans="1:5" x14ac:dyDescent="0.25">
      <c r="A10" s="4" t="s">
        <v>170</v>
      </c>
      <c r="B10" s="4" t="s">
        <v>96</v>
      </c>
      <c r="C10" s="4" t="s">
        <v>97</v>
      </c>
      <c r="D10" s="4">
        <v>200</v>
      </c>
    </row>
    <row r="11" spans="1:5" x14ac:dyDescent="0.25">
      <c r="A11" s="4" t="s">
        <v>171</v>
      </c>
      <c r="B11" s="4" t="s">
        <v>96</v>
      </c>
      <c r="C11" s="4" t="s">
        <v>97</v>
      </c>
      <c r="D11" s="4">
        <v>200</v>
      </c>
    </row>
    <row r="12" spans="1:5" x14ac:dyDescent="0.25">
      <c r="A12" s="4" t="s">
        <v>854</v>
      </c>
      <c r="B12" s="4" t="s">
        <v>96</v>
      </c>
      <c r="C12" s="4" t="s">
        <v>97</v>
      </c>
      <c r="D12" s="4">
        <v>200</v>
      </c>
    </row>
    <row r="13" spans="1:5" x14ac:dyDescent="0.25">
      <c r="A13" s="4" t="s">
        <v>855</v>
      </c>
      <c r="B13" s="4" t="s">
        <v>96</v>
      </c>
      <c r="C13" s="4" t="s">
        <v>97</v>
      </c>
      <c r="D13" s="4">
        <v>200</v>
      </c>
    </row>
    <row r="14" spans="1:5" x14ac:dyDescent="0.25">
      <c r="A14" s="4" t="s">
        <v>856</v>
      </c>
      <c r="B14" s="4" t="s">
        <v>96</v>
      </c>
      <c r="C14" s="4" t="s">
        <v>97</v>
      </c>
      <c r="D14" s="4">
        <v>200</v>
      </c>
    </row>
    <row r="15" spans="1:5" x14ac:dyDescent="0.25">
      <c r="A15" s="4" t="s">
        <v>857</v>
      </c>
      <c r="B15" s="4" t="s">
        <v>96</v>
      </c>
      <c r="C15" s="4" t="s">
        <v>97</v>
      </c>
      <c r="D15" s="4">
        <v>200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7C49-AC2E-48E8-8988-19C7BF9DF3BF}">
  <dimension ref="A1:H15"/>
  <sheetViews>
    <sheetView showGridLines="0" workbookViewId="0">
      <selection activeCell="C14" sqref="C14"/>
    </sheetView>
  </sheetViews>
  <sheetFormatPr defaultRowHeight="15" x14ac:dyDescent="0.25"/>
  <cols>
    <col min="1" max="1" width="69.85546875" bestFit="1" customWidth="1" collapsed="1"/>
    <col min="2" max="2" width="10.42578125" bestFit="1" customWidth="1" collapsed="1"/>
    <col min="3" max="3" width="30" bestFit="1" customWidth="1" collapsed="1"/>
    <col min="4" max="4" width="10.28515625" style="5" bestFit="1" customWidth="1" collapsed="1"/>
    <col min="5" max="5" width="12.7109375" style="5" bestFit="1" customWidth="1" collapsed="1"/>
    <col min="6" max="6" width="17.28515625" bestFit="1" customWidth="1" collapsed="1"/>
    <col min="7" max="7" width="8.85546875" bestFit="1" customWidth="1" collapsed="1"/>
    <col min="8" max="8" width="8.140625" bestFit="1" customWidth="1" collapsed="1"/>
  </cols>
  <sheetData>
    <row r="1" spans="1:8" x14ac:dyDescent="0.25">
      <c r="A1" s="11" t="s">
        <v>1</v>
      </c>
      <c r="B1" s="21" t="s">
        <v>147</v>
      </c>
      <c r="C1" s="21" t="s">
        <v>141</v>
      </c>
      <c r="D1" s="21" t="s">
        <v>155</v>
      </c>
      <c r="E1" s="21" t="s">
        <v>156</v>
      </c>
      <c r="F1" s="21" t="s">
        <v>148</v>
      </c>
      <c r="G1" s="21" t="s">
        <v>149</v>
      </c>
      <c r="H1" s="21" t="s">
        <v>150</v>
      </c>
    </row>
    <row r="2" spans="1:8" x14ac:dyDescent="0.25">
      <c r="A2" s="24" t="s">
        <v>106</v>
      </c>
      <c r="B2" s="3" t="s">
        <v>80</v>
      </c>
      <c r="C2" s="3" t="s">
        <v>98</v>
      </c>
      <c r="D2" s="3"/>
      <c r="E2" s="3"/>
      <c r="F2" s="3" t="s">
        <v>99</v>
      </c>
      <c r="G2" s="3" t="s">
        <v>94</v>
      </c>
      <c r="H2" s="3">
        <v>5</v>
      </c>
    </row>
    <row r="3" spans="1:8" x14ac:dyDescent="0.25">
      <c r="A3" s="24" t="s">
        <v>851</v>
      </c>
      <c r="B3" s="3" t="s">
        <v>80</v>
      </c>
      <c r="C3" s="3" t="s">
        <v>98</v>
      </c>
      <c r="D3" s="3"/>
      <c r="E3" s="3"/>
      <c r="F3" s="3" t="s">
        <v>99</v>
      </c>
      <c r="G3" s="3" t="s">
        <v>94</v>
      </c>
      <c r="H3" s="3">
        <v>5</v>
      </c>
    </row>
    <row r="4" spans="1:8" x14ac:dyDescent="0.25">
      <c r="A4" s="4" t="s">
        <v>852</v>
      </c>
      <c r="B4" s="3" t="s">
        <v>80</v>
      </c>
      <c r="C4" s="3" t="s">
        <v>98</v>
      </c>
      <c r="D4" s="3"/>
      <c r="E4" s="3"/>
      <c r="F4" s="3" t="s">
        <v>99</v>
      </c>
      <c r="G4" s="3" t="s">
        <v>94</v>
      </c>
      <c r="H4" s="3">
        <v>5</v>
      </c>
    </row>
    <row r="5" spans="1:8" x14ac:dyDescent="0.25">
      <c r="A5" s="4" t="s">
        <v>853</v>
      </c>
      <c r="B5" s="3" t="s">
        <v>80</v>
      </c>
      <c r="C5" s="3" t="s">
        <v>98</v>
      </c>
      <c r="D5" s="3"/>
      <c r="E5" s="3"/>
      <c r="F5" s="3" t="s">
        <v>99</v>
      </c>
      <c r="G5" s="3" t="s">
        <v>94</v>
      </c>
      <c r="H5" s="3">
        <v>5</v>
      </c>
    </row>
    <row r="6" spans="1:8" x14ac:dyDescent="0.25">
      <c r="A6" s="4" t="s">
        <v>166</v>
      </c>
      <c r="B6" s="3" t="s">
        <v>80</v>
      </c>
      <c r="C6" s="3" t="s">
        <v>98</v>
      </c>
      <c r="D6" s="3"/>
      <c r="E6" s="3"/>
      <c r="F6" s="3" t="s">
        <v>99</v>
      </c>
      <c r="G6" s="3" t="s">
        <v>94</v>
      </c>
      <c r="H6" s="3">
        <v>5</v>
      </c>
    </row>
    <row r="7" spans="1:8" x14ac:dyDescent="0.25">
      <c r="A7" s="4" t="s">
        <v>167</v>
      </c>
      <c r="B7" s="3" t="s">
        <v>80</v>
      </c>
      <c r="C7" s="3" t="s">
        <v>98</v>
      </c>
      <c r="D7" s="3"/>
      <c r="E7" s="3"/>
      <c r="F7" s="3" t="s">
        <v>99</v>
      </c>
      <c r="G7" s="3" t="s">
        <v>94</v>
      </c>
      <c r="H7" s="3">
        <v>5</v>
      </c>
    </row>
    <row r="8" spans="1:8" x14ac:dyDescent="0.25">
      <c r="A8" s="4" t="s">
        <v>168</v>
      </c>
      <c r="B8" s="3" t="s">
        <v>80</v>
      </c>
      <c r="C8" s="3" t="s">
        <v>98</v>
      </c>
      <c r="D8" s="3"/>
      <c r="E8" s="3"/>
      <c r="F8" s="3" t="s">
        <v>99</v>
      </c>
      <c r="G8" s="3" t="s">
        <v>94</v>
      </c>
      <c r="H8" s="3">
        <v>5</v>
      </c>
    </row>
    <row r="9" spans="1:8" x14ac:dyDescent="0.25">
      <c r="A9" s="4" t="s">
        <v>169</v>
      </c>
      <c r="B9" s="3" t="s">
        <v>80</v>
      </c>
      <c r="C9" s="3" t="s">
        <v>98</v>
      </c>
      <c r="D9" s="3"/>
      <c r="E9" s="3"/>
      <c r="F9" s="3" t="s">
        <v>99</v>
      </c>
      <c r="G9" s="3" t="s">
        <v>94</v>
      </c>
      <c r="H9" s="3">
        <v>5</v>
      </c>
    </row>
    <row r="10" spans="1:8" x14ac:dyDescent="0.25">
      <c r="A10" s="4" t="s">
        <v>170</v>
      </c>
      <c r="B10" s="3" t="s">
        <v>80</v>
      </c>
      <c r="C10" s="3" t="s">
        <v>98</v>
      </c>
      <c r="D10" s="3"/>
      <c r="E10" s="3"/>
      <c r="F10" s="3" t="s">
        <v>99</v>
      </c>
      <c r="G10" s="3" t="s">
        <v>94</v>
      </c>
      <c r="H10" s="3">
        <v>5</v>
      </c>
    </row>
    <row r="11" spans="1:8" x14ac:dyDescent="0.25">
      <c r="A11" s="4" t="s">
        <v>171</v>
      </c>
      <c r="B11" s="3"/>
      <c r="C11" s="3" t="s">
        <v>118</v>
      </c>
      <c r="D11" s="3" t="s">
        <v>96</v>
      </c>
      <c r="E11" s="3" t="s">
        <v>97</v>
      </c>
      <c r="F11" s="3" t="s">
        <v>99</v>
      </c>
      <c r="G11" s="3" t="s">
        <v>94</v>
      </c>
      <c r="H11" s="3">
        <v>5</v>
      </c>
    </row>
    <row r="12" spans="1:8" x14ac:dyDescent="0.25">
      <c r="A12" s="4" t="s">
        <v>854</v>
      </c>
      <c r="B12" s="3" t="s">
        <v>80</v>
      </c>
      <c r="C12" s="3" t="s">
        <v>98</v>
      </c>
      <c r="D12" s="3"/>
      <c r="E12" s="3"/>
      <c r="F12" s="3" t="s">
        <v>99</v>
      </c>
      <c r="G12" s="3" t="s">
        <v>94</v>
      </c>
      <c r="H12" s="3">
        <v>5</v>
      </c>
    </row>
    <row r="13" spans="1:8" x14ac:dyDescent="0.25">
      <c r="A13" s="4" t="s">
        <v>855</v>
      </c>
      <c r="B13" s="3" t="s">
        <v>80</v>
      </c>
      <c r="C13" s="3" t="s">
        <v>98</v>
      </c>
      <c r="D13" s="3"/>
      <c r="E13" s="3"/>
      <c r="F13" s="3" t="s">
        <v>99</v>
      </c>
      <c r="G13" s="3" t="s">
        <v>94</v>
      </c>
      <c r="H13" s="3">
        <v>5</v>
      </c>
    </row>
    <row r="14" spans="1:8" x14ac:dyDescent="0.25">
      <c r="A14" s="4" t="s">
        <v>856</v>
      </c>
      <c r="B14" s="3" t="s">
        <v>80</v>
      </c>
      <c r="C14" s="3" t="s">
        <v>98</v>
      </c>
      <c r="D14" s="3"/>
      <c r="E14" s="3"/>
      <c r="F14" s="3" t="s">
        <v>99</v>
      </c>
      <c r="G14" s="3" t="s">
        <v>94</v>
      </c>
      <c r="H14" s="3">
        <v>5</v>
      </c>
    </row>
    <row r="15" spans="1:8" x14ac:dyDescent="0.25">
      <c r="A15" s="4" t="s">
        <v>857</v>
      </c>
      <c r="B15" s="3" t="s">
        <v>80</v>
      </c>
      <c r="C15" s="3" t="s">
        <v>98</v>
      </c>
      <c r="D15" s="3"/>
      <c r="E15" s="3"/>
      <c r="F15" s="3" t="s">
        <v>99</v>
      </c>
      <c r="G15" s="3" t="s">
        <v>94</v>
      </c>
      <c r="H15" s="3">
        <v>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39A1-1FAE-4024-BFDA-A867F79408AA}">
  <dimension ref="A1:H23"/>
  <sheetViews>
    <sheetView showGridLines="0" workbookViewId="0">
      <selection activeCell="G23" sqref="G23"/>
    </sheetView>
  </sheetViews>
  <sheetFormatPr defaultRowHeight="15" x14ac:dyDescent="0.25"/>
  <cols>
    <col min="1" max="1" width="60.7109375" bestFit="1" customWidth="1" collapsed="1"/>
    <col min="2" max="2" width="19.28515625" bestFit="1" customWidth="1" collapsed="1"/>
    <col min="3" max="3" width="11.42578125" bestFit="1" customWidth="1" collapsed="1"/>
    <col min="4" max="4" width="16.42578125" bestFit="1" customWidth="1" collapsed="1"/>
    <col min="5" max="5" width="21.42578125" style="5" bestFit="1" customWidth="1" collapsed="1"/>
    <col min="6" max="6" width="10.140625" bestFit="1" customWidth="1" collapsed="1"/>
    <col min="7" max="7" width="23.42578125" bestFit="1" customWidth="1" collapsed="1"/>
    <col min="8" max="8" width="28.5703125" bestFit="1" customWidth="1" collapsed="1"/>
  </cols>
  <sheetData>
    <row r="1" spans="1:8" x14ac:dyDescent="0.25">
      <c r="A1" s="11" t="s">
        <v>1</v>
      </c>
      <c r="B1" s="53" t="s">
        <v>792</v>
      </c>
      <c r="C1" s="53" t="s">
        <v>793</v>
      </c>
      <c r="D1" s="53" t="s">
        <v>794</v>
      </c>
      <c r="E1" s="11" t="s">
        <v>203</v>
      </c>
      <c r="F1" s="21" t="s">
        <v>185</v>
      </c>
      <c r="G1" s="21" t="s">
        <v>186</v>
      </c>
      <c r="H1" s="21" t="s">
        <v>189</v>
      </c>
    </row>
    <row r="2" spans="1:8" x14ac:dyDescent="0.25">
      <c r="A2" s="54" t="s">
        <v>930</v>
      </c>
      <c r="B2" s="91" t="s">
        <v>795</v>
      </c>
      <c r="C2" s="54" t="s">
        <v>796</v>
      </c>
      <c r="D2" s="54" t="s">
        <v>797</v>
      </c>
      <c r="E2" s="38"/>
      <c r="F2" s="38"/>
      <c r="G2" s="38"/>
      <c r="H2" s="38"/>
    </row>
    <row r="3" spans="1:8" x14ac:dyDescent="0.25">
      <c r="A3" s="54" t="s">
        <v>931</v>
      </c>
      <c r="B3" s="91" t="s">
        <v>795</v>
      </c>
      <c r="C3" s="54" t="s">
        <v>798</v>
      </c>
      <c r="D3" s="54" t="s">
        <v>799</v>
      </c>
      <c r="E3" s="38"/>
      <c r="F3" s="38"/>
      <c r="G3" s="38"/>
      <c r="H3" s="38"/>
    </row>
    <row r="4" spans="1:8" x14ac:dyDescent="0.25">
      <c r="A4" s="54" t="s">
        <v>932</v>
      </c>
      <c r="B4" s="91" t="s">
        <v>795</v>
      </c>
      <c r="C4" s="54" t="s">
        <v>798</v>
      </c>
      <c r="D4" s="54" t="s">
        <v>800</v>
      </c>
      <c r="E4" s="38"/>
      <c r="F4" s="38"/>
      <c r="G4" s="38"/>
      <c r="H4" s="38"/>
    </row>
    <row r="5" spans="1:8" x14ac:dyDescent="0.25">
      <c r="A5" s="55" t="s">
        <v>933</v>
      </c>
      <c r="B5" s="91" t="s">
        <v>795</v>
      </c>
      <c r="C5" s="13" t="s">
        <v>801</v>
      </c>
      <c r="D5" s="54" t="s">
        <v>802</v>
      </c>
      <c r="E5" s="38"/>
      <c r="F5" s="38"/>
      <c r="G5" s="38"/>
      <c r="H5" s="38"/>
    </row>
    <row r="6" spans="1:8" x14ac:dyDescent="0.25">
      <c r="A6" s="38" t="s">
        <v>934</v>
      </c>
      <c r="B6" s="38"/>
      <c r="C6" s="38"/>
      <c r="D6" s="38"/>
      <c r="E6" s="38" t="s">
        <v>205</v>
      </c>
      <c r="F6" s="32" t="s">
        <v>187</v>
      </c>
      <c r="G6" s="32" t="s">
        <v>804</v>
      </c>
      <c r="H6" s="32" t="s">
        <v>190</v>
      </c>
    </row>
    <row r="7" spans="1:8" x14ac:dyDescent="0.25">
      <c r="A7" s="38" t="s">
        <v>935</v>
      </c>
      <c r="B7" s="38"/>
      <c r="C7" s="38"/>
      <c r="D7" s="38"/>
      <c r="E7" s="38" t="s">
        <v>204</v>
      </c>
      <c r="F7" s="32" t="s">
        <v>805</v>
      </c>
      <c r="G7" s="32" t="s">
        <v>806</v>
      </c>
      <c r="H7" s="32" t="s">
        <v>206</v>
      </c>
    </row>
    <row r="8" spans="1:8" x14ac:dyDescent="0.25">
      <c r="A8" s="38" t="s">
        <v>936</v>
      </c>
      <c r="B8" s="38"/>
      <c r="C8" s="38"/>
      <c r="D8" s="38"/>
      <c r="E8" s="38" t="s">
        <v>807</v>
      </c>
      <c r="F8" s="32" t="s">
        <v>187</v>
      </c>
      <c r="G8" s="32" t="s">
        <v>188</v>
      </c>
      <c r="H8" s="38" t="s">
        <v>808</v>
      </c>
    </row>
    <row r="9" spans="1:8" x14ac:dyDescent="0.25">
      <c r="A9" s="38" t="s">
        <v>937</v>
      </c>
      <c r="B9" s="38"/>
      <c r="C9" s="38"/>
      <c r="D9" s="38"/>
      <c r="E9" s="38" t="s">
        <v>809</v>
      </c>
      <c r="F9" s="32" t="s">
        <v>805</v>
      </c>
      <c r="G9" s="32" t="s">
        <v>810</v>
      </c>
      <c r="H9" s="38" t="s">
        <v>811</v>
      </c>
    </row>
    <row r="10" spans="1:8" x14ac:dyDescent="0.25">
      <c r="A10" s="38" t="s">
        <v>938</v>
      </c>
      <c r="B10" s="38"/>
      <c r="C10" s="38"/>
      <c r="D10" s="38"/>
      <c r="E10" s="38" t="s">
        <v>812</v>
      </c>
      <c r="F10" s="32" t="s">
        <v>187</v>
      </c>
      <c r="G10" s="32" t="s">
        <v>813</v>
      </c>
      <c r="H10" s="38" t="s">
        <v>814</v>
      </c>
    </row>
    <row r="11" spans="1:8" x14ac:dyDescent="0.25">
      <c r="A11" s="38" t="s">
        <v>939</v>
      </c>
      <c r="B11" s="38"/>
      <c r="C11" s="38"/>
      <c r="D11" s="38"/>
      <c r="E11" s="38" t="s">
        <v>815</v>
      </c>
      <c r="F11" s="32" t="s">
        <v>805</v>
      </c>
      <c r="G11" s="32" t="s">
        <v>816</v>
      </c>
      <c r="H11" s="38" t="s">
        <v>817</v>
      </c>
    </row>
    <row r="12" spans="1:8" x14ac:dyDescent="0.25">
      <c r="A12" s="38" t="s">
        <v>940</v>
      </c>
      <c r="B12" s="38"/>
      <c r="C12" s="38"/>
      <c r="D12" s="38"/>
      <c r="E12" s="38" t="s">
        <v>818</v>
      </c>
      <c r="F12" s="32" t="s">
        <v>187</v>
      </c>
      <c r="G12" s="32" t="s">
        <v>819</v>
      </c>
      <c r="H12" s="38" t="s">
        <v>820</v>
      </c>
    </row>
    <row r="13" spans="1:8" x14ac:dyDescent="0.25">
      <c r="A13" s="38" t="s">
        <v>941</v>
      </c>
      <c r="B13" s="38"/>
      <c r="C13" s="38"/>
      <c r="D13" s="38"/>
      <c r="E13" s="38" t="s">
        <v>821</v>
      </c>
      <c r="F13" s="32" t="s">
        <v>805</v>
      </c>
      <c r="G13" s="32" t="s">
        <v>822</v>
      </c>
      <c r="H13" s="38" t="s">
        <v>823</v>
      </c>
    </row>
    <row r="14" spans="1:8" x14ac:dyDescent="0.25">
      <c r="A14" s="38" t="s">
        <v>942</v>
      </c>
      <c r="B14" s="38"/>
      <c r="C14" s="38"/>
      <c r="D14" s="38"/>
      <c r="E14" s="38" t="s">
        <v>824</v>
      </c>
      <c r="F14" s="32" t="s">
        <v>187</v>
      </c>
      <c r="G14" s="32" t="s">
        <v>200</v>
      </c>
      <c r="H14" s="38" t="s">
        <v>825</v>
      </c>
    </row>
    <row r="15" spans="1:8" x14ac:dyDescent="0.25">
      <c r="A15" s="38" t="s">
        <v>943</v>
      </c>
      <c r="B15" s="38"/>
      <c r="C15" s="38"/>
      <c r="D15" s="38"/>
      <c r="E15" s="38" t="s">
        <v>826</v>
      </c>
      <c r="F15" s="32" t="s">
        <v>805</v>
      </c>
      <c r="G15" s="32" t="s">
        <v>827</v>
      </c>
      <c r="H15" s="38" t="s">
        <v>828</v>
      </c>
    </row>
    <row r="16" spans="1:8" x14ac:dyDescent="0.25">
      <c r="A16" s="38" t="s">
        <v>944</v>
      </c>
      <c r="B16" s="38"/>
      <c r="C16" s="38"/>
      <c r="D16" s="38"/>
      <c r="E16" s="38" t="s">
        <v>829</v>
      </c>
      <c r="F16" s="32" t="s">
        <v>187</v>
      </c>
      <c r="G16" s="32" t="s">
        <v>830</v>
      </c>
      <c r="H16" s="38" t="s">
        <v>831</v>
      </c>
    </row>
    <row r="17" spans="1:8" x14ac:dyDescent="0.25">
      <c r="A17" s="38" t="s">
        <v>945</v>
      </c>
      <c r="B17" s="38"/>
      <c r="C17" s="38"/>
      <c r="D17" s="38"/>
      <c r="E17" s="38" t="s">
        <v>832</v>
      </c>
      <c r="F17" s="32" t="s">
        <v>805</v>
      </c>
      <c r="G17" s="32" t="s">
        <v>833</v>
      </c>
      <c r="H17" s="38" t="s">
        <v>834</v>
      </c>
    </row>
    <row r="18" spans="1:8" x14ac:dyDescent="0.25">
      <c r="A18" s="38" t="s">
        <v>946</v>
      </c>
      <c r="B18" s="38"/>
      <c r="C18" s="38"/>
      <c r="D18" s="38"/>
      <c r="E18" s="38" t="s">
        <v>835</v>
      </c>
      <c r="F18" s="32" t="s">
        <v>187</v>
      </c>
      <c r="G18" s="32" t="s">
        <v>836</v>
      </c>
      <c r="H18" s="38" t="s">
        <v>837</v>
      </c>
    </row>
    <row r="19" spans="1:8" x14ac:dyDescent="0.25">
      <c r="A19" s="38" t="s">
        <v>947</v>
      </c>
      <c r="B19" s="38"/>
      <c r="C19" s="38"/>
      <c r="D19" s="38"/>
      <c r="E19" s="38" t="s">
        <v>838</v>
      </c>
      <c r="F19" s="32" t="s">
        <v>805</v>
      </c>
      <c r="G19" s="32" t="s">
        <v>839</v>
      </c>
      <c r="H19" s="38" t="s">
        <v>840</v>
      </c>
    </row>
    <row r="20" spans="1:8" x14ac:dyDescent="0.25">
      <c r="A20" s="38" t="s">
        <v>948</v>
      </c>
      <c r="B20" s="38"/>
      <c r="C20" s="38"/>
      <c r="D20" s="38"/>
      <c r="E20" s="38" t="s">
        <v>841</v>
      </c>
      <c r="F20" s="32" t="s">
        <v>187</v>
      </c>
      <c r="G20" s="32" t="s">
        <v>804</v>
      </c>
      <c r="H20" s="38" t="s">
        <v>842</v>
      </c>
    </row>
    <row r="21" spans="1:8" s="5" customFormat="1" x14ac:dyDescent="0.25">
      <c r="A21" s="38" t="s">
        <v>949</v>
      </c>
      <c r="B21" s="38"/>
      <c r="C21" s="38"/>
      <c r="D21" s="38"/>
      <c r="E21" s="38" t="s">
        <v>843</v>
      </c>
      <c r="F21" s="32" t="s">
        <v>805</v>
      </c>
      <c r="G21" s="32" t="s">
        <v>806</v>
      </c>
      <c r="H21" s="38" t="s">
        <v>844</v>
      </c>
    </row>
    <row r="22" spans="1:8" x14ac:dyDescent="0.25">
      <c r="A22" s="38" t="s">
        <v>950</v>
      </c>
      <c r="B22" s="38"/>
      <c r="C22" s="38"/>
      <c r="D22" s="38"/>
      <c r="E22" s="38" t="s">
        <v>845</v>
      </c>
      <c r="F22" s="32" t="s">
        <v>187</v>
      </c>
      <c r="G22" s="32" t="s">
        <v>188</v>
      </c>
      <c r="H22" s="38" t="s">
        <v>846</v>
      </c>
    </row>
    <row r="23" spans="1:8" x14ac:dyDescent="0.25">
      <c r="A23" s="38" t="s">
        <v>951</v>
      </c>
      <c r="B23" s="38"/>
      <c r="C23" s="38"/>
      <c r="D23" s="38"/>
      <c r="E23" s="38" t="s">
        <v>847</v>
      </c>
      <c r="F23" s="32" t="s">
        <v>805</v>
      </c>
      <c r="G23" s="32" t="s">
        <v>810</v>
      </c>
      <c r="H23" s="38" t="s">
        <v>848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0A48-8BC7-4F15-9D80-9819B988F973}">
  <dimension ref="A1:FM17"/>
  <sheetViews>
    <sheetView showGridLines="0" workbookViewId="0"/>
  </sheetViews>
  <sheetFormatPr defaultRowHeight="15" x14ac:dyDescent="0.25"/>
  <cols>
    <col min="1" max="1" width="35.28515625" bestFit="1" customWidth="1" collapsed="1"/>
    <col min="2" max="2" width="10.140625" bestFit="1" customWidth="1" collapsed="1"/>
    <col min="3" max="3" width="46.5703125" bestFit="1" customWidth="1" collapsed="1"/>
    <col min="4" max="4" width="47.7109375" bestFit="1" customWidth="1" collapsed="1"/>
    <col min="5" max="5" width="44.42578125" bestFit="1" customWidth="1" collapsed="1"/>
    <col min="6" max="6" width="52.28515625" bestFit="1" customWidth="1" collapsed="1"/>
    <col min="7" max="7" width="35.28515625" bestFit="1" customWidth="1" collapsed="1"/>
    <col min="8" max="8" width="51.85546875" bestFit="1" customWidth="1" collapsed="1"/>
    <col min="9" max="9" width="57.140625" bestFit="1" customWidth="1" collapsed="1"/>
    <col min="10" max="10" width="58.140625" bestFit="1" customWidth="1" collapsed="1"/>
    <col min="11" max="11" width="55.85546875" bestFit="1" customWidth="1" collapsed="1"/>
    <col min="12" max="12" width="33.42578125" bestFit="1" customWidth="1" collapsed="1"/>
    <col min="13" max="13" width="49.85546875" bestFit="1" customWidth="1" collapsed="1"/>
    <col min="14" max="14" width="45.28515625" bestFit="1" customWidth="1" collapsed="1"/>
    <col min="15" max="15" width="72.5703125" bestFit="1" customWidth="1" collapsed="1"/>
    <col min="16" max="16" width="49.42578125" bestFit="1" customWidth="1" collapsed="1"/>
    <col min="17" max="17" width="46.7109375" bestFit="1" customWidth="1" collapsed="1"/>
    <col min="18" max="27" width="9.85546875" bestFit="1" customWidth="1" collapsed="1"/>
    <col min="28" max="32" width="10.85546875" bestFit="1" customWidth="1" collapsed="1"/>
    <col min="33" max="33" width="18.7109375" bestFit="1" customWidth="1" collapsed="1"/>
    <col min="34" max="34" width="20" bestFit="1" customWidth="1" collapsed="1"/>
    <col min="35" max="36" width="18.7109375" bestFit="1" customWidth="1" collapsed="1"/>
    <col min="37" max="37" width="13.42578125" bestFit="1" customWidth="1" collapsed="1"/>
    <col min="38" max="38" width="20" bestFit="1" customWidth="1" collapsed="1"/>
    <col min="39" max="39" width="13.42578125" bestFit="1" customWidth="1" collapsed="1"/>
    <col min="40" max="41" width="20" bestFit="1" customWidth="1" collapsed="1"/>
    <col min="42" max="42" width="13.42578125" bestFit="1" customWidth="1" collapsed="1"/>
    <col min="43" max="43" width="14.42578125" bestFit="1" customWidth="1" collapsed="1"/>
    <col min="44" max="44" width="20" bestFit="1" customWidth="1" collapsed="1"/>
    <col min="45" max="45" width="14.42578125" bestFit="1" customWidth="1" collapsed="1"/>
    <col min="46" max="46" width="20" bestFit="1" customWidth="1" collapsed="1"/>
    <col min="47" max="47" width="18.7109375" bestFit="1" customWidth="1" collapsed="1"/>
    <col min="48" max="55" width="9.7109375" bestFit="1" customWidth="1" collapsed="1"/>
    <col min="56" max="56" width="18.7109375" bestFit="1" customWidth="1" collapsed="1"/>
    <col min="57" max="57" width="9.7109375" bestFit="1" customWidth="1" collapsed="1"/>
    <col min="58" max="58" width="10.7109375" bestFit="1" customWidth="1" collapsed="1"/>
    <col min="59" max="59" width="16" bestFit="1" customWidth="1" collapsed="1"/>
    <col min="60" max="62" width="10.7109375" bestFit="1" customWidth="1" collapsed="1"/>
    <col min="63" max="72" width="12" bestFit="1" customWidth="1" collapsed="1"/>
    <col min="73" max="77" width="13.140625" bestFit="1" customWidth="1" collapsed="1"/>
    <col min="78" max="87" width="15.140625" bestFit="1" customWidth="1" collapsed="1"/>
    <col min="88" max="92" width="16.140625" bestFit="1" customWidth="1" collapsed="1"/>
    <col min="93" max="102" width="15.5703125" bestFit="1" customWidth="1" collapsed="1"/>
    <col min="103" max="107" width="16.5703125" bestFit="1" customWidth="1" collapsed="1"/>
  </cols>
  <sheetData>
    <row r="1" spans="1:169" x14ac:dyDescent="0.25">
      <c r="A1" s="39" t="s">
        <v>1</v>
      </c>
      <c r="B1" s="39" t="s">
        <v>245</v>
      </c>
      <c r="C1" s="39" t="s">
        <v>656</v>
      </c>
      <c r="D1" s="39" t="s">
        <v>657</v>
      </c>
      <c r="E1" s="39" t="s">
        <v>658</v>
      </c>
      <c r="F1" s="39" t="s">
        <v>659</v>
      </c>
      <c r="G1" s="39" t="s">
        <v>660</v>
      </c>
      <c r="H1" s="39" t="s">
        <v>661</v>
      </c>
      <c r="I1" s="39" t="s">
        <v>662</v>
      </c>
      <c r="J1" s="39" t="s">
        <v>663</v>
      </c>
      <c r="K1" s="39" t="s">
        <v>664</v>
      </c>
      <c r="L1" s="39" t="s">
        <v>665</v>
      </c>
      <c r="M1" s="39" t="s">
        <v>666</v>
      </c>
      <c r="N1" s="39" t="s">
        <v>667</v>
      </c>
      <c r="O1" s="39" t="s">
        <v>668</v>
      </c>
      <c r="P1" s="39" t="s">
        <v>669</v>
      </c>
      <c r="Q1" s="39" t="s">
        <v>670</v>
      </c>
      <c r="R1" s="39" t="s">
        <v>671</v>
      </c>
      <c r="S1" s="39" t="s">
        <v>672</v>
      </c>
      <c r="T1" s="39" t="s">
        <v>673</v>
      </c>
      <c r="U1" s="39" t="s">
        <v>674</v>
      </c>
      <c r="V1" s="39" t="s">
        <v>675</v>
      </c>
      <c r="W1" s="39" t="s">
        <v>676</v>
      </c>
      <c r="X1" s="39" t="s">
        <v>677</v>
      </c>
      <c r="Y1" s="39" t="s">
        <v>678</v>
      </c>
      <c r="Z1" s="39" t="s">
        <v>679</v>
      </c>
      <c r="AA1" s="39" t="s">
        <v>680</v>
      </c>
      <c r="AB1" s="39" t="s">
        <v>681</v>
      </c>
      <c r="AC1" s="39" t="s">
        <v>682</v>
      </c>
      <c r="AD1" s="39" t="s">
        <v>683</v>
      </c>
      <c r="AE1" s="39" t="s">
        <v>684</v>
      </c>
      <c r="AF1" s="39" t="s">
        <v>685</v>
      </c>
      <c r="AG1" s="39" t="s">
        <v>686</v>
      </c>
      <c r="AH1" s="39" t="s">
        <v>687</v>
      </c>
      <c r="AI1" s="39" t="s">
        <v>688</v>
      </c>
      <c r="AJ1" s="39" t="s">
        <v>689</v>
      </c>
      <c r="AK1" s="39" t="s">
        <v>690</v>
      </c>
      <c r="AL1" s="39" t="s">
        <v>691</v>
      </c>
      <c r="AM1" s="39" t="s">
        <v>692</v>
      </c>
      <c r="AN1" s="39" t="s">
        <v>693</v>
      </c>
      <c r="AO1" s="39" t="s">
        <v>694</v>
      </c>
      <c r="AP1" s="39" t="s">
        <v>695</v>
      </c>
      <c r="AQ1" s="39" t="s">
        <v>696</v>
      </c>
      <c r="AR1" s="39" t="s">
        <v>697</v>
      </c>
      <c r="AS1" s="39" t="s">
        <v>698</v>
      </c>
      <c r="AT1" s="39" t="s">
        <v>699</v>
      </c>
      <c r="AU1" s="39" t="s">
        <v>700</v>
      </c>
      <c r="AV1" s="39" t="s">
        <v>701</v>
      </c>
      <c r="AW1" s="39" t="s">
        <v>702</v>
      </c>
      <c r="AX1" s="39" t="s">
        <v>703</v>
      </c>
      <c r="AY1" s="39" t="s">
        <v>704</v>
      </c>
      <c r="AZ1" s="39" t="s">
        <v>705</v>
      </c>
      <c r="BA1" s="39" t="s">
        <v>706</v>
      </c>
      <c r="BB1" s="39" t="s">
        <v>707</v>
      </c>
      <c r="BC1" s="39" t="s">
        <v>708</v>
      </c>
      <c r="BD1" s="39" t="s">
        <v>709</v>
      </c>
      <c r="BE1" s="39" t="s">
        <v>710</v>
      </c>
      <c r="BF1" s="39" t="s">
        <v>711</v>
      </c>
      <c r="BG1" s="39" t="s">
        <v>712</v>
      </c>
      <c r="BH1" s="39" t="s">
        <v>713</v>
      </c>
      <c r="BI1" s="39" t="s">
        <v>714</v>
      </c>
      <c r="BJ1" s="39" t="s">
        <v>715</v>
      </c>
      <c r="BK1" s="39" t="s">
        <v>716</v>
      </c>
      <c r="BL1" s="39" t="s">
        <v>717</v>
      </c>
      <c r="BM1" s="39" t="s">
        <v>718</v>
      </c>
      <c r="BN1" s="39" t="s">
        <v>719</v>
      </c>
      <c r="BO1" s="39" t="s">
        <v>720</v>
      </c>
      <c r="BP1" s="39" t="s">
        <v>721</v>
      </c>
      <c r="BQ1" s="39" t="s">
        <v>722</v>
      </c>
      <c r="BR1" s="39" t="s">
        <v>723</v>
      </c>
      <c r="BS1" s="39" t="s">
        <v>724</v>
      </c>
      <c r="BT1" s="39" t="s">
        <v>725</v>
      </c>
      <c r="BU1" s="39" t="s">
        <v>726</v>
      </c>
      <c r="BV1" s="39" t="s">
        <v>727</v>
      </c>
      <c r="BW1" s="39" t="s">
        <v>728</v>
      </c>
      <c r="BX1" s="39" t="s">
        <v>729</v>
      </c>
      <c r="BY1" s="39" t="s">
        <v>730</v>
      </c>
      <c r="BZ1" s="39" t="s">
        <v>731</v>
      </c>
      <c r="CA1" s="39" t="s">
        <v>732</v>
      </c>
      <c r="CB1" s="39" t="s">
        <v>733</v>
      </c>
      <c r="CC1" s="39" t="s">
        <v>734</v>
      </c>
      <c r="CD1" s="39" t="s">
        <v>735</v>
      </c>
      <c r="CE1" s="39" t="s">
        <v>736</v>
      </c>
      <c r="CF1" s="39" t="s">
        <v>737</v>
      </c>
      <c r="CG1" s="39" t="s">
        <v>738</v>
      </c>
      <c r="CH1" s="39" t="s">
        <v>739</v>
      </c>
      <c r="CI1" s="39" t="s">
        <v>740</v>
      </c>
      <c r="CJ1" s="39" t="s">
        <v>741</v>
      </c>
      <c r="CK1" s="39" t="s">
        <v>742</v>
      </c>
      <c r="CL1" s="39" t="s">
        <v>743</v>
      </c>
      <c r="CM1" s="39" t="s">
        <v>744</v>
      </c>
      <c r="CN1" s="39" t="s">
        <v>745</v>
      </c>
      <c r="CO1" s="39" t="s">
        <v>746</v>
      </c>
      <c r="CP1" s="39" t="s">
        <v>747</v>
      </c>
      <c r="CQ1" s="39" t="s">
        <v>748</v>
      </c>
      <c r="CR1" s="39" t="s">
        <v>749</v>
      </c>
      <c r="CS1" s="39" t="s">
        <v>750</v>
      </c>
      <c r="CT1" s="39" t="s">
        <v>751</v>
      </c>
      <c r="CU1" s="39" t="s">
        <v>752</v>
      </c>
      <c r="CV1" s="39" t="s">
        <v>753</v>
      </c>
      <c r="CW1" s="39" t="s">
        <v>754</v>
      </c>
      <c r="CX1" s="39" t="s">
        <v>755</v>
      </c>
      <c r="CY1" s="39" t="s">
        <v>756</v>
      </c>
      <c r="CZ1" s="39" t="s">
        <v>757</v>
      </c>
      <c r="DA1" s="39" t="s">
        <v>758</v>
      </c>
      <c r="DB1" s="39" t="s">
        <v>759</v>
      </c>
      <c r="DC1" s="39" t="s">
        <v>760</v>
      </c>
      <c r="DD1" s="41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</row>
    <row r="2" spans="1:169" x14ac:dyDescent="0.25">
      <c r="A2" s="32" t="s">
        <v>536</v>
      </c>
      <c r="B2" s="32">
        <v>15</v>
      </c>
      <c r="C2" s="38" t="s">
        <v>219</v>
      </c>
      <c r="D2" s="38" t="s">
        <v>224</v>
      </c>
      <c r="E2" s="38" t="s">
        <v>225</v>
      </c>
      <c r="F2" s="40" t="s">
        <v>226</v>
      </c>
      <c r="G2" s="40" t="s">
        <v>228</v>
      </c>
      <c r="H2" s="40" t="s">
        <v>229</v>
      </c>
      <c r="I2" s="40" t="s">
        <v>230</v>
      </c>
      <c r="J2" s="40" t="s">
        <v>232</v>
      </c>
      <c r="K2" s="40" t="s">
        <v>235</v>
      </c>
      <c r="L2" s="40" t="s">
        <v>236</v>
      </c>
      <c r="M2" s="40" t="s">
        <v>237</v>
      </c>
      <c r="N2" s="40" t="s">
        <v>238</v>
      </c>
      <c r="O2" s="40" t="s">
        <v>239</v>
      </c>
      <c r="P2" s="40" t="s">
        <v>241</v>
      </c>
      <c r="Q2" s="40" t="s">
        <v>244</v>
      </c>
      <c r="R2" s="40" t="s">
        <v>220</v>
      </c>
      <c r="S2" s="40" t="s">
        <v>220</v>
      </c>
      <c r="T2" s="40" t="s">
        <v>220</v>
      </c>
      <c r="U2" s="40" t="s">
        <v>220</v>
      </c>
      <c r="V2" s="40" t="s">
        <v>220</v>
      </c>
      <c r="W2" s="40" t="s">
        <v>220</v>
      </c>
      <c r="X2" s="40" t="s">
        <v>220</v>
      </c>
      <c r="Y2" s="40" t="s">
        <v>233</v>
      </c>
      <c r="Z2" s="40" t="s">
        <v>220</v>
      </c>
      <c r="AA2" s="40" t="s">
        <v>220</v>
      </c>
      <c r="AB2" s="40" t="s">
        <v>220</v>
      </c>
      <c r="AC2" s="40" t="s">
        <v>220</v>
      </c>
      <c r="AD2" s="40" t="s">
        <v>220</v>
      </c>
      <c r="AE2" s="40" t="s">
        <v>220</v>
      </c>
      <c r="AF2" s="40" t="s">
        <v>220</v>
      </c>
      <c r="AG2" s="40" t="s">
        <v>221</v>
      </c>
      <c r="AH2" s="40" t="s">
        <v>221</v>
      </c>
      <c r="AI2" s="40" t="s">
        <v>221</v>
      </c>
      <c r="AJ2" s="40" t="s">
        <v>221</v>
      </c>
      <c r="AK2" s="40" t="s">
        <v>221</v>
      </c>
      <c r="AL2" s="40" t="s">
        <v>221</v>
      </c>
      <c r="AM2" s="40" t="s">
        <v>231</v>
      </c>
      <c r="AN2" s="40" t="s">
        <v>234</v>
      </c>
      <c r="AO2" s="40" t="s">
        <v>221</v>
      </c>
      <c r="AP2" s="40" t="s">
        <v>231</v>
      </c>
      <c r="AQ2" s="40" t="s">
        <v>221</v>
      </c>
      <c r="AR2" s="40" t="s">
        <v>221</v>
      </c>
      <c r="AS2" s="40" t="s">
        <v>221</v>
      </c>
      <c r="AT2" s="40" t="s">
        <v>242</v>
      </c>
      <c r="AU2" s="40" t="s">
        <v>231</v>
      </c>
      <c r="AV2" s="40" t="s">
        <v>222</v>
      </c>
      <c r="AW2" s="40" t="s">
        <v>222</v>
      </c>
      <c r="AX2" s="40" t="s">
        <v>222</v>
      </c>
      <c r="AY2" s="40" t="s">
        <v>222</v>
      </c>
      <c r="AZ2" s="40" t="s">
        <v>222</v>
      </c>
      <c r="BA2" s="40" t="s">
        <v>222</v>
      </c>
      <c r="BB2" s="40" t="s">
        <v>222</v>
      </c>
      <c r="BC2" s="40" t="s">
        <v>234</v>
      </c>
      <c r="BD2" s="40" t="s">
        <v>222</v>
      </c>
      <c r="BE2" s="40" t="s">
        <v>222</v>
      </c>
      <c r="BF2" s="40" t="s">
        <v>222</v>
      </c>
      <c r="BG2" s="40" t="s">
        <v>222</v>
      </c>
      <c r="BH2" s="40" t="s">
        <v>222</v>
      </c>
      <c r="BI2" s="40" t="s">
        <v>222</v>
      </c>
      <c r="BJ2" s="40" t="s">
        <v>222</v>
      </c>
      <c r="BK2" s="40" t="s">
        <v>223</v>
      </c>
      <c r="BL2" s="40" t="s">
        <v>223</v>
      </c>
      <c r="BM2" s="40" t="s">
        <v>223</v>
      </c>
      <c r="BN2" s="40" t="s">
        <v>227</v>
      </c>
      <c r="BO2" s="40" t="s">
        <v>227</v>
      </c>
      <c r="BP2" s="40" t="s">
        <v>227</v>
      </c>
      <c r="BQ2" s="40" t="s">
        <v>227</v>
      </c>
      <c r="BR2" s="40" t="s">
        <v>223</v>
      </c>
      <c r="BS2" s="40" t="s">
        <v>227</v>
      </c>
      <c r="BT2" s="40" t="s">
        <v>227</v>
      </c>
      <c r="BU2" s="40" t="s">
        <v>227</v>
      </c>
      <c r="BV2" s="40" t="s">
        <v>227</v>
      </c>
      <c r="BW2" s="40" t="s">
        <v>240</v>
      </c>
      <c r="BX2" s="40" t="s">
        <v>243</v>
      </c>
      <c r="BY2" s="40" t="s">
        <v>227</v>
      </c>
      <c r="BZ2" s="40" t="s">
        <v>35</v>
      </c>
      <c r="CA2" s="40" t="s">
        <v>35</v>
      </c>
      <c r="CB2" s="40" t="s">
        <v>35</v>
      </c>
      <c r="CC2" s="40" t="s">
        <v>35</v>
      </c>
      <c r="CD2" s="40" t="s">
        <v>35</v>
      </c>
      <c r="CE2" s="40" t="s">
        <v>35</v>
      </c>
      <c r="CF2" s="40" t="s">
        <v>35</v>
      </c>
      <c r="CG2" s="40" t="s">
        <v>38</v>
      </c>
      <c r="CH2" s="40" t="s">
        <v>35</v>
      </c>
      <c r="CI2" s="40" t="s">
        <v>35</v>
      </c>
      <c r="CJ2" s="40" t="s">
        <v>35</v>
      </c>
      <c r="CK2" s="40" t="s">
        <v>35</v>
      </c>
      <c r="CL2" s="40" t="s">
        <v>38</v>
      </c>
      <c r="CM2" s="40" t="s">
        <v>38</v>
      </c>
      <c r="CN2" s="40" t="s">
        <v>35</v>
      </c>
      <c r="CO2" s="40" t="s">
        <v>38</v>
      </c>
      <c r="CP2" s="40" t="s">
        <v>38</v>
      </c>
      <c r="CQ2" s="40" t="s">
        <v>38</v>
      </c>
      <c r="CR2" s="40" t="s">
        <v>35</v>
      </c>
      <c r="CS2" s="40" t="s">
        <v>35</v>
      </c>
      <c r="CT2" s="40" t="s">
        <v>35</v>
      </c>
      <c r="CU2" s="40" t="s">
        <v>35</v>
      </c>
      <c r="CV2" s="40" t="s">
        <v>38</v>
      </c>
      <c r="CW2" s="40" t="s">
        <v>35</v>
      </c>
      <c r="CX2" s="40" t="s">
        <v>38</v>
      </c>
      <c r="CY2" s="40" t="s">
        <v>35</v>
      </c>
      <c r="CZ2" s="40" t="s">
        <v>35</v>
      </c>
      <c r="DA2" s="40" t="s">
        <v>35</v>
      </c>
      <c r="DB2" s="40" t="s">
        <v>38</v>
      </c>
      <c r="DC2" s="40" t="s">
        <v>35</v>
      </c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</row>
    <row r="3" spans="1:169" x14ac:dyDescent="0.25">
      <c r="A3" s="32" t="s">
        <v>537</v>
      </c>
      <c r="B3" s="32">
        <v>15</v>
      </c>
      <c r="C3" s="38" t="s">
        <v>246</v>
      </c>
      <c r="D3" s="38" t="s">
        <v>247</v>
      </c>
      <c r="E3" s="38" t="s">
        <v>248</v>
      </c>
      <c r="F3" s="40" t="s">
        <v>249</v>
      </c>
      <c r="G3" s="40" t="s">
        <v>250</v>
      </c>
      <c r="H3" s="40" t="s">
        <v>251</v>
      </c>
      <c r="I3" s="40" t="s">
        <v>252</v>
      </c>
      <c r="J3" s="40" t="s">
        <v>253</v>
      </c>
      <c r="K3" s="40" t="s">
        <v>254</v>
      </c>
      <c r="L3" s="40" t="s">
        <v>255</v>
      </c>
      <c r="M3" s="40" t="s">
        <v>256</v>
      </c>
      <c r="N3" s="40" t="s">
        <v>257</v>
      </c>
      <c r="O3" s="40" t="s">
        <v>258</v>
      </c>
      <c r="P3" s="40" t="s">
        <v>259</v>
      </c>
      <c r="Q3" s="40" t="s">
        <v>260</v>
      </c>
      <c r="R3" s="40" t="s">
        <v>220</v>
      </c>
      <c r="S3" s="40" t="s">
        <v>220</v>
      </c>
      <c r="T3" s="40" t="s">
        <v>220</v>
      </c>
      <c r="U3" s="40" t="s">
        <v>220</v>
      </c>
      <c r="V3" s="40" t="s">
        <v>220</v>
      </c>
      <c r="W3" s="40" t="s">
        <v>220</v>
      </c>
      <c r="X3" s="40" t="s">
        <v>220</v>
      </c>
      <c r="Y3" s="40" t="s">
        <v>220</v>
      </c>
      <c r="Z3" s="40" t="s">
        <v>220</v>
      </c>
      <c r="AA3" s="40" t="s">
        <v>220</v>
      </c>
      <c r="AB3" s="40" t="s">
        <v>220</v>
      </c>
      <c r="AC3" s="40" t="s">
        <v>220</v>
      </c>
      <c r="AD3" s="40" t="s">
        <v>220</v>
      </c>
      <c r="AE3" s="40" t="s">
        <v>220</v>
      </c>
      <c r="AF3" s="40" t="s">
        <v>220</v>
      </c>
      <c r="AG3" s="40" t="s">
        <v>231</v>
      </c>
      <c r="AH3" s="40" t="s">
        <v>231</v>
      </c>
      <c r="AI3" s="40" t="s">
        <v>221</v>
      </c>
      <c r="AJ3" s="40" t="s">
        <v>221</v>
      </c>
      <c r="AK3" s="40" t="s">
        <v>221</v>
      </c>
      <c r="AL3" s="40" t="s">
        <v>261</v>
      </c>
      <c r="AM3" s="40" t="s">
        <v>262</v>
      </c>
      <c r="AN3" s="40" t="s">
        <v>262</v>
      </c>
      <c r="AO3" s="40" t="s">
        <v>262</v>
      </c>
      <c r="AP3" s="40" t="s">
        <v>221</v>
      </c>
      <c r="AQ3" s="40" t="s">
        <v>231</v>
      </c>
      <c r="AR3" s="40" t="s">
        <v>221</v>
      </c>
      <c r="AS3" s="40" t="s">
        <v>263</v>
      </c>
      <c r="AT3" s="40" t="s">
        <v>231</v>
      </c>
      <c r="AU3" s="40" t="s">
        <v>231</v>
      </c>
      <c r="AV3" s="40" t="s">
        <v>222</v>
      </c>
      <c r="AW3" s="40" t="s">
        <v>222</v>
      </c>
      <c r="AX3" s="40" t="s">
        <v>222</v>
      </c>
      <c r="AY3" s="40" t="s">
        <v>222</v>
      </c>
      <c r="AZ3" s="40" t="s">
        <v>222</v>
      </c>
      <c r="BA3" s="40" t="s">
        <v>222</v>
      </c>
      <c r="BB3" s="40" t="s">
        <v>222</v>
      </c>
      <c r="BC3" s="40" t="s">
        <v>222</v>
      </c>
      <c r="BD3" s="40" t="s">
        <v>222</v>
      </c>
      <c r="BE3" s="40" t="s">
        <v>222</v>
      </c>
      <c r="BF3" s="40" t="s">
        <v>222</v>
      </c>
      <c r="BG3" s="40" t="s">
        <v>222</v>
      </c>
      <c r="BH3" s="40" t="s">
        <v>222</v>
      </c>
      <c r="BI3" s="40" t="s">
        <v>222</v>
      </c>
      <c r="BJ3" s="40" t="s">
        <v>222</v>
      </c>
      <c r="BK3" s="40" t="s">
        <v>227</v>
      </c>
      <c r="BL3" s="40" t="s">
        <v>227</v>
      </c>
      <c r="BM3" s="40" t="s">
        <v>227</v>
      </c>
      <c r="BN3" s="40" t="s">
        <v>243</v>
      </c>
      <c r="BO3" s="40" t="s">
        <v>227</v>
      </c>
      <c r="BP3" s="40" t="s">
        <v>243</v>
      </c>
      <c r="BQ3" s="40" t="s">
        <v>243</v>
      </c>
      <c r="BR3" s="40" t="s">
        <v>243</v>
      </c>
      <c r="BS3" s="40" t="s">
        <v>243</v>
      </c>
      <c r="BT3" s="40" t="s">
        <v>227</v>
      </c>
      <c r="BU3" s="40" t="s">
        <v>243</v>
      </c>
      <c r="BV3" s="40" t="s">
        <v>223</v>
      </c>
      <c r="BW3" s="40" t="s">
        <v>227</v>
      </c>
      <c r="BX3" s="40" t="s">
        <v>227</v>
      </c>
      <c r="BY3" s="40" t="s">
        <v>227</v>
      </c>
      <c r="BZ3" s="40" t="s">
        <v>35</v>
      </c>
      <c r="CA3" s="40" t="s">
        <v>35</v>
      </c>
      <c r="CB3" s="40" t="s">
        <v>38</v>
      </c>
      <c r="CC3" s="40" t="s">
        <v>38</v>
      </c>
      <c r="CD3" s="40" t="s">
        <v>35</v>
      </c>
      <c r="CE3" s="40" t="s">
        <v>38</v>
      </c>
      <c r="CF3" s="40" t="s">
        <v>35</v>
      </c>
      <c r="CG3" s="40" t="s">
        <v>35</v>
      </c>
      <c r="CH3" s="40" t="s">
        <v>35</v>
      </c>
      <c r="CI3" s="40" t="s">
        <v>35</v>
      </c>
      <c r="CJ3" s="40" t="s">
        <v>38</v>
      </c>
      <c r="CK3" s="40" t="s">
        <v>35</v>
      </c>
      <c r="CL3" s="40" t="s">
        <v>35</v>
      </c>
      <c r="CM3" s="40" t="s">
        <v>35</v>
      </c>
      <c r="CN3" s="40" t="s">
        <v>35</v>
      </c>
      <c r="CO3" s="40" t="s">
        <v>35</v>
      </c>
      <c r="CP3" s="40" t="s">
        <v>35</v>
      </c>
      <c r="CQ3" s="40" t="s">
        <v>35</v>
      </c>
      <c r="CR3" s="40" t="s">
        <v>38</v>
      </c>
      <c r="CS3" s="40" t="s">
        <v>35</v>
      </c>
      <c r="CT3" s="40" t="s">
        <v>35</v>
      </c>
      <c r="CU3" s="40" t="s">
        <v>38</v>
      </c>
      <c r="CV3" s="40" t="s">
        <v>38</v>
      </c>
      <c r="CW3" s="40" t="s">
        <v>38</v>
      </c>
      <c r="CX3" s="40" t="s">
        <v>35</v>
      </c>
      <c r="CY3" s="40" t="s">
        <v>35</v>
      </c>
      <c r="CZ3" s="40" t="s">
        <v>35</v>
      </c>
      <c r="DA3" s="40" t="s">
        <v>35</v>
      </c>
      <c r="DB3" s="40" t="s">
        <v>35</v>
      </c>
      <c r="DC3" s="40" t="s">
        <v>35</v>
      </c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</row>
    <row r="4" spans="1:169" x14ac:dyDescent="0.25">
      <c r="A4" s="32" t="s">
        <v>538</v>
      </c>
      <c r="B4" s="32">
        <v>15</v>
      </c>
      <c r="C4" s="38" t="s">
        <v>264</v>
      </c>
      <c r="D4" s="38" t="s">
        <v>265</v>
      </c>
      <c r="E4" s="40" t="s">
        <v>266</v>
      </c>
      <c r="F4" s="40" t="s">
        <v>267</v>
      </c>
      <c r="G4" s="40" t="s">
        <v>268</v>
      </c>
      <c r="H4" s="40" t="s">
        <v>269</v>
      </c>
      <c r="I4" s="40" t="s">
        <v>270</v>
      </c>
      <c r="J4" s="40" t="s">
        <v>271</v>
      </c>
      <c r="K4" s="40" t="s">
        <v>272</v>
      </c>
      <c r="L4" s="40" t="s">
        <v>273</v>
      </c>
      <c r="M4" s="40" t="s">
        <v>274</v>
      </c>
      <c r="N4" s="40" t="s">
        <v>275</v>
      </c>
      <c r="O4" s="40" t="s">
        <v>276</v>
      </c>
      <c r="P4" s="40" t="s">
        <v>277</v>
      </c>
      <c r="Q4" s="40" t="s">
        <v>278</v>
      </c>
      <c r="R4" s="40" t="s">
        <v>220</v>
      </c>
      <c r="S4" s="40" t="s">
        <v>220</v>
      </c>
      <c r="T4" s="40" t="s">
        <v>220</v>
      </c>
      <c r="U4" s="40" t="s">
        <v>220</v>
      </c>
      <c r="V4" s="40" t="s">
        <v>220</v>
      </c>
      <c r="W4" s="40" t="s">
        <v>220</v>
      </c>
      <c r="X4" s="40" t="s">
        <v>220</v>
      </c>
      <c r="Y4" s="40" t="s">
        <v>220</v>
      </c>
      <c r="Z4" s="40" t="s">
        <v>220</v>
      </c>
      <c r="AA4" s="40" t="s">
        <v>233</v>
      </c>
      <c r="AB4" s="40" t="s">
        <v>220</v>
      </c>
      <c r="AC4" s="40" t="s">
        <v>220</v>
      </c>
      <c r="AD4" s="40" t="s">
        <v>220</v>
      </c>
      <c r="AE4" s="40" t="s">
        <v>220</v>
      </c>
      <c r="AF4" s="40" t="s">
        <v>220</v>
      </c>
      <c r="AG4" s="40" t="s">
        <v>231</v>
      </c>
      <c r="AH4" s="40" t="s">
        <v>231</v>
      </c>
      <c r="AI4" s="40" t="s">
        <v>231</v>
      </c>
      <c r="AJ4" s="40" t="s">
        <v>231</v>
      </c>
      <c r="AK4" s="40" t="s">
        <v>231</v>
      </c>
      <c r="AL4" s="40" t="s">
        <v>231</v>
      </c>
      <c r="AM4" s="40" t="s">
        <v>231</v>
      </c>
      <c r="AN4" s="40" t="s">
        <v>231</v>
      </c>
      <c r="AO4" s="40" t="s">
        <v>231</v>
      </c>
      <c r="AP4" s="40" t="s">
        <v>234</v>
      </c>
      <c r="AQ4" s="40" t="s">
        <v>279</v>
      </c>
      <c r="AR4" s="40" t="s">
        <v>231</v>
      </c>
      <c r="AS4" s="40" t="s">
        <v>221</v>
      </c>
      <c r="AT4" s="40" t="s">
        <v>280</v>
      </c>
      <c r="AU4" s="40" t="s">
        <v>280</v>
      </c>
      <c r="AV4" s="40" t="s">
        <v>222</v>
      </c>
      <c r="AW4" s="40" t="s">
        <v>222</v>
      </c>
      <c r="AX4" s="40" t="s">
        <v>222</v>
      </c>
      <c r="AY4" s="40" t="s">
        <v>222</v>
      </c>
      <c r="AZ4" s="40" t="s">
        <v>222</v>
      </c>
      <c r="BA4" s="40" t="s">
        <v>222</v>
      </c>
      <c r="BB4" s="40" t="s">
        <v>222</v>
      </c>
      <c r="BC4" s="40" t="s">
        <v>222</v>
      </c>
      <c r="BD4" s="40" t="s">
        <v>222</v>
      </c>
      <c r="BE4" s="40" t="s">
        <v>234</v>
      </c>
      <c r="BF4" s="40" t="s">
        <v>222</v>
      </c>
      <c r="BG4" s="40" t="s">
        <v>222</v>
      </c>
      <c r="BH4" s="40" t="s">
        <v>222</v>
      </c>
      <c r="BI4" s="40" t="s">
        <v>222</v>
      </c>
      <c r="BJ4" s="40" t="s">
        <v>222</v>
      </c>
      <c r="BK4" s="40" t="s">
        <v>227</v>
      </c>
      <c r="BL4" s="40" t="s">
        <v>227</v>
      </c>
      <c r="BM4" s="40" t="s">
        <v>227</v>
      </c>
      <c r="BN4" s="40" t="s">
        <v>227</v>
      </c>
      <c r="BO4" s="40" t="s">
        <v>227</v>
      </c>
      <c r="BP4" s="40" t="s">
        <v>227</v>
      </c>
      <c r="BQ4" s="40" t="s">
        <v>227</v>
      </c>
      <c r="BR4" s="40" t="s">
        <v>227</v>
      </c>
      <c r="BS4" s="40" t="s">
        <v>243</v>
      </c>
      <c r="BT4" s="40" t="s">
        <v>223</v>
      </c>
      <c r="BU4" s="40" t="s">
        <v>243</v>
      </c>
      <c r="BV4" s="40" t="s">
        <v>227</v>
      </c>
      <c r="BW4" s="40" t="s">
        <v>227</v>
      </c>
      <c r="BX4" s="40" t="s">
        <v>227</v>
      </c>
      <c r="BY4" s="40" t="s">
        <v>227</v>
      </c>
      <c r="BZ4" s="40" t="s">
        <v>35</v>
      </c>
      <c r="CA4" s="40" t="s">
        <v>38</v>
      </c>
      <c r="CB4" s="40" t="s">
        <v>35</v>
      </c>
      <c r="CC4" s="40" t="s">
        <v>35</v>
      </c>
      <c r="CD4" s="40" t="s">
        <v>35</v>
      </c>
      <c r="CE4" s="40" t="s">
        <v>35</v>
      </c>
      <c r="CF4" s="40" t="s">
        <v>38</v>
      </c>
      <c r="CG4" s="40" t="s">
        <v>35</v>
      </c>
      <c r="CH4" s="40" t="s">
        <v>38</v>
      </c>
      <c r="CI4" s="40" t="s">
        <v>38</v>
      </c>
      <c r="CJ4" s="40" t="s">
        <v>35</v>
      </c>
      <c r="CK4" s="40" t="s">
        <v>35</v>
      </c>
      <c r="CL4" s="40" t="s">
        <v>35</v>
      </c>
      <c r="CM4" s="40" t="s">
        <v>35</v>
      </c>
      <c r="CN4" s="40" t="s">
        <v>35</v>
      </c>
      <c r="CO4" s="40" t="s">
        <v>35</v>
      </c>
      <c r="CP4" s="40" t="s">
        <v>35</v>
      </c>
      <c r="CQ4" s="40" t="s">
        <v>35</v>
      </c>
      <c r="CR4" s="40" t="s">
        <v>35</v>
      </c>
      <c r="CS4" s="40" t="s">
        <v>35</v>
      </c>
      <c r="CT4" s="40" t="s">
        <v>35</v>
      </c>
      <c r="CU4" s="40" t="s">
        <v>35</v>
      </c>
      <c r="CV4" s="40" t="s">
        <v>35</v>
      </c>
      <c r="CW4" s="40" t="s">
        <v>35</v>
      </c>
      <c r="CX4" s="40" t="s">
        <v>38</v>
      </c>
      <c r="CY4" s="40" t="s">
        <v>38</v>
      </c>
      <c r="CZ4" s="40" t="s">
        <v>35</v>
      </c>
      <c r="DA4" s="40" t="s">
        <v>35</v>
      </c>
      <c r="DB4" s="40" t="s">
        <v>38</v>
      </c>
      <c r="DC4" s="40" t="s">
        <v>38</v>
      </c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</row>
    <row r="5" spans="1:169" x14ac:dyDescent="0.25">
      <c r="A5" s="32" t="s">
        <v>539</v>
      </c>
      <c r="B5" s="32">
        <v>15</v>
      </c>
      <c r="C5" s="38" t="s">
        <v>281</v>
      </c>
      <c r="D5" s="38" t="s">
        <v>282</v>
      </c>
      <c r="E5" s="40" t="s">
        <v>283</v>
      </c>
      <c r="F5" s="40" t="s">
        <v>284</v>
      </c>
      <c r="G5" s="40" t="s">
        <v>285</v>
      </c>
      <c r="H5" s="40" t="s">
        <v>286</v>
      </c>
      <c r="I5" s="40" t="s">
        <v>287</v>
      </c>
      <c r="J5" s="40" t="s">
        <v>288</v>
      </c>
      <c r="K5" s="40" t="s">
        <v>289</v>
      </c>
      <c r="L5" s="40" t="s">
        <v>290</v>
      </c>
      <c r="M5" s="40" t="s">
        <v>291</v>
      </c>
      <c r="N5" s="40" t="s">
        <v>292</v>
      </c>
      <c r="O5" s="40" t="s">
        <v>293</v>
      </c>
      <c r="P5" s="40" t="s">
        <v>294</v>
      </c>
      <c r="Q5" s="40" t="s">
        <v>295</v>
      </c>
      <c r="R5" s="40" t="s">
        <v>220</v>
      </c>
      <c r="S5" s="40" t="s">
        <v>220</v>
      </c>
      <c r="T5" s="40" t="s">
        <v>220</v>
      </c>
      <c r="U5" s="40" t="s">
        <v>220</v>
      </c>
      <c r="V5" s="40" t="s">
        <v>233</v>
      </c>
      <c r="W5" s="40" t="s">
        <v>220</v>
      </c>
      <c r="X5" s="40" t="s">
        <v>220</v>
      </c>
      <c r="Y5" s="40" t="s">
        <v>220</v>
      </c>
      <c r="Z5" s="40" t="s">
        <v>220</v>
      </c>
      <c r="AA5" s="40" t="s">
        <v>220</v>
      </c>
      <c r="AB5" s="40" t="s">
        <v>220</v>
      </c>
      <c r="AC5" s="40" t="s">
        <v>220</v>
      </c>
      <c r="AD5" s="40" t="s">
        <v>220</v>
      </c>
      <c r="AE5" s="40" t="s">
        <v>220</v>
      </c>
      <c r="AF5" s="40" t="s">
        <v>220</v>
      </c>
      <c r="AG5" s="40" t="s">
        <v>231</v>
      </c>
      <c r="AH5" s="40" t="s">
        <v>263</v>
      </c>
      <c r="AI5" s="40" t="s">
        <v>263</v>
      </c>
      <c r="AJ5" s="40" t="s">
        <v>221</v>
      </c>
      <c r="AK5" s="40" t="s">
        <v>234</v>
      </c>
      <c r="AL5" s="40" t="s">
        <v>296</v>
      </c>
      <c r="AM5" s="40" t="s">
        <v>296</v>
      </c>
      <c r="AN5" s="40" t="s">
        <v>296</v>
      </c>
      <c r="AO5" s="40" t="s">
        <v>296</v>
      </c>
      <c r="AP5" s="40" t="s">
        <v>296</v>
      </c>
      <c r="AQ5" s="40" t="s">
        <v>296</v>
      </c>
      <c r="AR5" s="40" t="s">
        <v>221</v>
      </c>
      <c r="AS5" s="40" t="s">
        <v>221</v>
      </c>
      <c r="AT5" s="40" t="s">
        <v>297</v>
      </c>
      <c r="AU5" s="40" t="s">
        <v>297</v>
      </c>
      <c r="AV5" s="40" t="s">
        <v>222</v>
      </c>
      <c r="AW5" s="40" t="s">
        <v>222</v>
      </c>
      <c r="AX5" s="40" t="s">
        <v>222</v>
      </c>
      <c r="AY5" s="40" t="s">
        <v>222</v>
      </c>
      <c r="AZ5" s="40" t="s">
        <v>234</v>
      </c>
      <c r="BA5" s="40" t="s">
        <v>222</v>
      </c>
      <c r="BB5" s="40" t="s">
        <v>222</v>
      </c>
      <c r="BC5" s="40" t="s">
        <v>222</v>
      </c>
      <c r="BD5" s="40" t="s">
        <v>222</v>
      </c>
      <c r="BE5" s="40" t="s">
        <v>222</v>
      </c>
      <c r="BF5" s="40" t="s">
        <v>222</v>
      </c>
      <c r="BG5" s="40" t="s">
        <v>222</v>
      </c>
      <c r="BH5" s="40" t="s">
        <v>222</v>
      </c>
      <c r="BI5" s="40" t="s">
        <v>222</v>
      </c>
      <c r="BJ5" s="40" t="s">
        <v>222</v>
      </c>
      <c r="BK5" s="40" t="s">
        <v>243</v>
      </c>
      <c r="BL5" s="40" t="s">
        <v>223</v>
      </c>
      <c r="BM5" s="40" t="s">
        <v>223</v>
      </c>
      <c r="BN5" s="40" t="s">
        <v>227</v>
      </c>
      <c r="BO5" s="40" t="s">
        <v>223</v>
      </c>
      <c r="BP5" s="40" t="s">
        <v>227</v>
      </c>
      <c r="BQ5" s="40" t="s">
        <v>227</v>
      </c>
      <c r="BR5" s="40" t="s">
        <v>227</v>
      </c>
      <c r="BS5" s="40" t="s">
        <v>243</v>
      </c>
      <c r="BT5" s="40" t="s">
        <v>243</v>
      </c>
      <c r="BU5" s="40" t="s">
        <v>227</v>
      </c>
      <c r="BV5" s="40" t="s">
        <v>227</v>
      </c>
      <c r="BW5" s="40" t="s">
        <v>227</v>
      </c>
      <c r="BX5" s="40" t="s">
        <v>227</v>
      </c>
      <c r="BY5" s="40" t="s">
        <v>227</v>
      </c>
      <c r="BZ5" s="40" t="s">
        <v>35</v>
      </c>
      <c r="CA5" s="40" t="s">
        <v>35</v>
      </c>
      <c r="CB5" s="40" t="s">
        <v>35</v>
      </c>
      <c r="CC5" s="40" t="s">
        <v>35</v>
      </c>
      <c r="CD5" s="40" t="s">
        <v>38</v>
      </c>
      <c r="CE5" s="40" t="s">
        <v>35</v>
      </c>
      <c r="CF5" s="40" t="s">
        <v>35</v>
      </c>
      <c r="CG5" s="40" t="s">
        <v>35</v>
      </c>
      <c r="CH5" s="40" t="s">
        <v>35</v>
      </c>
      <c r="CI5" s="40" t="s">
        <v>35</v>
      </c>
      <c r="CJ5" s="40" t="s">
        <v>35</v>
      </c>
      <c r="CK5" s="40" t="s">
        <v>38</v>
      </c>
      <c r="CL5" s="40" t="s">
        <v>35</v>
      </c>
      <c r="CM5" s="40" t="s">
        <v>35</v>
      </c>
      <c r="CN5" s="40" t="s">
        <v>35</v>
      </c>
      <c r="CO5" s="40" t="s">
        <v>35</v>
      </c>
      <c r="CP5" s="40" t="s">
        <v>35</v>
      </c>
      <c r="CQ5" s="40" t="s">
        <v>35</v>
      </c>
      <c r="CR5" s="40" t="s">
        <v>35</v>
      </c>
      <c r="CS5" s="40" t="s">
        <v>38</v>
      </c>
      <c r="CT5" s="40" t="s">
        <v>38</v>
      </c>
      <c r="CU5" s="40" t="s">
        <v>38</v>
      </c>
      <c r="CV5" s="40" t="s">
        <v>38</v>
      </c>
      <c r="CW5" s="40" t="s">
        <v>38</v>
      </c>
      <c r="CX5" s="40" t="s">
        <v>38</v>
      </c>
      <c r="CY5" s="40" t="s">
        <v>38</v>
      </c>
      <c r="CZ5" s="40" t="s">
        <v>35</v>
      </c>
      <c r="DA5" s="40" t="s">
        <v>35</v>
      </c>
      <c r="DB5" s="40" t="s">
        <v>38</v>
      </c>
      <c r="DC5" s="40" t="s">
        <v>38</v>
      </c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</row>
    <row r="6" spans="1:169" x14ac:dyDescent="0.25">
      <c r="A6" s="32" t="s">
        <v>540</v>
      </c>
      <c r="B6" s="32">
        <v>15</v>
      </c>
      <c r="C6" s="38" t="s">
        <v>298</v>
      </c>
      <c r="D6" s="38" t="s">
        <v>299</v>
      </c>
      <c r="E6" s="40" t="s">
        <v>300</v>
      </c>
      <c r="F6" s="40" t="s">
        <v>301</v>
      </c>
      <c r="G6" s="40" t="s">
        <v>302</v>
      </c>
      <c r="H6" s="40" t="s">
        <v>303</v>
      </c>
      <c r="I6" s="40" t="s">
        <v>304</v>
      </c>
      <c r="J6" s="40" t="s">
        <v>305</v>
      </c>
      <c r="K6" s="40" t="s">
        <v>306</v>
      </c>
      <c r="L6" s="40" t="s">
        <v>307</v>
      </c>
      <c r="M6" s="40" t="s">
        <v>308</v>
      </c>
      <c r="N6" s="40" t="s">
        <v>309</v>
      </c>
      <c r="O6" s="40" t="s">
        <v>310</v>
      </c>
      <c r="P6" s="40" t="s">
        <v>311</v>
      </c>
      <c r="Q6" s="40" t="s">
        <v>312</v>
      </c>
      <c r="R6" s="40" t="s">
        <v>220</v>
      </c>
      <c r="S6" s="40" t="s">
        <v>220</v>
      </c>
      <c r="T6" s="40" t="s">
        <v>220</v>
      </c>
      <c r="U6" s="40" t="s">
        <v>220</v>
      </c>
      <c r="V6" s="40" t="s">
        <v>220</v>
      </c>
      <c r="W6" s="40" t="s">
        <v>220</v>
      </c>
      <c r="X6" s="40" t="s">
        <v>220</v>
      </c>
      <c r="Y6" s="40" t="s">
        <v>233</v>
      </c>
      <c r="Z6" s="40" t="s">
        <v>220</v>
      </c>
      <c r="AA6" s="40" t="s">
        <v>220</v>
      </c>
      <c r="AB6" s="40" t="s">
        <v>220</v>
      </c>
      <c r="AC6" s="40" t="s">
        <v>220</v>
      </c>
      <c r="AD6" s="40" t="s">
        <v>220</v>
      </c>
      <c r="AE6" s="40" t="s">
        <v>220</v>
      </c>
      <c r="AF6" s="40" t="s">
        <v>220</v>
      </c>
      <c r="AG6" s="40" t="s">
        <v>221</v>
      </c>
      <c r="AH6" s="40" t="s">
        <v>242</v>
      </c>
      <c r="AI6" s="40" t="s">
        <v>221</v>
      </c>
      <c r="AJ6" s="40" t="s">
        <v>231</v>
      </c>
      <c r="AK6" s="40" t="s">
        <v>231</v>
      </c>
      <c r="AL6" s="40" t="s">
        <v>221</v>
      </c>
      <c r="AM6" s="40" t="s">
        <v>221</v>
      </c>
      <c r="AN6" s="40" t="s">
        <v>221</v>
      </c>
      <c r="AO6" s="40" t="s">
        <v>313</v>
      </c>
      <c r="AP6" s="40" t="s">
        <v>221</v>
      </c>
      <c r="AQ6" s="40" t="s">
        <v>221</v>
      </c>
      <c r="AR6" s="40" t="s">
        <v>242</v>
      </c>
      <c r="AS6" s="40" t="s">
        <v>314</v>
      </c>
      <c r="AT6" s="40" t="s">
        <v>314</v>
      </c>
      <c r="AU6" s="40" t="s">
        <v>314</v>
      </c>
      <c r="AV6" s="40" t="s">
        <v>222</v>
      </c>
      <c r="AW6" s="40" t="s">
        <v>222</v>
      </c>
      <c r="AX6" s="40" t="s">
        <v>222</v>
      </c>
      <c r="AY6" s="40" t="s">
        <v>222</v>
      </c>
      <c r="AZ6" s="40" t="s">
        <v>222</v>
      </c>
      <c r="BA6" s="40" t="s">
        <v>222</v>
      </c>
      <c r="BB6" s="40" t="s">
        <v>222</v>
      </c>
      <c r="BC6" s="40" t="s">
        <v>222</v>
      </c>
      <c r="BD6" s="40" t="s">
        <v>313</v>
      </c>
      <c r="BE6" s="40" t="s">
        <v>222</v>
      </c>
      <c r="BF6" s="40" t="s">
        <v>222</v>
      </c>
      <c r="BG6" s="40" t="s">
        <v>222</v>
      </c>
      <c r="BH6" s="40" t="s">
        <v>314</v>
      </c>
      <c r="BI6" s="40" t="s">
        <v>314</v>
      </c>
      <c r="BJ6" s="40" t="s">
        <v>314</v>
      </c>
      <c r="BK6" s="40" t="s">
        <v>240</v>
      </c>
      <c r="BL6" s="40" t="s">
        <v>243</v>
      </c>
      <c r="BM6" s="40" t="s">
        <v>227</v>
      </c>
      <c r="BN6" s="40" t="s">
        <v>227</v>
      </c>
      <c r="BO6" s="40" t="s">
        <v>227</v>
      </c>
      <c r="BP6" s="40" t="s">
        <v>227</v>
      </c>
      <c r="BQ6" s="40" t="s">
        <v>243</v>
      </c>
      <c r="BR6" s="40" t="s">
        <v>227</v>
      </c>
      <c r="BS6" s="40" t="s">
        <v>227</v>
      </c>
      <c r="BT6" s="40" t="s">
        <v>243</v>
      </c>
      <c r="BU6" s="40" t="s">
        <v>243</v>
      </c>
      <c r="BV6" s="40" t="s">
        <v>243</v>
      </c>
      <c r="BW6" s="40" t="s">
        <v>223</v>
      </c>
      <c r="BX6" s="40" t="s">
        <v>223</v>
      </c>
      <c r="BY6" s="40" t="s">
        <v>243</v>
      </c>
      <c r="BZ6" s="40" t="s">
        <v>38</v>
      </c>
      <c r="CA6" s="40" t="s">
        <v>38</v>
      </c>
      <c r="CB6" s="40" t="s">
        <v>35</v>
      </c>
      <c r="CC6" s="40" t="s">
        <v>35</v>
      </c>
      <c r="CD6" s="40" t="s">
        <v>35</v>
      </c>
      <c r="CE6" s="40" t="s">
        <v>35</v>
      </c>
      <c r="CF6" s="40" t="s">
        <v>38</v>
      </c>
      <c r="CG6" s="40" t="s">
        <v>35</v>
      </c>
      <c r="CH6" s="40" t="s">
        <v>38</v>
      </c>
      <c r="CI6" s="40" t="s">
        <v>38</v>
      </c>
      <c r="CJ6" s="40" t="s">
        <v>38</v>
      </c>
      <c r="CK6" s="40" t="s">
        <v>38</v>
      </c>
      <c r="CL6" s="40" t="s">
        <v>38</v>
      </c>
      <c r="CM6" s="40" t="s">
        <v>38</v>
      </c>
      <c r="CN6" s="40" t="s">
        <v>38</v>
      </c>
      <c r="CO6" s="40" t="s">
        <v>35</v>
      </c>
      <c r="CP6" s="40" t="s">
        <v>38</v>
      </c>
      <c r="CQ6" s="40" t="s">
        <v>35</v>
      </c>
      <c r="CR6" s="40" t="s">
        <v>35</v>
      </c>
      <c r="CS6" s="40" t="s">
        <v>38</v>
      </c>
      <c r="CT6" s="40" t="s">
        <v>38</v>
      </c>
      <c r="CU6" s="40" t="s">
        <v>38</v>
      </c>
      <c r="CV6" s="40" t="s">
        <v>38</v>
      </c>
      <c r="CW6" s="40" t="s">
        <v>38</v>
      </c>
      <c r="CX6" s="40" t="s">
        <v>35</v>
      </c>
      <c r="CY6" s="40" t="s">
        <v>38</v>
      </c>
      <c r="CZ6" s="40" t="s">
        <v>38</v>
      </c>
      <c r="DA6" s="40" t="s">
        <v>38</v>
      </c>
      <c r="DB6" s="40" t="s">
        <v>38</v>
      </c>
      <c r="DC6" s="40" t="s">
        <v>38</v>
      </c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</row>
    <row r="7" spans="1:169" x14ac:dyDescent="0.25">
      <c r="A7" s="32" t="s">
        <v>541</v>
      </c>
      <c r="B7" s="32">
        <v>15</v>
      </c>
      <c r="C7" s="38" t="s">
        <v>315</v>
      </c>
      <c r="D7" s="38" t="s">
        <v>316</v>
      </c>
      <c r="E7" s="40" t="s">
        <v>317</v>
      </c>
      <c r="F7" s="40" t="s">
        <v>318</v>
      </c>
      <c r="G7" s="40" t="s">
        <v>319</v>
      </c>
      <c r="H7" s="40" t="s">
        <v>320</v>
      </c>
      <c r="I7" s="40" t="s">
        <v>321</v>
      </c>
      <c r="J7" s="40" t="s">
        <v>322</v>
      </c>
      <c r="K7" s="40" t="s">
        <v>323</v>
      </c>
      <c r="L7" s="40" t="s">
        <v>324</v>
      </c>
      <c r="M7" s="40" t="s">
        <v>325</v>
      </c>
      <c r="N7" s="40" t="s">
        <v>326</v>
      </c>
      <c r="O7" s="40" t="s">
        <v>327</v>
      </c>
      <c r="P7" s="40" t="s">
        <v>328</v>
      </c>
      <c r="Q7" s="40" t="s">
        <v>329</v>
      </c>
      <c r="R7" s="40" t="s">
        <v>220</v>
      </c>
      <c r="S7" s="40" t="s">
        <v>220</v>
      </c>
      <c r="T7" s="40" t="s">
        <v>220</v>
      </c>
      <c r="U7" s="40" t="s">
        <v>220</v>
      </c>
      <c r="V7" s="40" t="s">
        <v>220</v>
      </c>
      <c r="W7" s="40" t="s">
        <v>220</v>
      </c>
      <c r="X7" s="40" t="s">
        <v>220</v>
      </c>
      <c r="Y7" s="40" t="s">
        <v>220</v>
      </c>
      <c r="Z7" s="40" t="s">
        <v>220</v>
      </c>
      <c r="AA7" s="40" t="s">
        <v>220</v>
      </c>
      <c r="AB7" s="40" t="s">
        <v>220</v>
      </c>
      <c r="AC7" s="40" t="s">
        <v>220</v>
      </c>
      <c r="AD7" s="40" t="s">
        <v>220</v>
      </c>
      <c r="AE7" s="40" t="s">
        <v>220</v>
      </c>
      <c r="AF7" s="40" t="s">
        <v>220</v>
      </c>
      <c r="AG7" s="40" t="s">
        <v>314</v>
      </c>
      <c r="AH7" s="40" t="s">
        <v>221</v>
      </c>
      <c r="AI7" s="40" t="s">
        <v>314</v>
      </c>
      <c r="AJ7" s="40" t="s">
        <v>221</v>
      </c>
      <c r="AK7" s="40" t="s">
        <v>221</v>
      </c>
      <c r="AL7" s="40" t="s">
        <v>242</v>
      </c>
      <c r="AM7" s="40" t="s">
        <v>221</v>
      </c>
      <c r="AN7" s="40" t="s">
        <v>242</v>
      </c>
      <c r="AO7" s="40" t="s">
        <v>242</v>
      </c>
      <c r="AP7" s="40" t="s">
        <v>330</v>
      </c>
      <c r="AQ7" s="40" t="s">
        <v>330</v>
      </c>
      <c r="AR7" s="40" t="s">
        <v>297</v>
      </c>
      <c r="AS7" s="40" t="s">
        <v>221</v>
      </c>
      <c r="AT7" s="40" t="s">
        <v>280</v>
      </c>
      <c r="AU7" s="40" t="s">
        <v>231</v>
      </c>
      <c r="AV7" s="40" t="s">
        <v>314</v>
      </c>
      <c r="AW7" s="40" t="s">
        <v>222</v>
      </c>
      <c r="AX7" s="40" t="s">
        <v>314</v>
      </c>
      <c r="AY7" s="40" t="s">
        <v>222</v>
      </c>
      <c r="AZ7" s="40" t="s">
        <v>222</v>
      </c>
      <c r="BA7" s="40" t="s">
        <v>222</v>
      </c>
      <c r="BB7" s="40" t="s">
        <v>222</v>
      </c>
      <c r="BC7" s="40" t="s">
        <v>222</v>
      </c>
      <c r="BD7" s="40" t="s">
        <v>222</v>
      </c>
      <c r="BE7" s="40" t="s">
        <v>222</v>
      </c>
      <c r="BF7" s="40" t="s">
        <v>222</v>
      </c>
      <c r="BG7" s="40" t="s">
        <v>297</v>
      </c>
      <c r="BH7" s="40" t="s">
        <v>222</v>
      </c>
      <c r="BI7" s="40" t="s">
        <v>222</v>
      </c>
      <c r="BJ7" s="40" t="s">
        <v>222</v>
      </c>
      <c r="BK7" s="40" t="s">
        <v>243</v>
      </c>
      <c r="BL7" s="40" t="s">
        <v>227</v>
      </c>
      <c r="BM7" s="40" t="s">
        <v>243</v>
      </c>
      <c r="BN7" s="40" t="s">
        <v>227</v>
      </c>
      <c r="BO7" s="40" t="s">
        <v>243</v>
      </c>
      <c r="BP7" s="40" t="s">
        <v>243</v>
      </c>
      <c r="BQ7" s="40" t="s">
        <v>227</v>
      </c>
      <c r="BR7" s="40" t="s">
        <v>243</v>
      </c>
      <c r="BS7" s="40" t="s">
        <v>243</v>
      </c>
      <c r="BT7" s="40" t="s">
        <v>227</v>
      </c>
      <c r="BU7" s="40" t="s">
        <v>227</v>
      </c>
      <c r="BV7" s="40" t="s">
        <v>227</v>
      </c>
      <c r="BW7" s="40" t="s">
        <v>227</v>
      </c>
      <c r="BX7" s="40" t="s">
        <v>227</v>
      </c>
      <c r="BY7" s="40" t="s">
        <v>243</v>
      </c>
      <c r="BZ7" s="40" t="s">
        <v>38</v>
      </c>
      <c r="CA7" s="40" t="s">
        <v>35</v>
      </c>
      <c r="CB7" s="40" t="s">
        <v>38</v>
      </c>
      <c r="CC7" s="40" t="s">
        <v>35</v>
      </c>
      <c r="CD7" s="40" t="s">
        <v>38</v>
      </c>
      <c r="CE7" s="40" t="s">
        <v>38</v>
      </c>
      <c r="CF7" s="40" t="s">
        <v>35</v>
      </c>
      <c r="CG7" s="40" t="s">
        <v>38</v>
      </c>
      <c r="CH7" s="40" t="s">
        <v>38</v>
      </c>
      <c r="CI7" s="40" t="s">
        <v>38</v>
      </c>
      <c r="CJ7" s="40" t="s">
        <v>38</v>
      </c>
      <c r="CK7" s="40" t="s">
        <v>35</v>
      </c>
      <c r="CL7" s="40" t="s">
        <v>35</v>
      </c>
      <c r="CM7" s="40" t="s">
        <v>35</v>
      </c>
      <c r="CN7" s="40" t="s">
        <v>35</v>
      </c>
      <c r="CO7" s="40" t="s">
        <v>38</v>
      </c>
      <c r="CP7" s="40" t="s">
        <v>35</v>
      </c>
      <c r="CQ7" s="40" t="s">
        <v>38</v>
      </c>
      <c r="CR7" s="40" t="s">
        <v>35</v>
      </c>
      <c r="CS7" s="40" t="s">
        <v>35</v>
      </c>
      <c r="CT7" s="40" t="s">
        <v>38</v>
      </c>
      <c r="CU7" s="40" t="s">
        <v>38</v>
      </c>
      <c r="CV7" s="40" t="s">
        <v>38</v>
      </c>
      <c r="CW7" s="40" t="s">
        <v>38</v>
      </c>
      <c r="CX7" s="40" t="s">
        <v>35</v>
      </c>
      <c r="CY7" s="40" t="s">
        <v>35</v>
      </c>
      <c r="CZ7" s="40" t="s">
        <v>38</v>
      </c>
      <c r="DA7" s="40" t="s">
        <v>35</v>
      </c>
      <c r="DB7" s="40" t="s">
        <v>38</v>
      </c>
      <c r="DC7" s="40" t="s">
        <v>35</v>
      </c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</row>
    <row r="8" spans="1:169" x14ac:dyDescent="0.25">
      <c r="A8" s="32" t="s">
        <v>542</v>
      </c>
      <c r="B8" s="32">
        <v>15</v>
      </c>
      <c r="C8" s="38" t="s">
        <v>331</v>
      </c>
      <c r="D8" s="38" t="s">
        <v>332</v>
      </c>
      <c r="E8" s="40" t="s">
        <v>333</v>
      </c>
      <c r="F8" s="40" t="s">
        <v>334</v>
      </c>
      <c r="G8" s="40" t="s">
        <v>335</v>
      </c>
      <c r="H8" s="40" t="s">
        <v>336</v>
      </c>
      <c r="I8" s="40" t="s">
        <v>337</v>
      </c>
      <c r="J8" s="40" t="s">
        <v>338</v>
      </c>
      <c r="K8" s="40" t="s">
        <v>339</v>
      </c>
      <c r="L8" s="40" t="s">
        <v>340</v>
      </c>
      <c r="M8" s="40" t="s">
        <v>341</v>
      </c>
      <c r="N8" s="40" t="s">
        <v>342</v>
      </c>
      <c r="O8" s="40" t="s">
        <v>343</v>
      </c>
      <c r="P8" s="40" t="s">
        <v>344</v>
      </c>
      <c r="Q8" s="40" t="s">
        <v>345</v>
      </c>
      <c r="R8" s="40" t="s">
        <v>220</v>
      </c>
      <c r="S8" s="40" t="s">
        <v>220</v>
      </c>
      <c r="T8" s="40" t="s">
        <v>220</v>
      </c>
      <c r="U8" s="40" t="s">
        <v>220</v>
      </c>
      <c r="V8" s="40" t="s">
        <v>220</v>
      </c>
      <c r="W8" s="40" t="s">
        <v>220</v>
      </c>
      <c r="X8" s="40" t="s">
        <v>220</v>
      </c>
      <c r="Y8" s="40" t="s">
        <v>233</v>
      </c>
      <c r="Z8" s="40" t="s">
        <v>220</v>
      </c>
      <c r="AA8" s="40" t="s">
        <v>220</v>
      </c>
      <c r="AB8" s="40" t="s">
        <v>220</v>
      </c>
      <c r="AC8" s="40" t="s">
        <v>220</v>
      </c>
      <c r="AD8" s="40" t="s">
        <v>220</v>
      </c>
      <c r="AE8" s="40" t="s">
        <v>220</v>
      </c>
      <c r="AF8" s="40" t="s">
        <v>220</v>
      </c>
      <c r="AG8" s="40" t="s">
        <v>231</v>
      </c>
      <c r="AH8" s="40" t="s">
        <v>261</v>
      </c>
      <c r="AI8" s="40" t="s">
        <v>261</v>
      </c>
      <c r="AJ8" s="40" t="s">
        <v>261</v>
      </c>
      <c r="AK8" s="40" t="s">
        <v>231</v>
      </c>
      <c r="AL8" s="40" t="s">
        <v>231</v>
      </c>
      <c r="AM8" s="40" t="s">
        <v>221</v>
      </c>
      <c r="AN8" s="40" t="s">
        <v>234</v>
      </c>
      <c r="AO8" s="40" t="s">
        <v>262</v>
      </c>
      <c r="AP8" s="40" t="s">
        <v>262</v>
      </c>
      <c r="AQ8" s="40" t="s">
        <v>262</v>
      </c>
      <c r="AR8" s="40" t="s">
        <v>262</v>
      </c>
      <c r="AS8" s="40" t="s">
        <v>262</v>
      </c>
      <c r="AT8" s="40" t="s">
        <v>262</v>
      </c>
      <c r="AU8" s="40" t="s">
        <v>280</v>
      </c>
      <c r="AV8" s="40" t="s">
        <v>222</v>
      </c>
      <c r="AW8" s="40" t="s">
        <v>222</v>
      </c>
      <c r="AX8" s="40" t="s">
        <v>222</v>
      </c>
      <c r="AY8" s="40" t="s">
        <v>222</v>
      </c>
      <c r="AZ8" s="40" t="s">
        <v>222</v>
      </c>
      <c r="BA8" s="40" t="s">
        <v>222</v>
      </c>
      <c r="BB8" s="40" t="s">
        <v>222</v>
      </c>
      <c r="BC8" s="40" t="s">
        <v>234</v>
      </c>
      <c r="BD8" s="40" t="s">
        <v>222</v>
      </c>
      <c r="BE8" s="40" t="s">
        <v>222</v>
      </c>
      <c r="BF8" s="40" t="s">
        <v>222</v>
      </c>
      <c r="BG8" s="40" t="s">
        <v>222</v>
      </c>
      <c r="BH8" s="40" t="s">
        <v>222</v>
      </c>
      <c r="BI8" s="40" t="s">
        <v>222</v>
      </c>
      <c r="BJ8" s="40" t="s">
        <v>222</v>
      </c>
      <c r="BK8" s="40" t="s">
        <v>227</v>
      </c>
      <c r="BL8" s="40" t="s">
        <v>243</v>
      </c>
      <c r="BM8" s="40" t="s">
        <v>243</v>
      </c>
      <c r="BN8" s="40" t="s">
        <v>243</v>
      </c>
      <c r="BO8" s="40" t="s">
        <v>223</v>
      </c>
      <c r="BP8" s="40" t="s">
        <v>223</v>
      </c>
      <c r="BQ8" s="40" t="s">
        <v>227</v>
      </c>
      <c r="BR8" s="40" t="s">
        <v>223</v>
      </c>
      <c r="BS8" s="40" t="s">
        <v>227</v>
      </c>
      <c r="BT8" s="40" t="s">
        <v>227</v>
      </c>
      <c r="BU8" s="40" t="s">
        <v>227</v>
      </c>
      <c r="BV8" s="40" t="s">
        <v>227</v>
      </c>
      <c r="BW8" s="40" t="s">
        <v>227</v>
      </c>
      <c r="BX8" s="40" t="s">
        <v>223</v>
      </c>
      <c r="BY8" s="40" t="s">
        <v>243</v>
      </c>
      <c r="BZ8" s="40" t="s">
        <v>35</v>
      </c>
      <c r="CA8" s="40" t="s">
        <v>38</v>
      </c>
      <c r="CB8" s="40" t="s">
        <v>38</v>
      </c>
      <c r="CC8" s="40" t="s">
        <v>38</v>
      </c>
      <c r="CD8" s="40" t="s">
        <v>35</v>
      </c>
      <c r="CE8" s="40" t="s">
        <v>35</v>
      </c>
      <c r="CF8" s="40" t="s">
        <v>35</v>
      </c>
      <c r="CG8" s="40" t="s">
        <v>38</v>
      </c>
      <c r="CH8" s="40" t="s">
        <v>35</v>
      </c>
      <c r="CI8" s="40" t="s">
        <v>35</v>
      </c>
      <c r="CJ8" s="40" t="s">
        <v>35</v>
      </c>
      <c r="CK8" s="40" t="s">
        <v>35</v>
      </c>
      <c r="CL8" s="40" t="s">
        <v>35</v>
      </c>
      <c r="CM8" s="40" t="s">
        <v>35</v>
      </c>
      <c r="CN8" s="40" t="s">
        <v>35</v>
      </c>
      <c r="CO8" s="40" t="s">
        <v>35</v>
      </c>
      <c r="CP8" s="40" t="s">
        <v>35</v>
      </c>
      <c r="CQ8" s="40" t="s">
        <v>35</v>
      </c>
      <c r="CR8" s="40" t="s">
        <v>35</v>
      </c>
      <c r="CS8" s="40" t="s">
        <v>38</v>
      </c>
      <c r="CT8" s="40" t="s">
        <v>38</v>
      </c>
      <c r="CU8" s="40" t="s">
        <v>35</v>
      </c>
      <c r="CV8" s="40" t="s">
        <v>38</v>
      </c>
      <c r="CW8" s="40" t="s">
        <v>35</v>
      </c>
      <c r="CX8" s="40" t="s">
        <v>38</v>
      </c>
      <c r="CY8" s="40" t="s">
        <v>38</v>
      </c>
      <c r="CZ8" s="40" t="s">
        <v>38</v>
      </c>
      <c r="DA8" s="40" t="s">
        <v>38</v>
      </c>
      <c r="DB8" s="40" t="s">
        <v>38</v>
      </c>
      <c r="DC8" s="40" t="s">
        <v>38</v>
      </c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</row>
    <row r="9" spans="1:169" x14ac:dyDescent="0.25">
      <c r="A9" s="32" t="s">
        <v>543</v>
      </c>
      <c r="B9" s="32">
        <v>7</v>
      </c>
      <c r="C9" s="38" t="s">
        <v>346</v>
      </c>
      <c r="D9" s="38" t="s">
        <v>347</v>
      </c>
      <c r="E9" s="40" t="s">
        <v>348</v>
      </c>
      <c r="F9" s="40" t="s">
        <v>349</v>
      </c>
      <c r="G9" s="40" t="s">
        <v>350</v>
      </c>
      <c r="H9" s="40" t="s">
        <v>351</v>
      </c>
      <c r="I9" s="40" t="s">
        <v>352</v>
      </c>
      <c r="J9" s="38"/>
      <c r="K9" s="38"/>
      <c r="L9" s="38"/>
      <c r="M9" s="38"/>
      <c r="N9" s="38"/>
      <c r="O9" s="38"/>
      <c r="P9" s="38"/>
      <c r="Q9" s="38"/>
      <c r="R9" s="40" t="s">
        <v>220</v>
      </c>
      <c r="S9" s="40" t="s">
        <v>220</v>
      </c>
      <c r="T9" s="40" t="s">
        <v>220</v>
      </c>
      <c r="U9" s="40" t="s">
        <v>220</v>
      </c>
      <c r="V9" s="40" t="s">
        <v>220</v>
      </c>
      <c r="W9" s="40" t="s">
        <v>220</v>
      </c>
      <c r="X9" s="40" t="s">
        <v>220</v>
      </c>
      <c r="Y9" s="38"/>
      <c r="Z9" s="38"/>
      <c r="AA9" s="38"/>
      <c r="AB9" s="38"/>
      <c r="AC9" s="38"/>
      <c r="AD9" s="38"/>
      <c r="AE9" s="38"/>
      <c r="AF9" s="38"/>
      <c r="AG9" s="40" t="s">
        <v>280</v>
      </c>
      <c r="AH9" s="40" t="s">
        <v>280</v>
      </c>
      <c r="AI9" s="40" t="s">
        <v>280</v>
      </c>
      <c r="AJ9" s="40" t="s">
        <v>280</v>
      </c>
      <c r="AK9" s="40" t="s">
        <v>221</v>
      </c>
      <c r="AL9" s="40" t="s">
        <v>221</v>
      </c>
      <c r="AM9" s="40" t="s">
        <v>263</v>
      </c>
      <c r="AN9" s="38"/>
      <c r="AO9" s="38"/>
      <c r="AP9" s="38"/>
      <c r="AQ9" s="38"/>
      <c r="AR9" s="38"/>
      <c r="AS9" s="38"/>
      <c r="AT9" s="38"/>
      <c r="AU9" s="38"/>
      <c r="AV9" s="40" t="s">
        <v>222</v>
      </c>
      <c r="AW9" s="40" t="s">
        <v>222</v>
      </c>
      <c r="AX9" s="40" t="s">
        <v>222</v>
      </c>
      <c r="AY9" s="40" t="s">
        <v>222</v>
      </c>
      <c r="AZ9" s="40" t="s">
        <v>222</v>
      </c>
      <c r="BA9" s="40" t="s">
        <v>222</v>
      </c>
      <c r="BB9" s="40" t="s">
        <v>222</v>
      </c>
      <c r="BC9" s="38"/>
      <c r="BD9" s="38"/>
      <c r="BE9" s="38"/>
      <c r="BF9" s="38"/>
      <c r="BG9" s="38"/>
      <c r="BH9" s="38"/>
      <c r="BI9" s="38"/>
      <c r="BJ9" s="38"/>
      <c r="BK9" s="40" t="s">
        <v>243</v>
      </c>
      <c r="BL9" s="40" t="s">
        <v>227</v>
      </c>
      <c r="BM9" s="40" t="s">
        <v>243</v>
      </c>
      <c r="BN9" s="40" t="s">
        <v>243</v>
      </c>
      <c r="BO9" s="40" t="s">
        <v>243</v>
      </c>
      <c r="BP9" s="40" t="s">
        <v>227</v>
      </c>
      <c r="BQ9" s="40" t="s">
        <v>227</v>
      </c>
      <c r="BR9" s="38"/>
      <c r="BS9" s="38"/>
      <c r="BT9" s="38"/>
      <c r="BU9" s="38"/>
      <c r="BV9" s="38"/>
      <c r="BW9" s="38"/>
      <c r="BX9" s="38"/>
      <c r="BY9" s="38"/>
      <c r="BZ9" s="40" t="s">
        <v>35</v>
      </c>
      <c r="CA9" s="40" t="s">
        <v>35</v>
      </c>
      <c r="CB9" s="40" t="s">
        <v>35</v>
      </c>
      <c r="CC9" s="40" t="s">
        <v>35</v>
      </c>
      <c r="CD9" s="40" t="s">
        <v>38</v>
      </c>
      <c r="CE9" s="40" t="s">
        <v>38</v>
      </c>
      <c r="CF9" s="40" t="s">
        <v>38</v>
      </c>
      <c r="CG9" s="38"/>
      <c r="CH9" s="38"/>
      <c r="CI9" s="38"/>
      <c r="CJ9" s="38"/>
      <c r="CK9" s="38"/>
      <c r="CL9" s="38"/>
      <c r="CM9" s="38"/>
      <c r="CN9" s="38"/>
      <c r="CO9" s="40" t="s">
        <v>38</v>
      </c>
      <c r="CP9" s="40" t="s">
        <v>38</v>
      </c>
      <c r="CQ9" s="40" t="s">
        <v>38</v>
      </c>
      <c r="CR9" s="40" t="s">
        <v>38</v>
      </c>
      <c r="CS9" s="40" t="s">
        <v>35</v>
      </c>
      <c r="CT9" s="40" t="s">
        <v>35</v>
      </c>
      <c r="CU9" s="40" t="s">
        <v>35</v>
      </c>
      <c r="CV9" s="38"/>
      <c r="CW9" s="38"/>
      <c r="CX9" s="38"/>
      <c r="CY9" s="38"/>
      <c r="CZ9" s="38"/>
      <c r="DA9" s="38"/>
      <c r="DB9" s="38"/>
      <c r="DC9" s="38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</row>
    <row r="10" spans="1:169" x14ac:dyDescent="0.25">
      <c r="A10" s="35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</row>
    <row r="11" spans="1:169" x14ac:dyDescent="0.25">
      <c r="A11" s="35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</row>
    <row r="12" spans="1:169" x14ac:dyDescent="0.25">
      <c r="A12" s="35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</row>
    <row r="13" spans="1:169" x14ac:dyDescent="0.25">
      <c r="A13" s="35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</row>
    <row r="14" spans="1:169" x14ac:dyDescent="0.25">
      <c r="A14" s="35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</row>
    <row r="15" spans="1:169" x14ac:dyDescent="0.25">
      <c r="A15" s="35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</row>
    <row r="16" spans="1:169" x14ac:dyDescent="0.25">
      <c r="A16" s="35"/>
      <c r="B16" s="29"/>
      <c r="C16" s="29"/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</row>
    <row r="17" spans="1:1" x14ac:dyDescent="0.25">
      <c r="A17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204-5B95-4D59-A8D1-057F094D5E73}">
  <dimension ref="A1:L46"/>
  <sheetViews>
    <sheetView showGridLines="0" workbookViewId="0">
      <selection activeCell="A26" sqref="A26"/>
    </sheetView>
  </sheetViews>
  <sheetFormatPr defaultRowHeight="15" x14ac:dyDescent="0.25"/>
  <cols>
    <col min="1" max="1" width="72.85546875" bestFit="1" customWidth="1" collapsed="1"/>
    <col min="2" max="2" width="4" bestFit="1" customWidth="1" collapsed="1"/>
    <col min="3" max="3" width="13.5703125" style="20" bestFit="1" customWidth="1" collapsed="1"/>
    <col min="4" max="4" width="13.140625" style="20" bestFit="1" customWidth="1" collapsed="1"/>
    <col min="5" max="5" width="21.7109375" style="20" bestFit="1" customWidth="1" collapsed="1"/>
    <col min="6" max="6" width="15.5703125" style="20" bestFit="1" customWidth="1" collapsed="1"/>
    <col min="7" max="7" width="13.7109375" style="20" bestFit="1" customWidth="1" collapsed="1"/>
    <col min="8" max="8" width="14.28515625" style="20" bestFit="1" customWidth="1" collapsed="1"/>
    <col min="9" max="9" width="9" style="20" bestFit="1" customWidth="1" collapsed="1"/>
    <col min="10" max="10" width="8.140625" style="20" bestFit="1" customWidth="1" collapsed="1"/>
    <col min="11" max="11" width="12.85546875" style="20" bestFit="1" customWidth="1" collapsed="1"/>
    <col min="12" max="12" width="6.7109375" style="20" bestFit="1" customWidth="1" collapsed="1"/>
  </cols>
  <sheetData>
    <row r="1" spans="1:12" x14ac:dyDescent="0.25">
      <c r="A1" s="39" t="s">
        <v>1</v>
      </c>
      <c r="B1" s="39" t="s">
        <v>179</v>
      </c>
      <c r="C1" s="19" t="s">
        <v>68</v>
      </c>
      <c r="D1" s="19" t="s">
        <v>160</v>
      </c>
      <c r="E1" s="19" t="s">
        <v>180</v>
      </c>
      <c r="F1" s="19" t="s">
        <v>181</v>
      </c>
      <c r="G1" s="19" t="s">
        <v>158</v>
      </c>
      <c r="H1" s="62" t="s">
        <v>849</v>
      </c>
      <c r="I1" s="62" t="s">
        <v>850</v>
      </c>
      <c r="J1" s="19" t="s">
        <v>150</v>
      </c>
      <c r="K1" s="19" t="s">
        <v>25</v>
      </c>
      <c r="L1" s="19" t="s">
        <v>30</v>
      </c>
    </row>
    <row r="2" spans="1:12" x14ac:dyDescent="0.25">
      <c r="A2" s="10" t="s">
        <v>210</v>
      </c>
      <c r="C2" s="56" t="s">
        <v>48</v>
      </c>
      <c r="D2" s="57">
        <f t="shared" ref="D2:D20" ca="1" si="0">TODAY()</f>
        <v>44417</v>
      </c>
      <c r="E2" s="58" t="s">
        <v>182</v>
      </c>
      <c r="F2" s="63">
        <v>8439809129</v>
      </c>
      <c r="G2" s="59">
        <v>1075150626</v>
      </c>
      <c r="H2" s="63" t="s">
        <v>100</v>
      </c>
      <c r="I2"/>
      <c r="J2"/>
      <c r="K2" s="60" t="s">
        <v>41</v>
      </c>
      <c r="L2" s="61" t="s">
        <v>88</v>
      </c>
    </row>
    <row r="3" spans="1:12" x14ac:dyDescent="0.25">
      <c r="A3" s="10" t="s">
        <v>851</v>
      </c>
      <c r="B3" t="s">
        <v>70</v>
      </c>
      <c r="C3" s="56" t="s">
        <v>48</v>
      </c>
      <c r="D3" s="57">
        <f t="shared" ca="1" si="0"/>
        <v>44417</v>
      </c>
      <c r="E3" s="58" t="s">
        <v>70</v>
      </c>
      <c r="F3" s="63">
        <v>4505358398</v>
      </c>
      <c r="G3" s="63">
        <v>4505358398</v>
      </c>
      <c r="H3" s="63" t="s">
        <v>928</v>
      </c>
      <c r="I3" t="s">
        <v>925</v>
      </c>
      <c r="J3"/>
      <c r="K3" s="60" t="s">
        <v>41</v>
      </c>
      <c r="L3" s="61" t="s">
        <v>88</v>
      </c>
    </row>
    <row r="4" spans="1:12" x14ac:dyDescent="0.25">
      <c r="A4" s="32" t="s">
        <v>852</v>
      </c>
      <c r="C4" s="56" t="s">
        <v>48</v>
      </c>
      <c r="D4" s="57">
        <f t="shared" ca="1" si="0"/>
        <v>44417</v>
      </c>
      <c r="E4" s="58" t="s">
        <v>70</v>
      </c>
      <c r="F4" s="63">
        <v>4505358398</v>
      </c>
      <c r="G4" s="63">
        <v>4505358398</v>
      </c>
      <c r="H4"/>
      <c r="I4"/>
      <c r="J4"/>
      <c r="K4" s="60" t="s">
        <v>41</v>
      </c>
      <c r="L4" s="61" t="s">
        <v>88</v>
      </c>
    </row>
    <row r="5" spans="1:12" x14ac:dyDescent="0.25">
      <c r="A5" s="32" t="s">
        <v>853</v>
      </c>
      <c r="C5" s="56" t="s">
        <v>48</v>
      </c>
      <c r="D5" s="57">
        <f t="shared" ca="1" si="0"/>
        <v>44417</v>
      </c>
      <c r="E5" s="58" t="s">
        <v>70</v>
      </c>
      <c r="F5" s="63">
        <v>4505358398</v>
      </c>
      <c r="G5" s="63">
        <v>4505358398</v>
      </c>
      <c r="H5"/>
      <c r="I5"/>
      <c r="J5"/>
      <c r="K5" s="60" t="s">
        <v>41</v>
      </c>
      <c r="L5" s="61" t="s">
        <v>88</v>
      </c>
    </row>
    <row r="6" spans="1:12" x14ac:dyDescent="0.25">
      <c r="A6" s="32" t="s">
        <v>854</v>
      </c>
      <c r="C6" s="56" t="s">
        <v>48</v>
      </c>
      <c r="D6" s="57">
        <f t="shared" ca="1" si="0"/>
        <v>44417</v>
      </c>
      <c r="E6" s="58" t="s">
        <v>70</v>
      </c>
      <c r="F6" s="63">
        <v>4505358398</v>
      </c>
      <c r="G6" s="63">
        <v>4505358398</v>
      </c>
      <c r="H6"/>
      <c r="I6"/>
      <c r="J6"/>
      <c r="K6" s="60" t="s">
        <v>41</v>
      </c>
      <c r="L6" s="61" t="s">
        <v>88</v>
      </c>
    </row>
    <row r="7" spans="1:12" s="5" customFormat="1" x14ac:dyDescent="0.25">
      <c r="A7" s="32" t="s">
        <v>855</v>
      </c>
      <c r="B7"/>
      <c r="C7" s="56" t="s">
        <v>48</v>
      </c>
      <c r="D7" s="57">
        <f t="shared" ca="1" si="0"/>
        <v>44417</v>
      </c>
      <c r="E7" s="58" t="s">
        <v>70</v>
      </c>
      <c r="F7" s="63">
        <v>4505358398</v>
      </c>
      <c r="G7" s="63">
        <v>4505358398</v>
      </c>
      <c r="H7" s="63" t="s">
        <v>177</v>
      </c>
      <c r="I7"/>
      <c r="J7"/>
      <c r="K7" s="60" t="s">
        <v>41</v>
      </c>
      <c r="L7" s="61" t="s">
        <v>88</v>
      </c>
    </row>
    <row r="8" spans="1:12" x14ac:dyDescent="0.25">
      <c r="A8" s="32" t="s">
        <v>856</v>
      </c>
      <c r="C8" s="56" t="s">
        <v>48</v>
      </c>
      <c r="D8" s="57">
        <f t="shared" ca="1" si="0"/>
        <v>44417</v>
      </c>
      <c r="E8" s="58" t="s">
        <v>70</v>
      </c>
      <c r="F8" s="63">
        <v>4505358398</v>
      </c>
      <c r="G8" s="63">
        <v>4505358398</v>
      </c>
      <c r="H8"/>
      <c r="I8"/>
      <c r="J8"/>
      <c r="K8" s="60" t="s">
        <v>41</v>
      </c>
      <c r="L8" s="61" t="s">
        <v>88</v>
      </c>
    </row>
    <row r="9" spans="1:12" x14ac:dyDescent="0.25">
      <c r="A9" s="32" t="s">
        <v>857</v>
      </c>
      <c r="C9" s="56" t="s">
        <v>48</v>
      </c>
      <c r="D9" s="57">
        <f t="shared" ca="1" si="0"/>
        <v>44417</v>
      </c>
      <c r="E9" s="58" t="s">
        <v>70</v>
      </c>
      <c r="F9" s="63">
        <v>4505358398</v>
      </c>
      <c r="G9" s="63">
        <v>4505358398</v>
      </c>
      <c r="H9"/>
      <c r="I9"/>
      <c r="J9"/>
      <c r="K9" s="60" t="s">
        <v>41</v>
      </c>
      <c r="L9" s="61" t="s">
        <v>88</v>
      </c>
    </row>
    <row r="10" spans="1:12" s="5" customFormat="1" x14ac:dyDescent="0.25">
      <c r="A10" s="68" t="s">
        <v>858</v>
      </c>
      <c r="B10" t="s">
        <v>70</v>
      </c>
      <c r="C10" s="56" t="s">
        <v>48</v>
      </c>
      <c r="D10" s="57">
        <f ca="1">TODAY()</f>
        <v>44417</v>
      </c>
      <c r="E10" s="58" t="s">
        <v>70</v>
      </c>
      <c r="F10" s="63">
        <v>4505358398</v>
      </c>
      <c r="G10" s="63">
        <v>4505358398</v>
      </c>
      <c r="H10" t="s">
        <v>976</v>
      </c>
      <c r="I10"/>
      <c r="J10"/>
      <c r="K10" s="60" t="s">
        <v>41</v>
      </c>
      <c r="L10" s="61" t="s">
        <v>88</v>
      </c>
    </row>
    <row r="11" spans="1:12" s="36" customFormat="1" x14ac:dyDescent="0.25">
      <c r="A11" s="68" t="s">
        <v>861</v>
      </c>
      <c r="B11"/>
      <c r="C11" s="56" t="s">
        <v>48</v>
      </c>
      <c r="D11" s="57">
        <f t="shared" ref="D11:D14" ca="1" si="1">TODAY()</f>
        <v>44417</v>
      </c>
      <c r="E11" s="58" t="s">
        <v>70</v>
      </c>
      <c r="F11" s="63">
        <v>4505358398</v>
      </c>
      <c r="G11" s="63">
        <v>4505358398</v>
      </c>
      <c r="H11"/>
      <c r="I11"/>
      <c r="J11"/>
      <c r="K11" s="60" t="s">
        <v>41</v>
      </c>
      <c r="L11" s="61" t="s">
        <v>88</v>
      </c>
    </row>
    <row r="12" spans="1:12" s="36" customFormat="1" x14ac:dyDescent="0.25">
      <c r="A12" s="68" t="s">
        <v>862</v>
      </c>
      <c r="B12"/>
      <c r="C12" s="56" t="s">
        <v>48</v>
      </c>
      <c r="D12" s="57">
        <f t="shared" ca="1" si="1"/>
        <v>44417</v>
      </c>
      <c r="E12" s="58" t="s">
        <v>70</v>
      </c>
      <c r="F12" s="63">
        <v>4505358398</v>
      </c>
      <c r="G12" s="63">
        <v>4505358398</v>
      </c>
      <c r="H12"/>
      <c r="I12"/>
      <c r="J12"/>
      <c r="K12" s="60" t="s">
        <v>41</v>
      </c>
      <c r="L12" s="61" t="s">
        <v>88</v>
      </c>
    </row>
    <row r="13" spans="1:12" s="36" customFormat="1" x14ac:dyDescent="0.25">
      <c r="A13" s="68" t="s">
        <v>859</v>
      </c>
      <c r="B13"/>
      <c r="C13" s="56" t="s">
        <v>48</v>
      </c>
      <c r="D13" s="57">
        <f t="shared" ca="1" si="1"/>
        <v>44417</v>
      </c>
      <c r="E13" s="58" t="s">
        <v>70</v>
      </c>
      <c r="F13" s="63">
        <v>4505358398</v>
      </c>
      <c r="G13" s="63">
        <v>4505358398</v>
      </c>
      <c r="H13"/>
      <c r="I13"/>
      <c r="J13"/>
      <c r="K13" s="60" t="s">
        <v>41</v>
      </c>
      <c r="L13" s="61" t="s">
        <v>88</v>
      </c>
    </row>
    <row r="14" spans="1:12" s="36" customFormat="1" x14ac:dyDescent="0.25">
      <c r="A14" s="68" t="s">
        <v>860</v>
      </c>
      <c r="B14"/>
      <c r="C14" s="56" t="s">
        <v>48</v>
      </c>
      <c r="D14" s="57">
        <f t="shared" ca="1" si="1"/>
        <v>44417</v>
      </c>
      <c r="E14" s="58" t="s">
        <v>70</v>
      </c>
      <c r="F14" s="63">
        <v>4505358398</v>
      </c>
      <c r="G14" s="63">
        <v>4505358398</v>
      </c>
      <c r="H14"/>
      <c r="I14"/>
      <c r="J14"/>
      <c r="K14" s="60" t="s">
        <v>41</v>
      </c>
      <c r="L14" s="61" t="s">
        <v>88</v>
      </c>
    </row>
    <row r="15" spans="1:12" s="5" customFormat="1" x14ac:dyDescent="0.25">
      <c r="A15" s="32" t="s">
        <v>166</v>
      </c>
      <c r="B15"/>
      <c r="C15" s="56" t="s">
        <v>48</v>
      </c>
      <c r="D15" s="57">
        <f t="shared" ca="1" si="0"/>
        <v>44417</v>
      </c>
      <c r="E15" s="58" t="s">
        <v>70</v>
      </c>
      <c r="F15" s="63">
        <v>4505358398</v>
      </c>
      <c r="G15" s="63">
        <v>4505358398</v>
      </c>
      <c r="H15" s="63" t="s">
        <v>172</v>
      </c>
      <c r="I15"/>
      <c r="J15"/>
      <c r="K15" s="60" t="s">
        <v>41</v>
      </c>
      <c r="L15" s="61" t="s">
        <v>88</v>
      </c>
    </row>
    <row r="16" spans="1:12" s="5" customFormat="1" x14ac:dyDescent="0.25">
      <c r="A16" s="32" t="s">
        <v>167</v>
      </c>
      <c r="B16"/>
      <c r="C16" s="56" t="s">
        <v>48</v>
      </c>
      <c r="D16" s="57">
        <f t="shared" ca="1" si="0"/>
        <v>44417</v>
      </c>
      <c r="E16" s="58" t="s">
        <v>70</v>
      </c>
      <c r="F16" s="63">
        <v>4505358398</v>
      </c>
      <c r="G16" s="63">
        <v>4505358398</v>
      </c>
      <c r="H16"/>
      <c r="I16"/>
      <c r="J16"/>
      <c r="K16" s="60" t="s">
        <v>41</v>
      </c>
      <c r="L16" s="61" t="s">
        <v>88</v>
      </c>
    </row>
    <row r="17" spans="1:12" s="5" customFormat="1" x14ac:dyDescent="0.25">
      <c r="A17" s="32" t="s">
        <v>168</v>
      </c>
      <c r="B17"/>
      <c r="C17" s="56" t="s">
        <v>48</v>
      </c>
      <c r="D17" s="57">
        <f t="shared" ca="1" si="0"/>
        <v>44417</v>
      </c>
      <c r="E17" s="58" t="s">
        <v>70</v>
      </c>
      <c r="F17" s="63">
        <v>4505358398</v>
      </c>
      <c r="G17" s="63">
        <v>4505358398</v>
      </c>
      <c r="H17" s="63" t="s">
        <v>173</v>
      </c>
      <c r="I17"/>
      <c r="J17"/>
      <c r="K17" s="60" t="s">
        <v>41</v>
      </c>
      <c r="L17" s="61" t="s">
        <v>88</v>
      </c>
    </row>
    <row r="18" spans="1:12" s="5" customFormat="1" x14ac:dyDescent="0.25">
      <c r="A18" s="32" t="s">
        <v>169</v>
      </c>
      <c r="B18"/>
      <c r="C18" s="56" t="s">
        <v>48</v>
      </c>
      <c r="D18" s="57">
        <f t="shared" ca="1" si="0"/>
        <v>44417</v>
      </c>
      <c r="E18" s="58" t="s">
        <v>70</v>
      </c>
      <c r="F18" s="63">
        <v>4505358398</v>
      </c>
      <c r="G18" s="63">
        <v>4505358398</v>
      </c>
      <c r="H18"/>
      <c r="I18"/>
      <c r="J18"/>
      <c r="K18" s="60" t="s">
        <v>41</v>
      </c>
      <c r="L18" s="61" t="s">
        <v>88</v>
      </c>
    </row>
    <row r="19" spans="1:12" s="5" customFormat="1" x14ac:dyDescent="0.25">
      <c r="A19" s="32" t="s">
        <v>170</v>
      </c>
      <c r="B19"/>
      <c r="C19" s="56" t="s">
        <v>48</v>
      </c>
      <c r="D19" s="57">
        <f t="shared" ca="1" si="0"/>
        <v>44417</v>
      </c>
      <c r="E19" s="58" t="s">
        <v>70</v>
      </c>
      <c r="F19" s="63">
        <v>4505358398</v>
      </c>
      <c r="G19" s="63">
        <v>4505358398</v>
      </c>
      <c r="H19" s="63" t="s">
        <v>175</v>
      </c>
      <c r="I19"/>
      <c r="J19"/>
      <c r="K19" s="60" t="s">
        <v>41</v>
      </c>
      <c r="L19" s="61" t="s">
        <v>88</v>
      </c>
    </row>
    <row r="20" spans="1:12" s="5" customFormat="1" x14ac:dyDescent="0.25">
      <c r="A20" s="32" t="s">
        <v>171</v>
      </c>
      <c r="B20"/>
      <c r="C20" s="56" t="s">
        <v>48</v>
      </c>
      <c r="D20" s="57">
        <f t="shared" ca="1" si="0"/>
        <v>44417</v>
      </c>
      <c r="E20" s="58" t="s">
        <v>70</v>
      </c>
      <c r="F20" s="63">
        <v>4505358398</v>
      </c>
      <c r="G20" s="63">
        <v>4505358398</v>
      </c>
      <c r="H20"/>
      <c r="I20"/>
      <c r="J20"/>
      <c r="K20" s="60" t="s">
        <v>41</v>
      </c>
      <c r="L20" s="61" t="s">
        <v>88</v>
      </c>
    </row>
    <row r="21" spans="1:12" x14ac:dyDescent="0.25">
      <c r="A21" s="38" t="s">
        <v>191</v>
      </c>
      <c r="C21" s="56" t="s">
        <v>48</v>
      </c>
      <c r="D21" s="57">
        <f ca="1">TODAY()</f>
        <v>44417</v>
      </c>
      <c r="E21" s="58" t="s">
        <v>70</v>
      </c>
      <c r="F21" s="63">
        <v>4505358398</v>
      </c>
      <c r="G21" s="63">
        <v>4505358398</v>
      </c>
      <c r="H21"/>
      <c r="I21"/>
      <c r="J21"/>
      <c r="K21" s="60" t="s">
        <v>41</v>
      </c>
      <c r="L21" s="61" t="s">
        <v>88</v>
      </c>
    </row>
    <row r="22" spans="1:12" x14ac:dyDescent="0.25">
      <c r="A22" s="38" t="s">
        <v>192</v>
      </c>
      <c r="C22" s="56" t="s">
        <v>48</v>
      </c>
      <c r="D22" s="57">
        <f ca="1">TODAY()</f>
        <v>44417</v>
      </c>
      <c r="E22" s="58" t="s">
        <v>70</v>
      </c>
      <c r="F22" s="63">
        <v>4505358398</v>
      </c>
      <c r="G22" s="63">
        <v>4505358398</v>
      </c>
      <c r="H22"/>
      <c r="I22"/>
      <c r="J22"/>
      <c r="K22" s="60" t="s">
        <v>41</v>
      </c>
      <c r="L22" s="61" t="s">
        <v>88</v>
      </c>
    </row>
    <row r="23" spans="1:12" s="5" customFormat="1" x14ac:dyDescent="0.25">
      <c r="A23" s="38" t="s">
        <v>197</v>
      </c>
      <c r="B23"/>
      <c r="C23" s="56" t="s">
        <v>48</v>
      </c>
      <c r="D23" s="57">
        <f ca="1">TODAY()</f>
        <v>44417</v>
      </c>
      <c r="E23" s="58" t="s">
        <v>70</v>
      </c>
      <c r="F23" s="63">
        <v>4505358398</v>
      </c>
      <c r="G23" s="63">
        <v>4505358398</v>
      </c>
      <c r="H23"/>
      <c r="I23"/>
      <c r="J23"/>
      <c r="K23" s="60" t="s">
        <v>41</v>
      </c>
      <c r="L23" s="61" t="s">
        <v>88</v>
      </c>
    </row>
    <row r="24" spans="1:12" s="5" customFormat="1" x14ac:dyDescent="0.25">
      <c r="A24" s="38" t="s">
        <v>201</v>
      </c>
      <c r="B24"/>
      <c r="C24" s="56" t="s">
        <v>48</v>
      </c>
      <c r="D24" s="57">
        <f ca="1">TODAY()</f>
        <v>44417</v>
      </c>
      <c r="E24" s="58" t="s">
        <v>70</v>
      </c>
      <c r="F24" s="63">
        <v>4505358398</v>
      </c>
      <c r="G24" s="63">
        <v>4505358398</v>
      </c>
      <c r="H24"/>
      <c r="I24"/>
      <c r="J24"/>
      <c r="K24" s="60" t="s">
        <v>41</v>
      </c>
      <c r="L24" s="61" t="s">
        <v>88</v>
      </c>
    </row>
    <row r="25" spans="1:12" s="36" customFormat="1" x14ac:dyDescent="0.25">
      <c r="A25" s="54" t="s">
        <v>930</v>
      </c>
      <c r="B25" t="s">
        <v>70</v>
      </c>
      <c r="C25" s="56" t="s">
        <v>48</v>
      </c>
      <c r="D25" s="57">
        <f t="shared" ref="D25:D46" ca="1" si="2">TODAY()</f>
        <v>44417</v>
      </c>
      <c r="E25" s="58" t="s">
        <v>70</v>
      </c>
      <c r="F25" s="63">
        <v>4505358398</v>
      </c>
      <c r="G25" s="63">
        <v>4505358398</v>
      </c>
      <c r="H25" s="63" t="s">
        <v>953</v>
      </c>
      <c r="I25"/>
      <c r="J25"/>
      <c r="K25" s="60" t="s">
        <v>41</v>
      </c>
      <c r="L25" s="61" t="s">
        <v>88</v>
      </c>
    </row>
    <row r="26" spans="1:12" s="36" customFormat="1" x14ac:dyDescent="0.25">
      <c r="A26" s="54" t="s">
        <v>931</v>
      </c>
      <c r="B26"/>
      <c r="C26" s="56" t="s">
        <v>48</v>
      </c>
      <c r="D26" s="57">
        <f t="shared" ca="1" si="2"/>
        <v>44417</v>
      </c>
      <c r="E26" s="58" t="s">
        <v>70</v>
      </c>
      <c r="F26" s="63">
        <v>4505358398</v>
      </c>
      <c r="G26" s="63">
        <v>4505358398</v>
      </c>
      <c r="H26" s="63" t="s">
        <v>803</v>
      </c>
      <c r="I26"/>
      <c r="J26"/>
      <c r="K26" s="60" t="s">
        <v>41</v>
      </c>
      <c r="L26" s="61" t="s">
        <v>88</v>
      </c>
    </row>
    <row r="27" spans="1:12" s="36" customFormat="1" x14ac:dyDescent="0.25">
      <c r="A27" s="54" t="s">
        <v>932</v>
      </c>
      <c r="B27" t="s">
        <v>70</v>
      </c>
      <c r="C27" s="56" t="s">
        <v>48</v>
      </c>
      <c r="D27" s="57">
        <f t="shared" ca="1" si="2"/>
        <v>44417</v>
      </c>
      <c r="E27" s="58" t="s">
        <v>70</v>
      </c>
      <c r="F27" s="63">
        <v>4505358398</v>
      </c>
      <c r="G27" s="63">
        <v>4505358398</v>
      </c>
      <c r="H27" s="63" t="s">
        <v>956</v>
      </c>
      <c r="I27"/>
      <c r="J27"/>
      <c r="K27" s="60" t="s">
        <v>41</v>
      </c>
      <c r="L27" s="61" t="s">
        <v>88</v>
      </c>
    </row>
    <row r="28" spans="1:12" s="36" customFormat="1" x14ac:dyDescent="0.25">
      <c r="A28" s="54" t="s">
        <v>933</v>
      </c>
      <c r="B28"/>
      <c r="C28" s="56" t="s">
        <v>48</v>
      </c>
      <c r="D28" s="57">
        <f t="shared" ca="1" si="2"/>
        <v>44417</v>
      </c>
      <c r="E28" s="58" t="s">
        <v>70</v>
      </c>
      <c r="F28" s="63">
        <v>4505358398</v>
      </c>
      <c r="G28" s="63">
        <v>4505358398</v>
      </c>
      <c r="H28" s="63" t="s">
        <v>803</v>
      </c>
      <c r="I28"/>
      <c r="J28"/>
      <c r="K28" s="60" t="s">
        <v>41</v>
      </c>
      <c r="L28" s="61" t="s">
        <v>88</v>
      </c>
    </row>
    <row r="29" spans="1:12" x14ac:dyDescent="0.25">
      <c r="A29" s="38" t="s">
        <v>934</v>
      </c>
      <c r="C29" s="56" t="s">
        <v>48</v>
      </c>
      <c r="D29" s="57">
        <f t="shared" ca="1" si="2"/>
        <v>44417</v>
      </c>
      <c r="E29" s="58" t="s">
        <v>70</v>
      </c>
      <c r="F29" s="63">
        <v>4505358398</v>
      </c>
      <c r="G29" s="63">
        <v>4505358398</v>
      </c>
      <c r="H29" s="63" t="s">
        <v>803</v>
      </c>
      <c r="I29"/>
      <c r="J29"/>
      <c r="K29" s="60" t="s">
        <v>41</v>
      </c>
      <c r="L29" s="61" t="s">
        <v>88</v>
      </c>
    </row>
    <row r="30" spans="1:12" s="5" customFormat="1" x14ac:dyDescent="0.25">
      <c r="A30" s="38" t="s">
        <v>935</v>
      </c>
      <c r="B30"/>
      <c r="C30" s="56" t="s">
        <v>48</v>
      </c>
      <c r="D30" s="57">
        <f t="shared" ca="1" si="2"/>
        <v>44417</v>
      </c>
      <c r="E30" s="58" t="s">
        <v>70</v>
      </c>
      <c r="F30" s="63">
        <v>4505358398</v>
      </c>
      <c r="G30" s="63">
        <v>4505358398</v>
      </c>
      <c r="H30" s="63" t="s">
        <v>803</v>
      </c>
      <c r="I30"/>
      <c r="J30"/>
      <c r="K30" s="60" t="s">
        <v>41</v>
      </c>
      <c r="L30" s="61" t="s">
        <v>88</v>
      </c>
    </row>
    <row r="31" spans="1:12" x14ac:dyDescent="0.25">
      <c r="A31" s="38" t="s">
        <v>936</v>
      </c>
      <c r="B31" t="s">
        <v>70</v>
      </c>
      <c r="C31" s="56" t="s">
        <v>48</v>
      </c>
      <c r="D31" s="57">
        <f t="shared" ca="1" si="2"/>
        <v>44417</v>
      </c>
      <c r="E31" s="58" t="s">
        <v>70</v>
      </c>
      <c r="F31" s="63">
        <v>4505358398</v>
      </c>
      <c r="G31" s="63">
        <v>4505358398</v>
      </c>
      <c r="H31" s="63" t="s">
        <v>954</v>
      </c>
      <c r="I31"/>
      <c r="J31"/>
      <c r="K31" s="60" t="s">
        <v>41</v>
      </c>
      <c r="L31" s="61" t="s">
        <v>88</v>
      </c>
    </row>
    <row r="32" spans="1:12" x14ac:dyDescent="0.25">
      <c r="A32" s="38" t="s">
        <v>937</v>
      </c>
      <c r="C32" s="56" t="s">
        <v>48</v>
      </c>
      <c r="D32" s="57">
        <f t="shared" ca="1" si="2"/>
        <v>44417</v>
      </c>
      <c r="E32" s="58" t="s">
        <v>70</v>
      </c>
      <c r="F32" s="63">
        <v>4505358398</v>
      </c>
      <c r="G32" s="63">
        <v>4505358398</v>
      </c>
      <c r="H32" s="63" t="s">
        <v>803</v>
      </c>
      <c r="I32"/>
      <c r="J32"/>
      <c r="K32" s="60" t="s">
        <v>41</v>
      </c>
      <c r="L32" s="61" t="s">
        <v>88</v>
      </c>
    </row>
    <row r="33" spans="1:12" x14ac:dyDescent="0.25">
      <c r="A33" s="38" t="s">
        <v>938</v>
      </c>
      <c r="C33" s="56" t="s">
        <v>48</v>
      </c>
      <c r="D33" s="57">
        <f t="shared" ca="1" si="2"/>
        <v>44417</v>
      </c>
      <c r="E33" s="58" t="s">
        <v>70</v>
      </c>
      <c r="F33" s="63">
        <v>4505358398</v>
      </c>
      <c r="G33" s="63">
        <v>4505358398</v>
      </c>
      <c r="H33" s="63" t="s">
        <v>803</v>
      </c>
      <c r="I33"/>
      <c r="J33"/>
      <c r="K33" s="60" t="s">
        <v>41</v>
      </c>
      <c r="L33" s="61" t="s">
        <v>88</v>
      </c>
    </row>
    <row r="34" spans="1:12" x14ac:dyDescent="0.25">
      <c r="A34" s="38" t="s">
        <v>939</v>
      </c>
      <c r="C34" s="56" t="s">
        <v>48</v>
      </c>
      <c r="D34" s="57">
        <f t="shared" ca="1" si="2"/>
        <v>44417</v>
      </c>
      <c r="E34" s="58" t="s">
        <v>70</v>
      </c>
      <c r="F34" s="63">
        <v>4505358398</v>
      </c>
      <c r="G34" s="63">
        <v>4505358398</v>
      </c>
      <c r="H34" s="63" t="s">
        <v>803</v>
      </c>
      <c r="I34"/>
      <c r="J34"/>
      <c r="K34" s="60" t="s">
        <v>41</v>
      </c>
      <c r="L34" s="61" t="s">
        <v>88</v>
      </c>
    </row>
    <row r="35" spans="1:12" x14ac:dyDescent="0.25">
      <c r="A35" s="38" t="s">
        <v>940</v>
      </c>
      <c r="C35" s="56" t="s">
        <v>48</v>
      </c>
      <c r="D35" s="57">
        <f t="shared" ca="1" si="2"/>
        <v>44417</v>
      </c>
      <c r="E35" s="58" t="s">
        <v>70</v>
      </c>
      <c r="F35" s="63">
        <v>4505358398</v>
      </c>
      <c r="G35" s="63">
        <v>4505358398</v>
      </c>
      <c r="H35" s="63" t="s">
        <v>803</v>
      </c>
      <c r="I35"/>
      <c r="J35"/>
      <c r="K35" s="60" t="s">
        <v>41</v>
      </c>
      <c r="L35" s="61" t="s">
        <v>88</v>
      </c>
    </row>
    <row r="36" spans="1:12" x14ac:dyDescent="0.25">
      <c r="A36" s="38" t="s">
        <v>941</v>
      </c>
      <c r="C36" s="56" t="s">
        <v>48</v>
      </c>
      <c r="D36" s="57">
        <f t="shared" ca="1" si="2"/>
        <v>44417</v>
      </c>
      <c r="E36" s="58" t="s">
        <v>70</v>
      </c>
      <c r="F36" s="63">
        <v>4505358398</v>
      </c>
      <c r="G36" s="63">
        <v>4505358398</v>
      </c>
      <c r="H36" s="63" t="s">
        <v>803</v>
      </c>
      <c r="I36"/>
      <c r="J36"/>
      <c r="K36" s="60" t="s">
        <v>41</v>
      </c>
      <c r="L36" s="61" t="s">
        <v>88</v>
      </c>
    </row>
    <row r="37" spans="1:12" x14ac:dyDescent="0.25">
      <c r="A37" s="38" t="s">
        <v>942</v>
      </c>
      <c r="C37" s="56" t="s">
        <v>48</v>
      </c>
      <c r="D37" s="57">
        <f t="shared" ca="1" si="2"/>
        <v>44417</v>
      </c>
      <c r="E37" s="58" t="s">
        <v>70</v>
      </c>
      <c r="F37" s="63">
        <v>4505358398</v>
      </c>
      <c r="G37" s="63">
        <v>4505358398</v>
      </c>
      <c r="H37" s="63" t="s">
        <v>803</v>
      </c>
      <c r="I37"/>
      <c r="J37"/>
      <c r="K37" s="60" t="s">
        <v>41</v>
      </c>
      <c r="L37" s="61" t="s">
        <v>88</v>
      </c>
    </row>
    <row r="38" spans="1:12" x14ac:dyDescent="0.25">
      <c r="A38" s="38" t="s">
        <v>943</v>
      </c>
      <c r="C38" s="56" t="s">
        <v>48</v>
      </c>
      <c r="D38" s="57">
        <f t="shared" ca="1" si="2"/>
        <v>44417</v>
      </c>
      <c r="E38" s="58" t="s">
        <v>70</v>
      </c>
      <c r="F38" s="63">
        <v>4505358398</v>
      </c>
      <c r="G38" s="63">
        <v>4505358398</v>
      </c>
      <c r="H38" s="63" t="s">
        <v>803</v>
      </c>
      <c r="I38"/>
      <c r="J38"/>
      <c r="K38" s="60" t="s">
        <v>41</v>
      </c>
      <c r="L38" s="61" t="s">
        <v>88</v>
      </c>
    </row>
    <row r="39" spans="1:12" x14ac:dyDescent="0.25">
      <c r="A39" s="38" t="s">
        <v>944</v>
      </c>
      <c r="C39" s="56" t="s">
        <v>48</v>
      </c>
      <c r="D39" s="57">
        <f t="shared" ca="1" si="2"/>
        <v>44417</v>
      </c>
      <c r="E39" s="58" t="s">
        <v>70</v>
      </c>
      <c r="F39" s="63">
        <v>4505358398</v>
      </c>
      <c r="G39" s="63">
        <v>4505358398</v>
      </c>
      <c r="H39" s="63" t="s">
        <v>803</v>
      </c>
      <c r="I39"/>
      <c r="J39"/>
      <c r="K39" s="60" t="s">
        <v>41</v>
      </c>
      <c r="L39" s="61" t="s">
        <v>88</v>
      </c>
    </row>
    <row r="40" spans="1:12" x14ac:dyDescent="0.25">
      <c r="A40" s="38" t="s">
        <v>945</v>
      </c>
      <c r="C40" s="56" t="s">
        <v>48</v>
      </c>
      <c r="D40" s="57">
        <f t="shared" ca="1" si="2"/>
        <v>44417</v>
      </c>
      <c r="E40" s="58" t="s">
        <v>70</v>
      </c>
      <c r="F40" s="63">
        <v>4505358398</v>
      </c>
      <c r="G40" s="63">
        <v>4505358398</v>
      </c>
      <c r="H40" s="63" t="s">
        <v>803</v>
      </c>
      <c r="I40"/>
      <c r="J40"/>
      <c r="K40" s="60" t="s">
        <v>41</v>
      </c>
      <c r="L40" s="61" t="s">
        <v>88</v>
      </c>
    </row>
    <row r="41" spans="1:12" x14ac:dyDescent="0.25">
      <c r="A41" s="38" t="s">
        <v>946</v>
      </c>
      <c r="C41" s="56" t="s">
        <v>48</v>
      </c>
      <c r="D41" s="57">
        <f t="shared" ca="1" si="2"/>
        <v>44417</v>
      </c>
      <c r="E41" s="58" t="s">
        <v>70</v>
      </c>
      <c r="F41" s="63">
        <v>4505358398</v>
      </c>
      <c r="G41" s="63">
        <v>4505358398</v>
      </c>
      <c r="H41" s="63" t="s">
        <v>803</v>
      </c>
      <c r="I41"/>
      <c r="J41"/>
      <c r="K41" s="60" t="s">
        <v>41</v>
      </c>
      <c r="L41" s="61" t="s">
        <v>88</v>
      </c>
    </row>
    <row r="42" spans="1:12" x14ac:dyDescent="0.25">
      <c r="A42" s="38" t="s">
        <v>947</v>
      </c>
      <c r="C42" s="56" t="s">
        <v>48</v>
      </c>
      <c r="D42" s="57">
        <f t="shared" ca="1" si="2"/>
        <v>44417</v>
      </c>
      <c r="E42" s="58" t="s">
        <v>70</v>
      </c>
      <c r="F42" s="63">
        <v>4505358398</v>
      </c>
      <c r="G42" s="63">
        <v>4505358398</v>
      </c>
      <c r="H42" s="63" t="s">
        <v>803</v>
      </c>
      <c r="I42"/>
      <c r="J42"/>
      <c r="K42" s="60" t="s">
        <v>41</v>
      </c>
      <c r="L42" s="61" t="s">
        <v>88</v>
      </c>
    </row>
    <row r="43" spans="1:12" x14ac:dyDescent="0.25">
      <c r="A43" s="38" t="s">
        <v>948</v>
      </c>
      <c r="C43" s="56" t="s">
        <v>48</v>
      </c>
      <c r="D43" s="57">
        <f t="shared" ca="1" si="2"/>
        <v>44417</v>
      </c>
      <c r="E43" s="58" t="s">
        <v>70</v>
      </c>
      <c r="F43" s="63">
        <v>4505358398</v>
      </c>
      <c r="G43" s="63">
        <v>4505358398</v>
      </c>
      <c r="H43" s="63" t="s">
        <v>803</v>
      </c>
      <c r="I43"/>
      <c r="J43"/>
      <c r="K43" s="60" t="s">
        <v>41</v>
      </c>
      <c r="L43" s="61" t="s">
        <v>88</v>
      </c>
    </row>
    <row r="44" spans="1:12" x14ac:dyDescent="0.25">
      <c r="A44" s="38" t="s">
        <v>949</v>
      </c>
      <c r="C44" s="56" t="s">
        <v>48</v>
      </c>
      <c r="D44" s="57">
        <f t="shared" ca="1" si="2"/>
        <v>44417</v>
      </c>
      <c r="E44" s="58" t="s">
        <v>70</v>
      </c>
      <c r="F44" s="63">
        <v>4505358398</v>
      </c>
      <c r="G44" s="63">
        <v>4505358398</v>
      </c>
      <c r="H44" s="63" t="s">
        <v>803</v>
      </c>
      <c r="I44"/>
      <c r="J44"/>
      <c r="K44" s="60" t="s">
        <v>41</v>
      </c>
      <c r="L44" s="61" t="s">
        <v>88</v>
      </c>
    </row>
    <row r="45" spans="1:12" x14ac:dyDescent="0.25">
      <c r="A45" s="38" t="s">
        <v>950</v>
      </c>
      <c r="C45" s="56" t="s">
        <v>48</v>
      </c>
      <c r="D45" s="57">
        <f t="shared" ca="1" si="2"/>
        <v>44417</v>
      </c>
      <c r="E45" s="58" t="s">
        <v>70</v>
      </c>
      <c r="F45" s="63">
        <v>4505358398</v>
      </c>
      <c r="G45" s="63">
        <v>4505358398</v>
      </c>
      <c r="H45" s="63" t="s">
        <v>803</v>
      </c>
      <c r="I45"/>
      <c r="J45"/>
      <c r="K45" s="60" t="s">
        <v>41</v>
      </c>
      <c r="L45" s="61" t="s">
        <v>88</v>
      </c>
    </row>
    <row r="46" spans="1:12" x14ac:dyDescent="0.25">
      <c r="A46" s="38" t="s">
        <v>951</v>
      </c>
      <c r="C46" s="56" t="s">
        <v>48</v>
      </c>
      <c r="D46" s="57">
        <f t="shared" ca="1" si="2"/>
        <v>44417</v>
      </c>
      <c r="E46" s="58" t="s">
        <v>70</v>
      </c>
      <c r="F46" s="63">
        <v>4505358398</v>
      </c>
      <c r="G46" s="63">
        <v>4505358398</v>
      </c>
      <c r="H46" s="63" t="s">
        <v>803</v>
      </c>
      <c r="I46"/>
      <c r="J46"/>
      <c r="K46" s="60" t="s">
        <v>41</v>
      </c>
      <c r="L46" s="61" t="s">
        <v>88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918-EF85-4900-AC26-225ECC622899}">
  <dimension ref="A1:AC113"/>
  <sheetViews>
    <sheetView showGridLines="0" topLeftCell="A10" workbookViewId="0">
      <selection activeCell="A39" sqref="A39"/>
    </sheetView>
  </sheetViews>
  <sheetFormatPr defaultRowHeight="15" x14ac:dyDescent="0.25"/>
  <cols>
    <col min="1" max="1" width="101.5703125" style="43" bestFit="1" customWidth="1" collapsed="1"/>
    <col min="2" max="2" width="5.28515625" style="43" bestFit="1" customWidth="1" collapsed="1"/>
    <col min="3" max="3" width="72.7109375" style="43" bestFit="1" customWidth="1" collapsed="1"/>
    <col min="4" max="4" width="12.28515625" style="43" bestFit="1" customWidth="1" collapsed="1"/>
    <col min="5" max="5" width="6" style="43" bestFit="1" customWidth="1" collapsed="1"/>
    <col min="6" max="6" width="18.42578125" style="43" bestFit="1" customWidth="1" collapsed="1"/>
    <col min="7" max="7" width="20.5703125" style="43" bestFit="1" customWidth="1" collapsed="1"/>
    <col min="8" max="8" width="45.42578125" style="43" bestFit="1" customWidth="1" collapsed="1"/>
    <col min="9" max="9" width="7.7109375" style="43" bestFit="1" customWidth="1" collapsed="1"/>
    <col min="10" max="10" width="10.5703125" style="43" bestFit="1" customWidth="1" collapsed="1"/>
    <col min="11" max="11" width="19.28515625" style="43" bestFit="1" customWidth="1" collapsed="1"/>
    <col min="12" max="12" width="14.5703125" style="43" bestFit="1" customWidth="1" collapsed="1"/>
    <col min="13" max="13" width="15.28515625" style="43" bestFit="1" customWidth="1" collapsed="1"/>
    <col min="14" max="14" width="23.5703125" style="43" bestFit="1" customWidth="1" collapsed="1"/>
    <col min="15" max="15" width="16.42578125" style="43" bestFit="1" customWidth="1" collapsed="1"/>
    <col min="16" max="16" width="18.85546875" style="43" bestFit="1" customWidth="1" collapsed="1"/>
    <col min="17" max="17" width="14.42578125" style="43" bestFit="1" customWidth="1" collapsed="1"/>
    <col min="18" max="18" width="9.42578125" style="43" bestFit="1" customWidth="1" collapsed="1"/>
    <col min="19" max="19" width="102.140625" style="43" bestFit="1" customWidth="1" collapsed="1"/>
    <col min="20" max="20" width="10.7109375" style="43" bestFit="1" customWidth="1" collapsed="1"/>
    <col min="21" max="21" width="11.7109375" style="43" customWidth="1" collapsed="1"/>
    <col min="22" max="22" width="20.28515625" style="43" bestFit="1" customWidth="1" collapsed="1"/>
    <col min="23" max="23" width="17.28515625" style="43" bestFit="1" customWidth="1" collapsed="1"/>
    <col min="24" max="24" width="21.140625" style="43" bestFit="1" customWidth="1" collapsed="1"/>
    <col min="25" max="25" width="15.140625" style="43" bestFit="1" customWidth="1" collapsed="1"/>
    <col min="26" max="26" width="16.140625" style="43" bestFit="1" customWidth="1" collapsed="1"/>
    <col min="27" max="27" width="20.28515625" style="43" bestFit="1" customWidth="1" collapsed="1"/>
    <col min="28" max="28" width="27.42578125" style="43" bestFit="1" customWidth="1" collapsed="1"/>
    <col min="29" max="29" width="31.42578125" style="43" bestFit="1" customWidth="1" collapsed="1"/>
    <col min="30" max="16384" width="9.140625" style="43" collapsed="1"/>
  </cols>
  <sheetData>
    <row r="1" spans="1:29" x14ac:dyDescent="0.25">
      <c r="A1" s="39" t="s">
        <v>1</v>
      </c>
      <c r="B1" s="39" t="s">
        <v>353</v>
      </c>
      <c r="C1" s="39" t="s">
        <v>354</v>
      </c>
      <c r="D1" s="39" t="s">
        <v>355</v>
      </c>
      <c r="E1" s="39" t="s">
        <v>356</v>
      </c>
      <c r="F1" s="39" t="s">
        <v>159</v>
      </c>
      <c r="G1" s="39" t="s">
        <v>149</v>
      </c>
      <c r="H1" s="39" t="s">
        <v>357</v>
      </c>
      <c r="I1" s="39" t="s">
        <v>358</v>
      </c>
      <c r="J1" s="39" t="s">
        <v>359</v>
      </c>
      <c r="K1" s="39" t="s">
        <v>360</v>
      </c>
      <c r="L1" s="39" t="s">
        <v>361</v>
      </c>
      <c r="M1" s="39" t="s">
        <v>362</v>
      </c>
      <c r="N1" s="39" t="s">
        <v>363</v>
      </c>
      <c r="O1" s="39" t="s">
        <v>364</v>
      </c>
      <c r="P1" s="39" t="s">
        <v>365</v>
      </c>
      <c r="Q1" s="39" t="s">
        <v>366</v>
      </c>
      <c r="R1" s="39" t="s">
        <v>367</v>
      </c>
      <c r="S1" s="39" t="s">
        <v>368</v>
      </c>
      <c r="T1" s="39" t="s">
        <v>369</v>
      </c>
      <c r="U1" s="39" t="s">
        <v>370</v>
      </c>
      <c r="V1" s="39" t="s">
        <v>371</v>
      </c>
      <c r="W1" s="39" t="s">
        <v>372</v>
      </c>
      <c r="X1" s="39" t="s">
        <v>373</v>
      </c>
      <c r="Y1" s="39" t="s">
        <v>775</v>
      </c>
      <c r="Z1" s="39" t="s">
        <v>776</v>
      </c>
      <c r="AA1" s="39" t="s">
        <v>777</v>
      </c>
      <c r="AB1" s="39" t="s">
        <v>778</v>
      </c>
      <c r="AC1" s="39" t="s">
        <v>779</v>
      </c>
    </row>
    <row r="2" spans="1:29" x14ac:dyDescent="0.25">
      <c r="A2" s="44" t="s">
        <v>544</v>
      </c>
      <c r="B2" s="32">
        <v>1</v>
      </c>
      <c r="C2" s="45" t="s">
        <v>219</v>
      </c>
      <c r="D2" s="45" t="s">
        <v>374</v>
      </c>
      <c r="E2" s="45" t="s">
        <v>220</v>
      </c>
      <c r="F2" s="45" t="s">
        <v>222</v>
      </c>
      <c r="G2" s="45" t="s">
        <v>221</v>
      </c>
      <c r="H2" s="45" t="s">
        <v>375</v>
      </c>
      <c r="I2" s="45" t="s">
        <v>223</v>
      </c>
      <c r="J2" s="45" t="s">
        <v>35</v>
      </c>
      <c r="K2" s="46" t="s">
        <v>376</v>
      </c>
      <c r="L2" s="45" t="s">
        <v>374</v>
      </c>
      <c r="M2" s="45" t="s">
        <v>38</v>
      </c>
      <c r="N2" s="45" t="s">
        <v>35</v>
      </c>
      <c r="O2" s="45" t="s">
        <v>35</v>
      </c>
      <c r="P2" s="45" t="s">
        <v>374</v>
      </c>
      <c r="Q2" s="45" t="s">
        <v>374</v>
      </c>
      <c r="R2" s="45" t="s">
        <v>35</v>
      </c>
      <c r="S2" s="45" t="s">
        <v>219</v>
      </c>
      <c r="T2" s="45">
        <v>1</v>
      </c>
      <c r="U2" s="45" t="s">
        <v>374</v>
      </c>
      <c r="V2" s="45" t="s">
        <v>377</v>
      </c>
      <c r="W2" s="45" t="s">
        <v>378</v>
      </c>
      <c r="X2" s="45" t="s">
        <v>379</v>
      </c>
      <c r="Y2" s="45" t="s">
        <v>374</v>
      </c>
      <c r="Z2" s="45" t="s">
        <v>374</v>
      </c>
      <c r="AA2" s="45" t="s">
        <v>374</v>
      </c>
      <c r="AB2" s="45" t="s">
        <v>374</v>
      </c>
      <c r="AC2" s="32"/>
    </row>
    <row r="3" spans="1:29" x14ac:dyDescent="0.25">
      <c r="A3" s="44" t="s">
        <v>545</v>
      </c>
      <c r="B3" s="32">
        <v>1</v>
      </c>
      <c r="C3" s="45" t="s">
        <v>224</v>
      </c>
      <c r="D3" s="45" t="s">
        <v>374</v>
      </c>
      <c r="E3" s="45" t="s">
        <v>220</v>
      </c>
      <c r="F3" s="45" t="s">
        <v>222</v>
      </c>
      <c r="G3" s="45" t="s">
        <v>221</v>
      </c>
      <c r="H3" s="45" t="s">
        <v>380</v>
      </c>
      <c r="I3" s="45" t="s">
        <v>223</v>
      </c>
      <c r="J3" s="45" t="s">
        <v>35</v>
      </c>
      <c r="K3" s="46" t="s">
        <v>376</v>
      </c>
      <c r="L3" s="45" t="s">
        <v>374</v>
      </c>
      <c r="M3" s="45" t="s">
        <v>38</v>
      </c>
      <c r="N3" s="45" t="s">
        <v>35</v>
      </c>
      <c r="O3" s="45" t="s">
        <v>35</v>
      </c>
      <c r="P3" s="45" t="s">
        <v>374</v>
      </c>
      <c r="Q3" s="45" t="s">
        <v>374</v>
      </c>
      <c r="R3" s="45" t="s">
        <v>35</v>
      </c>
      <c r="S3" s="45" t="s">
        <v>224</v>
      </c>
      <c r="T3" s="45">
        <v>1</v>
      </c>
      <c r="U3" s="45" t="s">
        <v>374</v>
      </c>
      <c r="V3" s="45" t="s">
        <v>377</v>
      </c>
      <c r="W3" s="45" t="s">
        <v>378</v>
      </c>
      <c r="X3" s="45" t="s">
        <v>379</v>
      </c>
      <c r="Y3" s="45" t="s">
        <v>374</v>
      </c>
      <c r="Z3" s="45" t="s">
        <v>374</v>
      </c>
      <c r="AA3" s="45" t="s">
        <v>374</v>
      </c>
      <c r="AB3" s="45" t="s">
        <v>374</v>
      </c>
      <c r="AC3" s="32"/>
    </row>
    <row r="4" spans="1:29" x14ac:dyDescent="0.25">
      <c r="A4" s="44" t="s">
        <v>546</v>
      </c>
      <c r="B4" s="32">
        <v>1</v>
      </c>
      <c r="C4" s="45" t="s">
        <v>225</v>
      </c>
      <c r="D4" s="45" t="s">
        <v>374</v>
      </c>
      <c r="E4" s="45" t="s">
        <v>220</v>
      </c>
      <c r="F4" s="45" t="s">
        <v>222</v>
      </c>
      <c r="G4" s="45" t="s">
        <v>221</v>
      </c>
      <c r="H4" s="45" t="s">
        <v>381</v>
      </c>
      <c r="I4" s="45" t="s">
        <v>223</v>
      </c>
      <c r="J4" s="45" t="s">
        <v>35</v>
      </c>
      <c r="K4" s="46" t="s">
        <v>376</v>
      </c>
      <c r="L4" s="45" t="s">
        <v>374</v>
      </c>
      <c r="M4" s="45" t="s">
        <v>38</v>
      </c>
      <c r="N4" s="45" t="s">
        <v>35</v>
      </c>
      <c r="O4" s="45" t="s">
        <v>35</v>
      </c>
      <c r="P4" s="45" t="s">
        <v>374</v>
      </c>
      <c r="Q4" s="45" t="s">
        <v>374</v>
      </c>
      <c r="R4" s="45" t="s">
        <v>35</v>
      </c>
      <c r="S4" s="45" t="s">
        <v>225</v>
      </c>
      <c r="T4" s="45">
        <v>1</v>
      </c>
      <c r="U4" s="45" t="s">
        <v>374</v>
      </c>
      <c r="V4" s="45" t="s">
        <v>377</v>
      </c>
      <c r="W4" s="45" t="s">
        <v>378</v>
      </c>
      <c r="X4" s="45" t="s">
        <v>379</v>
      </c>
      <c r="Y4" s="45" t="s">
        <v>374</v>
      </c>
      <c r="Z4" s="45" t="s">
        <v>374</v>
      </c>
      <c r="AA4" s="45" t="s">
        <v>374</v>
      </c>
      <c r="AB4" s="45" t="s">
        <v>374</v>
      </c>
      <c r="AC4" s="32"/>
    </row>
    <row r="5" spans="1:29" x14ac:dyDescent="0.25">
      <c r="A5" s="44" t="s">
        <v>547</v>
      </c>
      <c r="B5" s="32">
        <v>1</v>
      </c>
      <c r="C5" s="45" t="s">
        <v>226</v>
      </c>
      <c r="D5" s="45" t="s">
        <v>374</v>
      </c>
      <c r="E5" s="45" t="s">
        <v>220</v>
      </c>
      <c r="F5" s="45" t="s">
        <v>222</v>
      </c>
      <c r="G5" s="45" t="s">
        <v>221</v>
      </c>
      <c r="H5" s="45" t="s">
        <v>382</v>
      </c>
      <c r="I5" s="45" t="s">
        <v>227</v>
      </c>
      <c r="J5" s="45" t="s">
        <v>35</v>
      </c>
      <c r="K5" s="45" t="s">
        <v>383</v>
      </c>
      <c r="L5" s="45" t="s">
        <v>374</v>
      </c>
      <c r="M5" s="45" t="s">
        <v>35</v>
      </c>
      <c r="N5" s="45" t="s">
        <v>35</v>
      </c>
      <c r="O5" s="45" t="s">
        <v>35</v>
      </c>
      <c r="P5" s="45" t="s">
        <v>374</v>
      </c>
      <c r="Q5" s="45" t="s">
        <v>374</v>
      </c>
      <c r="R5" s="45" t="s">
        <v>38</v>
      </c>
      <c r="S5" s="45" t="s">
        <v>226</v>
      </c>
      <c r="T5" s="45">
        <v>30</v>
      </c>
      <c r="U5" s="45" t="s">
        <v>374</v>
      </c>
      <c r="V5" s="45" t="s">
        <v>377</v>
      </c>
      <c r="W5" s="45" t="s">
        <v>378</v>
      </c>
      <c r="X5" s="45" t="s">
        <v>379</v>
      </c>
      <c r="Y5" s="45" t="s">
        <v>374</v>
      </c>
      <c r="Z5" s="45" t="s">
        <v>374</v>
      </c>
      <c r="AA5" s="45" t="s">
        <v>374</v>
      </c>
      <c r="AB5" s="45" t="s">
        <v>374</v>
      </c>
      <c r="AC5" s="32"/>
    </row>
    <row r="6" spans="1:29" x14ac:dyDescent="0.25">
      <c r="A6" s="44" t="s">
        <v>548</v>
      </c>
      <c r="B6" s="32">
        <v>1</v>
      </c>
      <c r="C6" s="45" t="s">
        <v>228</v>
      </c>
      <c r="D6" s="45" t="s">
        <v>374</v>
      </c>
      <c r="E6" s="45" t="s">
        <v>220</v>
      </c>
      <c r="F6" s="45" t="s">
        <v>222</v>
      </c>
      <c r="G6" s="45" t="s">
        <v>221</v>
      </c>
      <c r="H6" s="45" t="s">
        <v>384</v>
      </c>
      <c r="I6" s="45" t="s">
        <v>227</v>
      </c>
      <c r="J6" s="45" t="s">
        <v>35</v>
      </c>
      <c r="K6" s="45" t="s">
        <v>383</v>
      </c>
      <c r="L6" s="45" t="s">
        <v>374</v>
      </c>
      <c r="M6" s="45" t="s">
        <v>35</v>
      </c>
      <c r="N6" s="45" t="s">
        <v>35</v>
      </c>
      <c r="O6" s="45" t="s">
        <v>35</v>
      </c>
      <c r="P6" s="45" t="s">
        <v>374</v>
      </c>
      <c r="Q6" s="45" t="s">
        <v>374</v>
      </c>
      <c r="R6" s="45" t="s">
        <v>38</v>
      </c>
      <c r="S6" s="45" t="s">
        <v>228</v>
      </c>
      <c r="T6" s="45">
        <v>60</v>
      </c>
      <c r="U6" s="45" t="s">
        <v>374</v>
      </c>
      <c r="V6" s="45" t="s">
        <v>377</v>
      </c>
      <c r="W6" s="45" t="s">
        <v>385</v>
      </c>
      <c r="X6" s="45"/>
      <c r="Y6" s="45" t="s">
        <v>374</v>
      </c>
      <c r="Z6" s="45" t="s">
        <v>374</v>
      </c>
      <c r="AA6" s="45" t="s">
        <v>374</v>
      </c>
      <c r="AB6" s="45" t="s">
        <v>374</v>
      </c>
      <c r="AC6" s="32"/>
    </row>
    <row r="7" spans="1:29" x14ac:dyDescent="0.25">
      <c r="A7" s="44" t="s">
        <v>549</v>
      </c>
      <c r="B7" s="32">
        <v>1</v>
      </c>
      <c r="C7" s="45" t="s">
        <v>229</v>
      </c>
      <c r="D7" s="45" t="s">
        <v>374</v>
      </c>
      <c r="E7" s="45" t="s">
        <v>220</v>
      </c>
      <c r="F7" s="45" t="s">
        <v>222</v>
      </c>
      <c r="G7" s="45" t="s">
        <v>221</v>
      </c>
      <c r="H7" s="45" t="s">
        <v>386</v>
      </c>
      <c r="I7" s="45" t="s">
        <v>227</v>
      </c>
      <c r="J7" s="45" t="s">
        <v>35</v>
      </c>
      <c r="K7" s="45" t="s">
        <v>383</v>
      </c>
      <c r="L7" s="45" t="s">
        <v>374</v>
      </c>
      <c r="M7" s="45" t="s">
        <v>35</v>
      </c>
      <c r="N7" s="45" t="s">
        <v>35</v>
      </c>
      <c r="O7" s="45" t="s">
        <v>35</v>
      </c>
      <c r="P7" s="45" t="s">
        <v>374</v>
      </c>
      <c r="Q7" s="45" t="s">
        <v>374</v>
      </c>
      <c r="R7" s="45" t="s">
        <v>38</v>
      </c>
      <c r="S7" s="45" t="s">
        <v>229</v>
      </c>
      <c r="T7" s="45">
        <v>90</v>
      </c>
      <c r="U7" s="45" t="s">
        <v>374</v>
      </c>
      <c r="V7" s="45" t="s">
        <v>377</v>
      </c>
      <c r="W7" s="45" t="s">
        <v>385</v>
      </c>
      <c r="X7" s="45"/>
      <c r="Y7" s="45" t="s">
        <v>374</v>
      </c>
      <c r="Z7" s="45" t="s">
        <v>374</v>
      </c>
      <c r="AA7" s="45" t="s">
        <v>374</v>
      </c>
      <c r="AB7" s="45" t="s">
        <v>374</v>
      </c>
      <c r="AC7" s="32"/>
    </row>
    <row r="8" spans="1:29" x14ac:dyDescent="0.25">
      <c r="A8" s="44" t="s">
        <v>550</v>
      </c>
      <c r="B8" s="32">
        <v>1</v>
      </c>
      <c r="C8" s="45" t="s">
        <v>230</v>
      </c>
      <c r="D8" s="45" t="s">
        <v>374</v>
      </c>
      <c r="E8" s="45" t="s">
        <v>220</v>
      </c>
      <c r="F8" s="45" t="s">
        <v>222</v>
      </c>
      <c r="G8" s="45" t="s">
        <v>231</v>
      </c>
      <c r="H8" s="45" t="s">
        <v>387</v>
      </c>
      <c r="I8" s="45" t="s">
        <v>227</v>
      </c>
      <c r="J8" s="45" t="s">
        <v>35</v>
      </c>
      <c r="K8" s="46" t="s">
        <v>376</v>
      </c>
      <c r="L8" s="45" t="s">
        <v>374</v>
      </c>
      <c r="M8" s="45" t="s">
        <v>35</v>
      </c>
      <c r="N8" s="45" t="s">
        <v>35</v>
      </c>
      <c r="O8" s="45" t="s">
        <v>35</v>
      </c>
      <c r="P8" s="45" t="s">
        <v>374</v>
      </c>
      <c r="Q8" s="45" t="s">
        <v>374</v>
      </c>
      <c r="R8" s="45" t="s">
        <v>35</v>
      </c>
      <c r="S8" s="45" t="s">
        <v>388</v>
      </c>
      <c r="T8" s="45">
        <v>7</v>
      </c>
      <c r="U8" s="45" t="s">
        <v>374</v>
      </c>
      <c r="V8" s="45" t="s">
        <v>377</v>
      </c>
      <c r="W8" s="45" t="s">
        <v>378</v>
      </c>
      <c r="X8" s="45" t="s">
        <v>379</v>
      </c>
      <c r="Y8" s="45" t="s">
        <v>374</v>
      </c>
      <c r="Z8" s="45" t="s">
        <v>374</v>
      </c>
      <c r="AA8" s="45" t="s">
        <v>374</v>
      </c>
      <c r="AB8" s="45" t="s">
        <v>374</v>
      </c>
      <c r="AC8" s="32"/>
    </row>
    <row r="9" spans="1:29" x14ac:dyDescent="0.25">
      <c r="A9" s="44" t="s">
        <v>551</v>
      </c>
      <c r="B9" s="32">
        <v>1</v>
      </c>
      <c r="C9" s="45" t="s">
        <v>232</v>
      </c>
      <c r="D9" s="45" t="s">
        <v>374</v>
      </c>
      <c r="E9" s="45" t="s">
        <v>233</v>
      </c>
      <c r="F9" s="45" t="s">
        <v>234</v>
      </c>
      <c r="G9" s="45" t="s">
        <v>234</v>
      </c>
      <c r="H9" s="45" t="s">
        <v>389</v>
      </c>
      <c r="I9" s="45" t="s">
        <v>223</v>
      </c>
      <c r="J9" s="45" t="s">
        <v>38</v>
      </c>
      <c r="K9" s="46" t="s">
        <v>390</v>
      </c>
      <c r="L9" s="45" t="s">
        <v>374</v>
      </c>
      <c r="M9" s="46" t="s">
        <v>38</v>
      </c>
      <c r="N9" s="45" t="s">
        <v>35</v>
      </c>
      <c r="O9" s="45" t="s">
        <v>35</v>
      </c>
      <c r="P9" s="45" t="s">
        <v>374</v>
      </c>
      <c r="Q9" s="45" t="s">
        <v>374</v>
      </c>
      <c r="R9" s="45" t="s">
        <v>35</v>
      </c>
      <c r="S9" s="45" t="s">
        <v>232</v>
      </c>
      <c r="T9" s="32"/>
      <c r="U9" s="45"/>
      <c r="V9" s="45"/>
      <c r="W9" s="45"/>
      <c r="X9" s="45"/>
      <c r="Y9" s="45" t="s">
        <v>374</v>
      </c>
      <c r="Z9" s="45" t="s">
        <v>374</v>
      </c>
      <c r="AA9" s="45" t="s">
        <v>374</v>
      </c>
      <c r="AB9" s="45" t="s">
        <v>374</v>
      </c>
      <c r="AC9" s="32"/>
    </row>
    <row r="10" spans="1:29" x14ac:dyDescent="0.25">
      <c r="A10" s="44" t="s">
        <v>552</v>
      </c>
      <c r="B10" s="32">
        <v>1</v>
      </c>
      <c r="C10" s="45" t="s">
        <v>235</v>
      </c>
      <c r="D10" s="45" t="s">
        <v>374</v>
      </c>
      <c r="E10" s="45" t="s">
        <v>220</v>
      </c>
      <c r="F10" s="45" t="s">
        <v>222</v>
      </c>
      <c r="G10" s="45" t="s">
        <v>221</v>
      </c>
      <c r="H10" s="45" t="s">
        <v>391</v>
      </c>
      <c r="I10" s="45" t="s">
        <v>227</v>
      </c>
      <c r="J10" s="45" t="s">
        <v>35</v>
      </c>
      <c r="K10" s="45" t="s">
        <v>383</v>
      </c>
      <c r="L10" s="45" t="s">
        <v>374</v>
      </c>
      <c r="M10" s="45" t="s">
        <v>35</v>
      </c>
      <c r="N10" s="45" t="s">
        <v>35</v>
      </c>
      <c r="O10" s="45" t="s">
        <v>38</v>
      </c>
      <c r="P10" s="45" t="s">
        <v>374</v>
      </c>
      <c r="Q10" s="45" t="s">
        <v>374</v>
      </c>
      <c r="R10" s="45" t="s">
        <v>35</v>
      </c>
      <c r="S10" s="46" t="s">
        <v>235</v>
      </c>
      <c r="T10" s="45">
        <v>5</v>
      </c>
      <c r="U10" s="45" t="s">
        <v>374</v>
      </c>
      <c r="V10" s="45" t="s">
        <v>377</v>
      </c>
      <c r="W10" s="45" t="s">
        <v>378</v>
      </c>
      <c r="X10" s="45" t="s">
        <v>379</v>
      </c>
      <c r="Y10" s="45" t="s">
        <v>374</v>
      </c>
      <c r="Z10" s="45" t="s">
        <v>374</v>
      </c>
      <c r="AA10" s="45" t="s">
        <v>374</v>
      </c>
      <c r="AB10" s="45" t="s">
        <v>374</v>
      </c>
      <c r="AC10" s="32"/>
    </row>
    <row r="11" spans="1:29" x14ac:dyDescent="0.25">
      <c r="A11" s="44" t="s">
        <v>553</v>
      </c>
      <c r="B11" s="32">
        <v>1</v>
      </c>
      <c r="C11" s="45" t="s">
        <v>236</v>
      </c>
      <c r="D11" s="45" t="s">
        <v>374</v>
      </c>
      <c r="E11" s="45" t="s">
        <v>220</v>
      </c>
      <c r="F11" s="45" t="s">
        <v>222</v>
      </c>
      <c r="G11" s="45" t="s">
        <v>231</v>
      </c>
      <c r="H11" s="45" t="s">
        <v>392</v>
      </c>
      <c r="I11" s="45" t="s">
        <v>227</v>
      </c>
      <c r="J11" s="45" t="s">
        <v>35</v>
      </c>
      <c r="K11" s="46" t="s">
        <v>376</v>
      </c>
      <c r="L11" s="45" t="s">
        <v>374</v>
      </c>
      <c r="M11" s="46" t="s">
        <v>38</v>
      </c>
      <c r="N11" s="46" t="s">
        <v>38</v>
      </c>
      <c r="O11" s="45" t="s">
        <v>35</v>
      </c>
      <c r="P11" s="45" t="s">
        <v>374</v>
      </c>
      <c r="Q11" s="45" t="s">
        <v>374</v>
      </c>
      <c r="R11" s="45" t="s">
        <v>35</v>
      </c>
      <c r="S11" s="45" t="s">
        <v>393</v>
      </c>
      <c r="T11" s="45" t="s">
        <v>374</v>
      </c>
      <c r="U11" s="45" t="s">
        <v>374</v>
      </c>
      <c r="V11" s="45" t="s">
        <v>374</v>
      </c>
      <c r="W11" s="45" t="s">
        <v>374</v>
      </c>
      <c r="X11" s="45"/>
      <c r="Y11" s="45" t="s">
        <v>374</v>
      </c>
      <c r="Z11" s="45" t="s">
        <v>374</v>
      </c>
      <c r="AA11" s="45" t="s">
        <v>374</v>
      </c>
      <c r="AB11" s="45" t="s">
        <v>374</v>
      </c>
      <c r="AC11" s="32"/>
    </row>
    <row r="12" spans="1:29" x14ac:dyDescent="0.25">
      <c r="A12" s="44" t="s">
        <v>554</v>
      </c>
      <c r="B12" s="32">
        <v>1</v>
      </c>
      <c r="C12" s="45" t="s">
        <v>237</v>
      </c>
      <c r="D12" s="45" t="s">
        <v>374</v>
      </c>
      <c r="E12" s="45" t="s">
        <v>220</v>
      </c>
      <c r="F12" s="45" t="s">
        <v>222</v>
      </c>
      <c r="G12" s="45" t="s">
        <v>221</v>
      </c>
      <c r="H12" s="46" t="s">
        <v>394</v>
      </c>
      <c r="I12" s="45" t="s">
        <v>227</v>
      </c>
      <c r="J12" s="45" t="s">
        <v>35</v>
      </c>
      <c r="K12" s="45" t="s">
        <v>383</v>
      </c>
      <c r="L12" s="45" t="s">
        <v>395</v>
      </c>
      <c r="M12" s="45" t="s">
        <v>35</v>
      </c>
      <c r="N12" s="45" t="s">
        <v>35</v>
      </c>
      <c r="O12" s="45" t="s">
        <v>35</v>
      </c>
      <c r="P12" s="45" t="s">
        <v>374</v>
      </c>
      <c r="Q12" s="45" t="s">
        <v>374</v>
      </c>
      <c r="R12" s="45" t="s">
        <v>35</v>
      </c>
      <c r="S12" s="45" t="s">
        <v>237</v>
      </c>
      <c r="T12" s="45">
        <v>3</v>
      </c>
      <c r="U12" s="45" t="s">
        <v>374</v>
      </c>
      <c r="V12" s="45" t="s">
        <v>377</v>
      </c>
      <c r="W12" s="45" t="s">
        <v>378</v>
      </c>
      <c r="X12" s="45" t="s">
        <v>379</v>
      </c>
      <c r="Y12" s="45" t="s">
        <v>374</v>
      </c>
      <c r="Z12" s="45" t="s">
        <v>374</v>
      </c>
      <c r="AA12" s="45" t="s">
        <v>374</v>
      </c>
      <c r="AB12" s="45" t="s">
        <v>374</v>
      </c>
      <c r="AC12" s="32"/>
    </row>
    <row r="13" spans="1:29" x14ac:dyDescent="0.25">
      <c r="A13" s="44" t="s">
        <v>555</v>
      </c>
      <c r="B13" s="32">
        <v>1</v>
      </c>
      <c r="C13" s="45" t="s">
        <v>238</v>
      </c>
      <c r="D13" s="45" t="s">
        <v>374</v>
      </c>
      <c r="E13" s="45" t="s">
        <v>220</v>
      </c>
      <c r="F13" s="45" t="s">
        <v>222</v>
      </c>
      <c r="G13" s="45" t="s">
        <v>221</v>
      </c>
      <c r="H13" s="45" t="s">
        <v>396</v>
      </c>
      <c r="I13" s="45" t="s">
        <v>227</v>
      </c>
      <c r="J13" s="45" t="s">
        <v>35</v>
      </c>
      <c r="K13" s="45" t="s">
        <v>383</v>
      </c>
      <c r="L13" s="45" t="s">
        <v>395</v>
      </c>
      <c r="M13" s="45" t="s">
        <v>35</v>
      </c>
      <c r="N13" s="45" t="s">
        <v>35</v>
      </c>
      <c r="O13" s="45" t="s">
        <v>35</v>
      </c>
      <c r="P13" s="45" t="s">
        <v>374</v>
      </c>
      <c r="Q13" s="45" t="s">
        <v>374</v>
      </c>
      <c r="R13" s="45" t="s">
        <v>35</v>
      </c>
      <c r="S13" s="32" t="s">
        <v>397</v>
      </c>
      <c r="T13" s="45">
        <v>3</v>
      </c>
      <c r="U13" s="45" t="s">
        <v>374</v>
      </c>
      <c r="V13" s="45" t="s">
        <v>377</v>
      </c>
      <c r="W13" s="45" t="s">
        <v>378</v>
      </c>
      <c r="X13" s="45" t="s">
        <v>379</v>
      </c>
      <c r="Y13" s="45" t="s">
        <v>374</v>
      </c>
      <c r="Z13" s="45" t="s">
        <v>374</v>
      </c>
      <c r="AA13" s="45" t="s">
        <v>374</v>
      </c>
      <c r="AB13" s="45" t="s">
        <v>374</v>
      </c>
      <c r="AC13" s="32"/>
    </row>
    <row r="14" spans="1:29" x14ac:dyDescent="0.25">
      <c r="A14" s="44" t="s">
        <v>556</v>
      </c>
      <c r="B14" s="32">
        <v>1</v>
      </c>
      <c r="C14" s="45" t="s">
        <v>239</v>
      </c>
      <c r="D14" s="45" t="s">
        <v>374</v>
      </c>
      <c r="E14" s="45" t="s">
        <v>220</v>
      </c>
      <c r="F14" s="45" t="s">
        <v>222</v>
      </c>
      <c r="G14" s="45" t="s">
        <v>221</v>
      </c>
      <c r="H14" s="45" t="s">
        <v>398</v>
      </c>
      <c r="I14" s="45" t="s">
        <v>240</v>
      </c>
      <c r="J14" s="45" t="s">
        <v>38</v>
      </c>
      <c r="K14" s="45" t="s">
        <v>383</v>
      </c>
      <c r="L14" s="45" t="s">
        <v>374</v>
      </c>
      <c r="M14" s="45" t="s">
        <v>35</v>
      </c>
      <c r="N14" s="46" t="s">
        <v>38</v>
      </c>
      <c r="O14" s="45" t="s">
        <v>35</v>
      </c>
      <c r="P14" s="45" t="s">
        <v>374</v>
      </c>
      <c r="Q14" s="45" t="s">
        <v>374</v>
      </c>
      <c r="R14" s="45" t="s">
        <v>35</v>
      </c>
      <c r="S14" s="32" t="s">
        <v>239</v>
      </c>
      <c r="T14" s="45">
        <v>30</v>
      </c>
      <c r="U14" s="45" t="s">
        <v>374</v>
      </c>
      <c r="V14" s="45" t="s">
        <v>377</v>
      </c>
      <c r="W14" s="45" t="s">
        <v>385</v>
      </c>
      <c r="X14" s="32"/>
      <c r="Y14" s="45" t="s">
        <v>374</v>
      </c>
      <c r="Z14" s="45" t="s">
        <v>374</v>
      </c>
      <c r="AA14" s="45" t="s">
        <v>374</v>
      </c>
      <c r="AB14" s="45" t="s">
        <v>374</v>
      </c>
      <c r="AC14" s="32"/>
    </row>
    <row r="15" spans="1:29" x14ac:dyDescent="0.25">
      <c r="A15" s="44" t="s">
        <v>557</v>
      </c>
      <c r="B15" s="32">
        <v>1</v>
      </c>
      <c r="C15" s="45" t="s">
        <v>241</v>
      </c>
      <c r="D15" s="45" t="s">
        <v>374</v>
      </c>
      <c r="E15" s="45" t="s">
        <v>220</v>
      </c>
      <c r="F15" s="45" t="s">
        <v>222</v>
      </c>
      <c r="G15" s="45" t="s">
        <v>242</v>
      </c>
      <c r="H15" s="45" t="s">
        <v>399</v>
      </c>
      <c r="I15" s="45" t="s">
        <v>243</v>
      </c>
      <c r="J15" s="45" t="s">
        <v>38</v>
      </c>
      <c r="K15" s="45" t="s">
        <v>243</v>
      </c>
      <c r="L15" s="45" t="s">
        <v>374</v>
      </c>
      <c r="M15" s="46" t="s">
        <v>38</v>
      </c>
      <c r="N15" s="45" t="s">
        <v>35</v>
      </c>
      <c r="O15" s="45" t="s">
        <v>35</v>
      </c>
      <c r="P15" s="45" t="s">
        <v>374</v>
      </c>
      <c r="Q15" s="45" t="s">
        <v>374</v>
      </c>
      <c r="R15" s="45" t="s">
        <v>35</v>
      </c>
      <c r="S15" s="46" t="s">
        <v>241</v>
      </c>
      <c r="T15" s="45">
        <v>3</v>
      </c>
      <c r="U15" s="45" t="s">
        <v>374</v>
      </c>
      <c r="V15" s="45" t="s">
        <v>377</v>
      </c>
      <c r="W15" s="45" t="s">
        <v>378</v>
      </c>
      <c r="X15" s="45" t="s">
        <v>379</v>
      </c>
      <c r="Y15" s="45">
        <v>4</v>
      </c>
      <c r="Z15" s="45" t="s">
        <v>374</v>
      </c>
      <c r="AA15" s="45" t="s">
        <v>377</v>
      </c>
      <c r="AB15" s="45" t="s">
        <v>378</v>
      </c>
      <c r="AC15" s="46" t="s">
        <v>379</v>
      </c>
    </row>
    <row r="16" spans="1:29" x14ac:dyDescent="0.25">
      <c r="A16" s="44" t="s">
        <v>558</v>
      </c>
      <c r="B16" s="32">
        <v>1</v>
      </c>
      <c r="C16" s="45" t="s">
        <v>244</v>
      </c>
      <c r="D16" s="45" t="s">
        <v>374</v>
      </c>
      <c r="E16" s="45" t="s">
        <v>220</v>
      </c>
      <c r="F16" s="45" t="s">
        <v>222</v>
      </c>
      <c r="G16" s="45" t="s">
        <v>231</v>
      </c>
      <c r="H16" s="45" t="s">
        <v>400</v>
      </c>
      <c r="I16" s="45" t="s">
        <v>227</v>
      </c>
      <c r="J16" s="45" t="s">
        <v>35</v>
      </c>
      <c r="K16" s="46" t="s">
        <v>376</v>
      </c>
      <c r="L16" s="45" t="s">
        <v>395</v>
      </c>
      <c r="M16" s="45" t="s">
        <v>35</v>
      </c>
      <c r="N16" s="45" t="s">
        <v>35</v>
      </c>
      <c r="O16" s="45" t="s">
        <v>35</v>
      </c>
      <c r="P16" s="45" t="s">
        <v>374</v>
      </c>
      <c r="Q16" s="45" t="s">
        <v>374</v>
      </c>
      <c r="R16" s="45" t="s">
        <v>35</v>
      </c>
      <c r="S16" s="46" t="s">
        <v>401</v>
      </c>
      <c r="T16" s="45">
        <v>3</v>
      </c>
      <c r="U16" s="45" t="s">
        <v>374</v>
      </c>
      <c r="V16" s="45" t="s">
        <v>377</v>
      </c>
      <c r="W16" s="45" t="s">
        <v>378</v>
      </c>
      <c r="X16" s="45" t="s">
        <v>379</v>
      </c>
      <c r="Y16" s="45" t="s">
        <v>374</v>
      </c>
      <c r="Z16" s="45" t="s">
        <v>374</v>
      </c>
      <c r="AA16" s="45" t="s">
        <v>374</v>
      </c>
      <c r="AB16" s="45" t="s">
        <v>374</v>
      </c>
      <c r="AC16" s="32"/>
    </row>
    <row r="17" spans="1:29" x14ac:dyDescent="0.25">
      <c r="A17" s="44" t="s">
        <v>559</v>
      </c>
      <c r="B17" s="32">
        <v>2</v>
      </c>
      <c r="C17" s="45" t="s">
        <v>246</v>
      </c>
      <c r="D17" s="45" t="s">
        <v>374</v>
      </c>
      <c r="E17" s="45" t="s">
        <v>220</v>
      </c>
      <c r="F17" s="45" t="s">
        <v>222</v>
      </c>
      <c r="G17" s="45" t="s">
        <v>231</v>
      </c>
      <c r="H17" s="45" t="s">
        <v>402</v>
      </c>
      <c r="I17" s="45" t="s">
        <v>227</v>
      </c>
      <c r="J17" s="45" t="s">
        <v>35</v>
      </c>
      <c r="K17" s="45" t="s">
        <v>243</v>
      </c>
      <c r="L17" s="45" t="s">
        <v>374</v>
      </c>
      <c r="M17" s="45" t="s">
        <v>35</v>
      </c>
      <c r="N17" s="45" t="s">
        <v>35</v>
      </c>
      <c r="O17" s="45" t="s">
        <v>35</v>
      </c>
      <c r="P17" s="45" t="s">
        <v>374</v>
      </c>
      <c r="Q17" s="45" t="s">
        <v>374</v>
      </c>
      <c r="R17" s="45" t="s">
        <v>35</v>
      </c>
      <c r="S17" s="45" t="s">
        <v>403</v>
      </c>
      <c r="T17" s="45">
        <v>2</v>
      </c>
      <c r="U17" s="45" t="s">
        <v>374</v>
      </c>
      <c r="V17" s="45" t="s">
        <v>377</v>
      </c>
      <c r="W17" s="45" t="s">
        <v>378</v>
      </c>
      <c r="X17" s="45" t="s">
        <v>379</v>
      </c>
      <c r="Y17" s="32">
        <v>3</v>
      </c>
      <c r="Z17" s="45" t="s">
        <v>374</v>
      </c>
      <c r="AA17" s="45" t="s">
        <v>377</v>
      </c>
      <c r="AB17" s="45" t="s">
        <v>378</v>
      </c>
      <c r="AC17" s="46" t="s">
        <v>379</v>
      </c>
    </row>
    <row r="18" spans="1:29" x14ac:dyDescent="0.25">
      <c r="A18" s="44" t="s">
        <v>560</v>
      </c>
      <c r="B18" s="32">
        <v>2</v>
      </c>
      <c r="C18" s="45" t="s">
        <v>247</v>
      </c>
      <c r="D18" s="45" t="s">
        <v>374</v>
      </c>
      <c r="E18" s="45" t="s">
        <v>220</v>
      </c>
      <c r="F18" s="45" t="s">
        <v>222</v>
      </c>
      <c r="G18" s="45" t="s">
        <v>231</v>
      </c>
      <c r="H18" s="45" t="s">
        <v>404</v>
      </c>
      <c r="I18" s="45" t="s">
        <v>227</v>
      </c>
      <c r="J18" s="45" t="s">
        <v>35</v>
      </c>
      <c r="K18" s="45" t="s">
        <v>243</v>
      </c>
      <c r="L18" s="45" t="s">
        <v>374</v>
      </c>
      <c r="M18" s="45" t="s">
        <v>35</v>
      </c>
      <c r="N18" s="45" t="s">
        <v>35</v>
      </c>
      <c r="O18" s="45" t="s">
        <v>35</v>
      </c>
      <c r="P18" s="45" t="s">
        <v>374</v>
      </c>
      <c r="Q18" s="45" t="s">
        <v>374</v>
      </c>
      <c r="R18" s="45" t="s">
        <v>35</v>
      </c>
      <c r="S18" s="45" t="s">
        <v>405</v>
      </c>
      <c r="T18" s="45">
        <v>2</v>
      </c>
      <c r="U18" s="45" t="s">
        <v>374</v>
      </c>
      <c r="V18" s="45" t="s">
        <v>377</v>
      </c>
      <c r="W18" s="45" t="s">
        <v>378</v>
      </c>
      <c r="X18" s="45" t="s">
        <v>379</v>
      </c>
      <c r="Y18" s="32">
        <v>3</v>
      </c>
      <c r="Z18" s="45" t="s">
        <v>374</v>
      </c>
      <c r="AA18" s="45" t="s">
        <v>377</v>
      </c>
      <c r="AB18" s="45" t="s">
        <v>378</v>
      </c>
      <c r="AC18" s="46" t="s">
        <v>379</v>
      </c>
    </row>
    <row r="19" spans="1:29" x14ac:dyDescent="0.25">
      <c r="A19" s="44" t="s">
        <v>561</v>
      </c>
      <c r="B19" s="32">
        <v>2</v>
      </c>
      <c r="C19" s="45" t="s">
        <v>248</v>
      </c>
      <c r="D19" s="45" t="s">
        <v>374</v>
      </c>
      <c r="E19" s="45" t="s">
        <v>220</v>
      </c>
      <c r="F19" s="45" t="s">
        <v>222</v>
      </c>
      <c r="G19" s="45" t="s">
        <v>221</v>
      </c>
      <c r="H19" s="45" t="s">
        <v>406</v>
      </c>
      <c r="I19" s="45" t="s">
        <v>227</v>
      </c>
      <c r="J19" s="45" t="s">
        <v>38</v>
      </c>
      <c r="K19" s="45" t="s">
        <v>383</v>
      </c>
      <c r="L19" s="45" t="s">
        <v>395</v>
      </c>
      <c r="M19" s="45" t="s">
        <v>35</v>
      </c>
      <c r="N19" s="45" t="s">
        <v>35</v>
      </c>
      <c r="O19" s="45" t="s">
        <v>35</v>
      </c>
      <c r="P19" s="45" t="s">
        <v>374</v>
      </c>
      <c r="Q19" s="45" t="s">
        <v>374</v>
      </c>
      <c r="R19" s="45" t="s">
        <v>35</v>
      </c>
      <c r="S19" s="45" t="s">
        <v>407</v>
      </c>
      <c r="T19" s="45">
        <v>20</v>
      </c>
      <c r="U19" s="45" t="s">
        <v>374</v>
      </c>
      <c r="V19" s="45" t="s">
        <v>408</v>
      </c>
      <c r="W19" s="45" t="s">
        <v>385</v>
      </c>
      <c r="X19" s="32"/>
      <c r="Y19" s="45">
        <v>25</v>
      </c>
      <c r="Z19" s="45" t="s">
        <v>374</v>
      </c>
      <c r="AA19" s="45" t="s">
        <v>408</v>
      </c>
      <c r="AB19" s="45" t="s">
        <v>385</v>
      </c>
      <c r="AC19" s="32"/>
    </row>
    <row r="20" spans="1:29" x14ac:dyDescent="0.25">
      <c r="A20" s="44" t="s">
        <v>562</v>
      </c>
      <c r="B20" s="32">
        <v>2</v>
      </c>
      <c r="C20" s="45" t="s">
        <v>249</v>
      </c>
      <c r="D20" s="45" t="s">
        <v>374</v>
      </c>
      <c r="E20" s="45" t="s">
        <v>220</v>
      </c>
      <c r="F20" s="45" t="s">
        <v>222</v>
      </c>
      <c r="G20" s="45" t="s">
        <v>221</v>
      </c>
      <c r="H20" s="45" t="s">
        <v>409</v>
      </c>
      <c r="I20" s="45" t="s">
        <v>243</v>
      </c>
      <c r="J20" s="45" t="s">
        <v>38</v>
      </c>
      <c r="K20" s="45" t="s">
        <v>243</v>
      </c>
      <c r="L20" s="45" t="s">
        <v>395</v>
      </c>
      <c r="M20" s="46" t="s">
        <v>38</v>
      </c>
      <c r="N20" s="45" t="s">
        <v>35</v>
      </c>
      <c r="O20" s="45" t="s">
        <v>35</v>
      </c>
      <c r="P20" s="45" t="s">
        <v>374</v>
      </c>
      <c r="Q20" s="45" t="s">
        <v>374</v>
      </c>
      <c r="R20" s="45" t="s">
        <v>35</v>
      </c>
      <c r="S20" s="45" t="s">
        <v>410</v>
      </c>
      <c r="T20" s="45">
        <v>5</v>
      </c>
      <c r="U20" s="45" t="s">
        <v>374</v>
      </c>
      <c r="V20" s="45" t="s">
        <v>411</v>
      </c>
      <c r="W20" s="45" t="s">
        <v>378</v>
      </c>
      <c r="X20" s="45" t="s">
        <v>379</v>
      </c>
      <c r="Y20" s="45">
        <v>7</v>
      </c>
      <c r="Z20" s="45" t="s">
        <v>374</v>
      </c>
      <c r="AA20" s="45" t="s">
        <v>411</v>
      </c>
      <c r="AB20" s="45" t="s">
        <v>378</v>
      </c>
      <c r="AC20" s="46" t="s">
        <v>379</v>
      </c>
    </row>
    <row r="21" spans="1:29" x14ac:dyDescent="0.25">
      <c r="A21" s="44" t="s">
        <v>563</v>
      </c>
      <c r="B21" s="32">
        <v>2</v>
      </c>
      <c r="C21" s="45" t="s">
        <v>250</v>
      </c>
      <c r="D21" s="45" t="s">
        <v>374</v>
      </c>
      <c r="E21" s="45" t="s">
        <v>220</v>
      </c>
      <c r="F21" s="45" t="s">
        <v>222</v>
      </c>
      <c r="G21" s="45" t="s">
        <v>221</v>
      </c>
      <c r="H21" s="45" t="s">
        <v>412</v>
      </c>
      <c r="I21" s="45" t="s">
        <v>227</v>
      </c>
      <c r="J21" s="45" t="s">
        <v>35</v>
      </c>
      <c r="K21" s="45" t="s">
        <v>383</v>
      </c>
      <c r="L21" s="45" t="s">
        <v>374</v>
      </c>
      <c r="M21" s="45" t="s">
        <v>35</v>
      </c>
      <c r="N21" s="46" t="s">
        <v>38</v>
      </c>
      <c r="O21" s="45" t="s">
        <v>35</v>
      </c>
      <c r="P21" s="45" t="s">
        <v>374</v>
      </c>
      <c r="Q21" s="45" t="s">
        <v>374</v>
      </c>
      <c r="R21" s="45" t="s">
        <v>35</v>
      </c>
      <c r="S21" s="32" t="s">
        <v>250</v>
      </c>
      <c r="T21" s="45">
        <v>15</v>
      </c>
      <c r="U21" s="45" t="s">
        <v>374</v>
      </c>
      <c r="V21" s="45" t="s">
        <v>377</v>
      </c>
      <c r="W21" s="45" t="s">
        <v>378</v>
      </c>
      <c r="X21" s="45" t="s">
        <v>379</v>
      </c>
      <c r="Y21" s="45" t="s">
        <v>374</v>
      </c>
      <c r="Z21" s="45" t="s">
        <v>374</v>
      </c>
      <c r="AA21" s="45" t="s">
        <v>374</v>
      </c>
      <c r="AB21" s="45" t="s">
        <v>374</v>
      </c>
      <c r="AC21" s="32"/>
    </row>
    <row r="22" spans="1:29" x14ac:dyDescent="0.25">
      <c r="A22" s="44" t="s">
        <v>564</v>
      </c>
      <c r="B22" s="32">
        <v>2</v>
      </c>
      <c r="C22" s="45" t="s">
        <v>251</v>
      </c>
      <c r="D22" s="45" t="s">
        <v>374</v>
      </c>
      <c r="E22" s="45" t="s">
        <v>220</v>
      </c>
      <c r="F22" s="45" t="s">
        <v>222</v>
      </c>
      <c r="G22" s="45" t="s">
        <v>261</v>
      </c>
      <c r="H22" s="45" t="s">
        <v>413</v>
      </c>
      <c r="I22" s="45" t="s">
        <v>243</v>
      </c>
      <c r="J22" s="45" t="s">
        <v>38</v>
      </c>
      <c r="K22" s="45" t="s">
        <v>383</v>
      </c>
      <c r="L22" s="45" t="s">
        <v>395</v>
      </c>
      <c r="M22" s="45" t="s">
        <v>35</v>
      </c>
      <c r="N22" s="45" t="s">
        <v>35</v>
      </c>
      <c r="O22" s="45" t="s">
        <v>35</v>
      </c>
      <c r="P22" s="45" t="s">
        <v>374</v>
      </c>
      <c r="Q22" s="45" t="s">
        <v>374</v>
      </c>
      <c r="R22" s="45" t="s">
        <v>35</v>
      </c>
      <c r="S22" s="45" t="s">
        <v>251</v>
      </c>
      <c r="T22" s="45">
        <v>2</v>
      </c>
      <c r="U22" s="45" t="s">
        <v>374</v>
      </c>
      <c r="V22" s="45" t="s">
        <v>411</v>
      </c>
      <c r="W22" s="45" t="s">
        <v>378</v>
      </c>
      <c r="X22" s="45" t="s">
        <v>379</v>
      </c>
      <c r="Y22" s="32">
        <v>10</v>
      </c>
      <c r="Z22" s="45" t="s">
        <v>374</v>
      </c>
      <c r="AA22" s="45" t="s">
        <v>411</v>
      </c>
      <c r="AB22" s="45" t="s">
        <v>378</v>
      </c>
      <c r="AC22" s="46" t="s">
        <v>379</v>
      </c>
    </row>
    <row r="23" spans="1:29" x14ac:dyDescent="0.25">
      <c r="A23" s="44" t="s">
        <v>565</v>
      </c>
      <c r="B23" s="32">
        <v>2</v>
      </c>
      <c r="C23" s="45" t="s">
        <v>252</v>
      </c>
      <c r="D23" s="45" t="s">
        <v>374</v>
      </c>
      <c r="E23" s="45" t="s">
        <v>220</v>
      </c>
      <c r="F23" s="45" t="s">
        <v>222</v>
      </c>
      <c r="G23" s="45" t="s">
        <v>262</v>
      </c>
      <c r="H23" s="45" t="s">
        <v>414</v>
      </c>
      <c r="I23" s="45" t="s">
        <v>243</v>
      </c>
      <c r="J23" s="45" t="s">
        <v>35</v>
      </c>
      <c r="K23" s="45" t="s">
        <v>243</v>
      </c>
      <c r="L23" s="45" t="s">
        <v>374</v>
      </c>
      <c r="M23" s="46" t="s">
        <v>38</v>
      </c>
      <c r="N23" s="45" t="s">
        <v>35</v>
      </c>
      <c r="O23" s="45" t="s">
        <v>35</v>
      </c>
      <c r="P23" s="45" t="s">
        <v>374</v>
      </c>
      <c r="Q23" s="45" t="s">
        <v>374</v>
      </c>
      <c r="R23" s="45" t="s">
        <v>35</v>
      </c>
      <c r="S23" s="45" t="s">
        <v>252</v>
      </c>
      <c r="T23" s="45">
        <v>1</v>
      </c>
      <c r="U23" s="45" t="s">
        <v>374</v>
      </c>
      <c r="V23" s="45" t="s">
        <v>377</v>
      </c>
      <c r="W23" s="45" t="s">
        <v>378</v>
      </c>
      <c r="X23" s="45" t="s">
        <v>379</v>
      </c>
      <c r="Y23" s="45" t="s">
        <v>374</v>
      </c>
      <c r="Z23" s="45" t="s">
        <v>374</v>
      </c>
      <c r="AA23" s="45" t="s">
        <v>374</v>
      </c>
      <c r="AB23" s="45" t="s">
        <v>374</v>
      </c>
      <c r="AC23" s="32"/>
    </row>
    <row r="24" spans="1:29" x14ac:dyDescent="0.25">
      <c r="A24" s="44" t="s">
        <v>566</v>
      </c>
      <c r="B24" s="32">
        <v>2</v>
      </c>
      <c r="C24" s="45" t="s">
        <v>253</v>
      </c>
      <c r="D24" s="45" t="s">
        <v>374</v>
      </c>
      <c r="E24" s="45" t="s">
        <v>220</v>
      </c>
      <c r="F24" s="45" t="s">
        <v>222</v>
      </c>
      <c r="G24" s="45" t="s">
        <v>262</v>
      </c>
      <c r="H24" s="45" t="s">
        <v>415</v>
      </c>
      <c r="I24" s="45" t="s">
        <v>243</v>
      </c>
      <c r="J24" s="45" t="s">
        <v>35</v>
      </c>
      <c r="K24" s="45" t="s">
        <v>243</v>
      </c>
      <c r="L24" s="45" t="s">
        <v>374</v>
      </c>
      <c r="M24" s="46" t="s">
        <v>38</v>
      </c>
      <c r="N24" s="45" t="s">
        <v>35</v>
      </c>
      <c r="O24" s="45" t="s">
        <v>35</v>
      </c>
      <c r="P24" s="45" t="s">
        <v>374</v>
      </c>
      <c r="Q24" s="45" t="s">
        <v>374</v>
      </c>
      <c r="R24" s="45" t="s">
        <v>35</v>
      </c>
      <c r="S24" s="45" t="s">
        <v>253</v>
      </c>
      <c r="T24" s="45">
        <v>1</v>
      </c>
      <c r="U24" s="45" t="s">
        <v>374</v>
      </c>
      <c r="V24" s="45" t="s">
        <v>377</v>
      </c>
      <c r="W24" s="45" t="s">
        <v>378</v>
      </c>
      <c r="X24" s="45" t="s">
        <v>379</v>
      </c>
      <c r="Y24" s="45" t="s">
        <v>374</v>
      </c>
      <c r="Z24" s="45" t="s">
        <v>374</v>
      </c>
      <c r="AA24" s="45" t="s">
        <v>374</v>
      </c>
      <c r="AB24" s="45" t="s">
        <v>374</v>
      </c>
      <c r="AC24" s="32"/>
    </row>
    <row r="25" spans="1:29" x14ac:dyDescent="0.25">
      <c r="A25" s="44" t="s">
        <v>567</v>
      </c>
      <c r="B25" s="32">
        <v>2</v>
      </c>
      <c r="C25" s="32" t="s">
        <v>254</v>
      </c>
      <c r="D25" s="45" t="s">
        <v>374</v>
      </c>
      <c r="E25" s="45" t="s">
        <v>220</v>
      </c>
      <c r="F25" s="45" t="s">
        <v>222</v>
      </c>
      <c r="G25" s="45" t="s">
        <v>262</v>
      </c>
      <c r="H25" s="45" t="s">
        <v>416</v>
      </c>
      <c r="I25" s="45" t="s">
        <v>243</v>
      </c>
      <c r="J25" s="45" t="s">
        <v>35</v>
      </c>
      <c r="K25" s="45" t="s">
        <v>243</v>
      </c>
      <c r="L25" s="45" t="s">
        <v>374</v>
      </c>
      <c r="M25" s="46" t="s">
        <v>38</v>
      </c>
      <c r="N25" s="45" t="s">
        <v>35</v>
      </c>
      <c r="O25" s="45" t="s">
        <v>35</v>
      </c>
      <c r="P25" s="45" t="s">
        <v>374</v>
      </c>
      <c r="Q25" s="45" t="s">
        <v>374</v>
      </c>
      <c r="R25" s="45" t="s">
        <v>35</v>
      </c>
      <c r="S25" s="45" t="s">
        <v>254</v>
      </c>
      <c r="T25" s="45">
        <v>1</v>
      </c>
      <c r="U25" s="45" t="s">
        <v>374</v>
      </c>
      <c r="V25" s="45" t="s">
        <v>377</v>
      </c>
      <c r="W25" s="45" t="s">
        <v>378</v>
      </c>
      <c r="X25" s="45" t="s">
        <v>379</v>
      </c>
      <c r="Y25" s="45" t="s">
        <v>374</v>
      </c>
      <c r="Z25" s="45" t="s">
        <v>374</v>
      </c>
      <c r="AA25" s="45" t="s">
        <v>374</v>
      </c>
      <c r="AB25" s="45" t="s">
        <v>374</v>
      </c>
      <c r="AC25" s="32"/>
    </row>
    <row r="26" spans="1:29" x14ac:dyDescent="0.25">
      <c r="A26" s="44" t="s">
        <v>568</v>
      </c>
      <c r="B26" s="32">
        <v>2</v>
      </c>
      <c r="C26" s="45" t="s">
        <v>255</v>
      </c>
      <c r="D26" s="45" t="s">
        <v>374</v>
      </c>
      <c r="E26" s="45" t="s">
        <v>220</v>
      </c>
      <c r="F26" s="45" t="s">
        <v>222</v>
      </c>
      <c r="G26" s="45" t="s">
        <v>221</v>
      </c>
      <c r="H26" s="45" t="s">
        <v>417</v>
      </c>
      <c r="I26" s="45" t="s">
        <v>227</v>
      </c>
      <c r="J26" s="45" t="s">
        <v>35</v>
      </c>
      <c r="K26" s="45" t="s">
        <v>383</v>
      </c>
      <c r="L26" s="45" t="s">
        <v>395</v>
      </c>
      <c r="M26" s="45" t="s">
        <v>35</v>
      </c>
      <c r="N26" s="45" t="s">
        <v>35</v>
      </c>
      <c r="O26" s="45" t="s">
        <v>35</v>
      </c>
      <c r="P26" s="45" t="s">
        <v>374</v>
      </c>
      <c r="Q26" s="45" t="s">
        <v>374</v>
      </c>
      <c r="R26" s="45" t="s">
        <v>35</v>
      </c>
      <c r="S26" s="45" t="s">
        <v>255</v>
      </c>
      <c r="T26" s="45" t="s">
        <v>374</v>
      </c>
      <c r="U26" s="45" t="s">
        <v>374</v>
      </c>
      <c r="V26" s="45" t="s">
        <v>374</v>
      </c>
      <c r="W26" s="45" t="s">
        <v>374</v>
      </c>
      <c r="X26" s="45"/>
      <c r="Y26" s="45" t="s">
        <v>374</v>
      </c>
      <c r="Z26" s="45" t="s">
        <v>374</v>
      </c>
      <c r="AA26" s="45" t="s">
        <v>374</v>
      </c>
      <c r="AB26" s="45" t="s">
        <v>374</v>
      </c>
      <c r="AC26" s="32"/>
    </row>
    <row r="27" spans="1:29" x14ac:dyDescent="0.25">
      <c r="A27" s="44" t="s">
        <v>569</v>
      </c>
      <c r="B27" s="32">
        <v>2</v>
      </c>
      <c r="C27" s="45" t="s">
        <v>256</v>
      </c>
      <c r="D27" s="45" t="s">
        <v>374</v>
      </c>
      <c r="E27" s="45" t="s">
        <v>220</v>
      </c>
      <c r="F27" s="45" t="s">
        <v>222</v>
      </c>
      <c r="G27" s="45" t="s">
        <v>231</v>
      </c>
      <c r="H27" s="45" t="s">
        <v>418</v>
      </c>
      <c r="I27" s="45" t="s">
        <v>243</v>
      </c>
      <c r="J27" s="45" t="s">
        <v>38</v>
      </c>
      <c r="K27" s="45" t="s">
        <v>383</v>
      </c>
      <c r="L27" s="45" t="s">
        <v>395</v>
      </c>
      <c r="M27" s="45" t="s">
        <v>35</v>
      </c>
      <c r="N27" s="45" t="s">
        <v>35</v>
      </c>
      <c r="O27" s="45" t="s">
        <v>38</v>
      </c>
      <c r="P27" s="45" t="s">
        <v>374</v>
      </c>
      <c r="Q27" s="45" t="s">
        <v>374</v>
      </c>
      <c r="R27" s="45" t="s">
        <v>35</v>
      </c>
      <c r="S27" s="45" t="s">
        <v>256</v>
      </c>
      <c r="T27" s="45">
        <v>2</v>
      </c>
      <c r="U27" s="45" t="s">
        <v>374</v>
      </c>
      <c r="V27" s="45" t="s">
        <v>411</v>
      </c>
      <c r="W27" s="45" t="s">
        <v>378</v>
      </c>
      <c r="X27" s="45" t="s">
        <v>379</v>
      </c>
      <c r="Y27" s="32">
        <v>10</v>
      </c>
      <c r="Z27" s="45" t="s">
        <v>374</v>
      </c>
      <c r="AA27" s="45" t="s">
        <v>411</v>
      </c>
      <c r="AB27" s="45"/>
      <c r="AC27" s="46"/>
    </row>
    <row r="28" spans="1:29" x14ac:dyDescent="0.25">
      <c r="A28" s="44" t="s">
        <v>570</v>
      </c>
      <c r="B28" s="32">
        <v>2</v>
      </c>
      <c r="C28" s="45" t="s">
        <v>257</v>
      </c>
      <c r="D28" s="45" t="s">
        <v>374</v>
      </c>
      <c r="E28" s="45" t="s">
        <v>220</v>
      </c>
      <c r="F28" s="45" t="s">
        <v>222</v>
      </c>
      <c r="G28" s="45" t="s">
        <v>221</v>
      </c>
      <c r="H28" s="45" t="s">
        <v>419</v>
      </c>
      <c r="I28" s="45" t="s">
        <v>223</v>
      </c>
      <c r="J28" s="45" t="s">
        <v>35</v>
      </c>
      <c r="K28" s="45" t="s">
        <v>383</v>
      </c>
      <c r="L28" s="45" t="s">
        <v>395</v>
      </c>
      <c r="M28" s="45" t="s">
        <v>35</v>
      </c>
      <c r="N28" s="45" t="s">
        <v>35</v>
      </c>
      <c r="O28" s="45" t="s">
        <v>35</v>
      </c>
      <c r="P28" s="45" t="s">
        <v>374</v>
      </c>
      <c r="Q28" s="45" t="s">
        <v>374</v>
      </c>
      <c r="R28" s="45" t="s">
        <v>35</v>
      </c>
      <c r="S28" s="45" t="s">
        <v>257</v>
      </c>
      <c r="T28" s="45">
        <v>2</v>
      </c>
      <c r="U28" s="45" t="s">
        <v>374</v>
      </c>
      <c r="V28" s="45" t="s">
        <v>411</v>
      </c>
      <c r="W28" s="45" t="s">
        <v>378</v>
      </c>
      <c r="X28" s="45" t="s">
        <v>379</v>
      </c>
      <c r="Y28" s="32">
        <v>5</v>
      </c>
      <c r="Z28" s="45" t="s">
        <v>374</v>
      </c>
      <c r="AA28" s="45" t="s">
        <v>411</v>
      </c>
      <c r="AB28" s="45" t="s">
        <v>378</v>
      </c>
      <c r="AC28" s="46" t="s">
        <v>379</v>
      </c>
    </row>
    <row r="29" spans="1:29" x14ac:dyDescent="0.25">
      <c r="A29" s="44" t="s">
        <v>571</v>
      </c>
      <c r="B29" s="32">
        <v>2</v>
      </c>
      <c r="C29" s="45" t="s">
        <v>258</v>
      </c>
      <c r="D29" s="45" t="s">
        <v>374</v>
      </c>
      <c r="E29" s="45" t="s">
        <v>220</v>
      </c>
      <c r="F29" s="45" t="s">
        <v>222</v>
      </c>
      <c r="G29" s="45" t="s">
        <v>263</v>
      </c>
      <c r="H29" s="45" t="s">
        <v>420</v>
      </c>
      <c r="I29" s="45" t="s">
        <v>227</v>
      </c>
      <c r="J29" s="45" t="s">
        <v>35</v>
      </c>
      <c r="K29" s="45" t="s">
        <v>383</v>
      </c>
      <c r="L29" s="45" t="s">
        <v>374</v>
      </c>
      <c r="M29" s="45" t="s">
        <v>35</v>
      </c>
      <c r="N29" s="45" t="s">
        <v>35</v>
      </c>
      <c r="O29" s="45" t="s">
        <v>38</v>
      </c>
      <c r="P29" s="45" t="s">
        <v>374</v>
      </c>
      <c r="Q29" s="45" t="s">
        <v>374</v>
      </c>
      <c r="R29" s="45" t="s">
        <v>35</v>
      </c>
      <c r="S29" s="45" t="s">
        <v>258</v>
      </c>
      <c r="T29" s="45">
        <v>3</v>
      </c>
      <c r="U29" s="45" t="s">
        <v>374</v>
      </c>
      <c r="V29" s="45" t="s">
        <v>411</v>
      </c>
      <c r="W29" s="45" t="s">
        <v>378</v>
      </c>
      <c r="X29" s="45" t="s">
        <v>379</v>
      </c>
      <c r="Y29" s="45" t="s">
        <v>374</v>
      </c>
      <c r="Z29" s="45" t="s">
        <v>374</v>
      </c>
      <c r="AA29" s="45" t="s">
        <v>374</v>
      </c>
      <c r="AB29" s="45" t="s">
        <v>374</v>
      </c>
      <c r="AC29" s="32"/>
    </row>
    <row r="30" spans="1:29" x14ac:dyDescent="0.25">
      <c r="A30" s="44" t="s">
        <v>572</v>
      </c>
      <c r="B30" s="32">
        <v>2</v>
      </c>
      <c r="C30" s="45" t="s">
        <v>259</v>
      </c>
      <c r="D30" s="45" t="s">
        <v>374</v>
      </c>
      <c r="E30" s="45" t="s">
        <v>220</v>
      </c>
      <c r="F30" s="45" t="s">
        <v>222</v>
      </c>
      <c r="G30" s="45" t="s">
        <v>231</v>
      </c>
      <c r="H30" s="45" t="s">
        <v>421</v>
      </c>
      <c r="I30" s="45" t="s">
        <v>227</v>
      </c>
      <c r="J30" s="45" t="s">
        <v>35</v>
      </c>
      <c r="K30" s="45" t="s">
        <v>383</v>
      </c>
      <c r="L30" s="45" t="s">
        <v>374</v>
      </c>
      <c r="M30" s="45" t="s">
        <v>35</v>
      </c>
      <c r="N30" s="45" t="s">
        <v>35</v>
      </c>
      <c r="O30" s="45" t="s">
        <v>38</v>
      </c>
      <c r="P30" s="45" t="s">
        <v>374</v>
      </c>
      <c r="Q30" s="45" t="s">
        <v>374</v>
      </c>
      <c r="R30" s="45" t="s">
        <v>35</v>
      </c>
      <c r="S30" s="45" t="s">
        <v>259</v>
      </c>
      <c r="T30" s="45">
        <v>5</v>
      </c>
      <c r="U30" s="45" t="s">
        <v>374</v>
      </c>
      <c r="V30" s="45" t="s">
        <v>411</v>
      </c>
      <c r="W30" s="45" t="s">
        <v>378</v>
      </c>
      <c r="X30" s="45" t="s">
        <v>379</v>
      </c>
      <c r="Y30" s="45" t="s">
        <v>374</v>
      </c>
      <c r="Z30" s="45" t="s">
        <v>374</v>
      </c>
      <c r="AA30" s="45" t="s">
        <v>374</v>
      </c>
      <c r="AB30" s="45" t="s">
        <v>374</v>
      </c>
      <c r="AC30" s="32"/>
    </row>
    <row r="31" spans="1:29" x14ac:dyDescent="0.25">
      <c r="A31" s="44" t="s">
        <v>573</v>
      </c>
      <c r="B31" s="32">
        <v>2</v>
      </c>
      <c r="C31" s="45" t="s">
        <v>260</v>
      </c>
      <c r="D31" s="45" t="s">
        <v>374</v>
      </c>
      <c r="E31" s="45" t="s">
        <v>220</v>
      </c>
      <c r="F31" s="45" t="s">
        <v>222</v>
      </c>
      <c r="G31" s="45" t="s">
        <v>231</v>
      </c>
      <c r="H31" s="45" t="s">
        <v>422</v>
      </c>
      <c r="I31" s="45" t="s">
        <v>227</v>
      </c>
      <c r="J31" s="45" t="s">
        <v>35</v>
      </c>
      <c r="K31" s="45" t="s">
        <v>383</v>
      </c>
      <c r="L31" s="45" t="s">
        <v>374</v>
      </c>
      <c r="M31" s="45" t="s">
        <v>35</v>
      </c>
      <c r="N31" s="45" t="s">
        <v>35</v>
      </c>
      <c r="O31" s="45" t="s">
        <v>38</v>
      </c>
      <c r="P31" s="45" t="s">
        <v>374</v>
      </c>
      <c r="Q31" s="45" t="s">
        <v>374</v>
      </c>
      <c r="R31" s="45" t="s">
        <v>35</v>
      </c>
      <c r="S31" s="45" t="s">
        <v>260</v>
      </c>
      <c r="T31" s="45">
        <v>10</v>
      </c>
      <c r="U31" s="45" t="s">
        <v>374</v>
      </c>
      <c r="V31" s="45" t="s">
        <v>377</v>
      </c>
      <c r="W31" s="45" t="s">
        <v>378</v>
      </c>
      <c r="X31" s="45" t="s">
        <v>379</v>
      </c>
      <c r="Y31" s="45" t="s">
        <v>374</v>
      </c>
      <c r="Z31" s="45" t="s">
        <v>374</v>
      </c>
      <c r="AA31" s="45" t="s">
        <v>374</v>
      </c>
      <c r="AB31" s="45" t="s">
        <v>374</v>
      </c>
      <c r="AC31" s="32"/>
    </row>
    <row r="32" spans="1:29" x14ac:dyDescent="0.25">
      <c r="A32" s="44" t="s">
        <v>574</v>
      </c>
      <c r="B32" s="32">
        <v>3</v>
      </c>
      <c r="C32" s="45" t="s">
        <v>264</v>
      </c>
      <c r="D32" s="45" t="s">
        <v>374</v>
      </c>
      <c r="E32" s="45" t="s">
        <v>220</v>
      </c>
      <c r="F32" s="45" t="s">
        <v>222</v>
      </c>
      <c r="G32" s="45" t="s">
        <v>231</v>
      </c>
      <c r="H32" s="45" t="s">
        <v>423</v>
      </c>
      <c r="I32" s="45" t="s">
        <v>227</v>
      </c>
      <c r="J32" s="45" t="s">
        <v>35</v>
      </c>
      <c r="K32" s="45" t="s">
        <v>383</v>
      </c>
      <c r="L32" s="45" t="s">
        <v>374</v>
      </c>
      <c r="M32" s="45" t="s">
        <v>35</v>
      </c>
      <c r="N32" s="45" t="s">
        <v>35</v>
      </c>
      <c r="O32" s="45" t="s">
        <v>38</v>
      </c>
      <c r="P32" s="45" t="s">
        <v>374</v>
      </c>
      <c r="Q32" s="45" t="s">
        <v>374</v>
      </c>
      <c r="R32" s="45" t="s">
        <v>35</v>
      </c>
      <c r="S32" s="45" t="s">
        <v>264</v>
      </c>
      <c r="T32" s="45">
        <v>10</v>
      </c>
      <c r="U32" s="45" t="s">
        <v>374</v>
      </c>
      <c r="V32" s="45" t="s">
        <v>377</v>
      </c>
      <c r="W32" s="45" t="s">
        <v>378</v>
      </c>
      <c r="X32" s="45" t="s">
        <v>379</v>
      </c>
      <c r="Y32" s="45" t="s">
        <v>374</v>
      </c>
      <c r="Z32" s="45" t="s">
        <v>374</v>
      </c>
      <c r="AA32" s="45" t="s">
        <v>374</v>
      </c>
      <c r="AB32" s="45" t="s">
        <v>374</v>
      </c>
      <c r="AC32" s="32"/>
    </row>
    <row r="33" spans="1:29" x14ac:dyDescent="0.25">
      <c r="A33" s="44" t="s">
        <v>575</v>
      </c>
      <c r="B33" s="32">
        <v>3</v>
      </c>
      <c r="C33" s="45" t="s">
        <v>266</v>
      </c>
      <c r="D33" s="45" t="s">
        <v>374</v>
      </c>
      <c r="E33" s="45" t="s">
        <v>220</v>
      </c>
      <c r="F33" s="45" t="s">
        <v>222</v>
      </c>
      <c r="G33" s="45" t="s">
        <v>231</v>
      </c>
      <c r="H33" s="45" t="s">
        <v>424</v>
      </c>
      <c r="I33" s="45" t="s">
        <v>227</v>
      </c>
      <c r="J33" s="45" t="s">
        <v>35</v>
      </c>
      <c r="K33" s="45" t="s">
        <v>376</v>
      </c>
      <c r="L33" s="45" t="s">
        <v>374</v>
      </c>
      <c r="M33" s="45" t="s">
        <v>35</v>
      </c>
      <c r="N33" s="45" t="s">
        <v>35</v>
      </c>
      <c r="O33" s="45" t="s">
        <v>35</v>
      </c>
      <c r="P33" s="45" t="s">
        <v>374</v>
      </c>
      <c r="Q33" s="45" t="s">
        <v>374</v>
      </c>
      <c r="R33" s="45" t="s">
        <v>35</v>
      </c>
      <c r="S33" s="45" t="s">
        <v>425</v>
      </c>
      <c r="T33" s="45">
        <v>2</v>
      </c>
      <c r="U33" s="45" t="s">
        <v>374</v>
      </c>
      <c r="V33" s="45" t="s">
        <v>377</v>
      </c>
      <c r="W33" s="45" t="s">
        <v>378</v>
      </c>
      <c r="X33" s="45" t="s">
        <v>379</v>
      </c>
      <c r="Y33" s="45" t="s">
        <v>374</v>
      </c>
      <c r="Z33" s="45" t="s">
        <v>374</v>
      </c>
      <c r="AA33" s="45" t="s">
        <v>374</v>
      </c>
      <c r="AB33" s="45" t="s">
        <v>374</v>
      </c>
      <c r="AC33" s="32"/>
    </row>
    <row r="34" spans="1:29" x14ac:dyDescent="0.25">
      <c r="A34" s="44" t="s">
        <v>576</v>
      </c>
      <c r="B34" s="32">
        <v>3</v>
      </c>
      <c r="C34" s="45" t="s">
        <v>265</v>
      </c>
      <c r="D34" s="45" t="s">
        <v>374</v>
      </c>
      <c r="E34" s="45" t="s">
        <v>220</v>
      </c>
      <c r="F34" s="45" t="s">
        <v>222</v>
      </c>
      <c r="G34" s="45" t="s">
        <v>231</v>
      </c>
      <c r="H34" s="45" t="s">
        <v>426</v>
      </c>
      <c r="I34" s="45" t="s">
        <v>227</v>
      </c>
      <c r="J34" s="45" t="s">
        <v>38</v>
      </c>
      <c r="K34" s="45" t="s">
        <v>383</v>
      </c>
      <c r="L34" s="45" t="s">
        <v>374</v>
      </c>
      <c r="M34" s="45" t="s">
        <v>35</v>
      </c>
      <c r="N34" s="45" t="s">
        <v>35</v>
      </c>
      <c r="O34" s="45" t="s">
        <v>38</v>
      </c>
      <c r="P34" s="45" t="s">
        <v>374</v>
      </c>
      <c r="Q34" s="45" t="s">
        <v>374</v>
      </c>
      <c r="R34" s="45" t="s">
        <v>35</v>
      </c>
      <c r="S34" s="45" t="s">
        <v>265</v>
      </c>
      <c r="T34" s="45">
        <v>5</v>
      </c>
      <c r="U34" s="45" t="s">
        <v>374</v>
      </c>
      <c r="V34" s="45" t="s">
        <v>411</v>
      </c>
      <c r="W34" s="45" t="s">
        <v>378</v>
      </c>
      <c r="X34" s="45" t="s">
        <v>379</v>
      </c>
      <c r="Y34" s="45" t="s">
        <v>374</v>
      </c>
      <c r="Z34" s="45" t="s">
        <v>374</v>
      </c>
      <c r="AA34" s="45" t="s">
        <v>374</v>
      </c>
      <c r="AB34" s="45" t="s">
        <v>374</v>
      </c>
      <c r="AC34" s="32"/>
    </row>
    <row r="35" spans="1:29" x14ac:dyDescent="0.25">
      <c r="A35" s="44" t="s">
        <v>577</v>
      </c>
      <c r="B35" s="32">
        <v>3</v>
      </c>
      <c r="C35" s="46" t="s">
        <v>267</v>
      </c>
      <c r="D35" s="45" t="s">
        <v>374</v>
      </c>
      <c r="E35" s="45" t="s">
        <v>220</v>
      </c>
      <c r="F35" s="45" t="s">
        <v>222</v>
      </c>
      <c r="G35" s="45" t="s">
        <v>231</v>
      </c>
      <c r="H35" s="45" t="s">
        <v>427</v>
      </c>
      <c r="I35" s="45" t="s">
        <v>227</v>
      </c>
      <c r="J35" s="45" t="s">
        <v>35</v>
      </c>
      <c r="K35" s="45" t="s">
        <v>383</v>
      </c>
      <c r="L35" s="45" t="s">
        <v>374</v>
      </c>
      <c r="M35" s="45" t="s">
        <v>35</v>
      </c>
      <c r="N35" s="45" t="s">
        <v>35</v>
      </c>
      <c r="O35" s="45" t="s">
        <v>38</v>
      </c>
      <c r="P35" s="45" t="s">
        <v>374</v>
      </c>
      <c r="Q35" s="45" t="s">
        <v>374</v>
      </c>
      <c r="R35" s="45" t="s">
        <v>35</v>
      </c>
      <c r="S35" s="46" t="s">
        <v>267</v>
      </c>
      <c r="T35" s="45">
        <v>10</v>
      </c>
      <c r="U35" s="45" t="s">
        <v>374</v>
      </c>
      <c r="V35" s="45" t="s">
        <v>411</v>
      </c>
      <c r="W35" s="45" t="s">
        <v>378</v>
      </c>
      <c r="X35" s="45" t="s">
        <v>379</v>
      </c>
      <c r="Y35" s="45" t="s">
        <v>374</v>
      </c>
      <c r="Z35" s="45" t="s">
        <v>374</v>
      </c>
      <c r="AA35" s="45" t="s">
        <v>374</v>
      </c>
      <c r="AB35" s="45" t="s">
        <v>374</v>
      </c>
      <c r="AC35" s="32"/>
    </row>
    <row r="36" spans="1:29" x14ac:dyDescent="0.25">
      <c r="A36" s="44" t="s">
        <v>578</v>
      </c>
      <c r="B36" s="32">
        <v>3</v>
      </c>
      <c r="C36" s="45" t="s">
        <v>268</v>
      </c>
      <c r="D36" s="45" t="s">
        <v>374</v>
      </c>
      <c r="E36" s="45" t="s">
        <v>220</v>
      </c>
      <c r="F36" s="45" t="s">
        <v>222</v>
      </c>
      <c r="G36" s="45" t="s">
        <v>231</v>
      </c>
      <c r="H36" s="45" t="s">
        <v>428</v>
      </c>
      <c r="I36" s="45" t="s">
        <v>227</v>
      </c>
      <c r="J36" s="45" t="s">
        <v>35</v>
      </c>
      <c r="K36" s="45" t="s">
        <v>383</v>
      </c>
      <c r="L36" s="45" t="s">
        <v>374</v>
      </c>
      <c r="M36" s="45" t="s">
        <v>35</v>
      </c>
      <c r="N36" s="45" t="s">
        <v>35</v>
      </c>
      <c r="O36" s="45" t="s">
        <v>38</v>
      </c>
      <c r="P36" s="45" t="s">
        <v>374</v>
      </c>
      <c r="Q36" s="45" t="s">
        <v>374</v>
      </c>
      <c r="R36" s="45" t="s">
        <v>35</v>
      </c>
      <c r="S36" s="45" t="s">
        <v>268</v>
      </c>
      <c r="T36" s="45">
        <v>5</v>
      </c>
      <c r="U36" s="45" t="s">
        <v>374</v>
      </c>
      <c r="V36" s="45" t="s">
        <v>377</v>
      </c>
      <c r="W36" s="45" t="s">
        <v>378</v>
      </c>
      <c r="X36" s="45" t="s">
        <v>379</v>
      </c>
      <c r="Y36" s="45">
        <v>15</v>
      </c>
      <c r="Z36" s="45" t="s">
        <v>374</v>
      </c>
      <c r="AA36" s="45" t="s">
        <v>377</v>
      </c>
      <c r="AB36" s="45" t="s">
        <v>378</v>
      </c>
      <c r="AC36" s="46" t="s">
        <v>379</v>
      </c>
    </row>
    <row r="37" spans="1:29" x14ac:dyDescent="0.25">
      <c r="A37" s="44" t="s">
        <v>579</v>
      </c>
      <c r="B37" s="32">
        <v>3</v>
      </c>
      <c r="C37" s="45" t="s">
        <v>269</v>
      </c>
      <c r="D37" s="45" t="s">
        <v>374</v>
      </c>
      <c r="E37" s="45" t="s">
        <v>220</v>
      </c>
      <c r="F37" s="45" t="s">
        <v>222</v>
      </c>
      <c r="G37" s="45" t="s">
        <v>231</v>
      </c>
      <c r="H37" s="45" t="s">
        <v>429</v>
      </c>
      <c r="I37" s="45" t="s">
        <v>227</v>
      </c>
      <c r="J37" s="45" t="s">
        <v>35</v>
      </c>
      <c r="K37" s="45" t="s">
        <v>383</v>
      </c>
      <c r="L37" s="45" t="s">
        <v>374</v>
      </c>
      <c r="M37" s="45" t="s">
        <v>35</v>
      </c>
      <c r="N37" s="45" t="s">
        <v>35</v>
      </c>
      <c r="O37" s="45" t="s">
        <v>38</v>
      </c>
      <c r="P37" s="45" t="s">
        <v>374</v>
      </c>
      <c r="Q37" s="45" t="s">
        <v>374</v>
      </c>
      <c r="R37" s="45" t="s">
        <v>35</v>
      </c>
      <c r="S37" s="45" t="s">
        <v>269</v>
      </c>
      <c r="T37" s="45">
        <v>5</v>
      </c>
      <c r="U37" s="45" t="s">
        <v>374</v>
      </c>
      <c r="V37" s="45" t="s">
        <v>377</v>
      </c>
      <c r="W37" s="45" t="s">
        <v>378</v>
      </c>
      <c r="X37" s="45" t="s">
        <v>379</v>
      </c>
      <c r="Y37" s="45">
        <v>15</v>
      </c>
      <c r="Z37" s="45" t="s">
        <v>374</v>
      </c>
      <c r="AA37" s="45" t="s">
        <v>377</v>
      </c>
      <c r="AB37" s="45" t="s">
        <v>378</v>
      </c>
      <c r="AC37" s="46" t="s">
        <v>379</v>
      </c>
    </row>
    <row r="38" spans="1:29" x14ac:dyDescent="0.25">
      <c r="A38" s="44" t="s">
        <v>580</v>
      </c>
      <c r="B38" s="32">
        <v>3</v>
      </c>
      <c r="C38" s="45" t="s">
        <v>270</v>
      </c>
      <c r="D38" s="45" t="s">
        <v>374</v>
      </c>
      <c r="E38" s="45" t="s">
        <v>220</v>
      </c>
      <c r="F38" s="45" t="s">
        <v>222</v>
      </c>
      <c r="G38" s="45" t="s">
        <v>231</v>
      </c>
      <c r="H38" s="45" t="s">
        <v>430</v>
      </c>
      <c r="I38" s="45" t="s">
        <v>227</v>
      </c>
      <c r="J38" s="45" t="s">
        <v>38</v>
      </c>
      <c r="K38" s="45" t="s">
        <v>383</v>
      </c>
      <c r="L38" s="45" t="s">
        <v>395</v>
      </c>
      <c r="M38" s="45" t="s">
        <v>35</v>
      </c>
      <c r="N38" s="45" t="s">
        <v>35</v>
      </c>
      <c r="O38" s="45" t="s">
        <v>38</v>
      </c>
      <c r="P38" s="45" t="s">
        <v>374</v>
      </c>
      <c r="Q38" s="45" t="s">
        <v>374</v>
      </c>
      <c r="R38" s="45" t="s">
        <v>35</v>
      </c>
      <c r="S38" s="45" t="s">
        <v>270</v>
      </c>
      <c r="T38" s="45">
        <v>10</v>
      </c>
      <c r="U38" s="45" t="s">
        <v>374</v>
      </c>
      <c r="V38" s="45" t="s">
        <v>377</v>
      </c>
      <c r="W38" s="45" t="s">
        <v>378</v>
      </c>
      <c r="X38" s="45" t="s">
        <v>379</v>
      </c>
      <c r="Y38" s="45">
        <v>20</v>
      </c>
      <c r="Z38" s="45" t="s">
        <v>374</v>
      </c>
      <c r="AA38" s="45" t="s">
        <v>377</v>
      </c>
      <c r="AB38" s="45" t="s">
        <v>378</v>
      </c>
      <c r="AC38" s="46" t="s">
        <v>379</v>
      </c>
    </row>
    <row r="39" spans="1:29" x14ac:dyDescent="0.25">
      <c r="A39" s="47" t="s">
        <v>581</v>
      </c>
      <c r="B39" s="48">
        <v>3</v>
      </c>
      <c r="C39" s="45" t="s">
        <v>271</v>
      </c>
      <c r="D39" s="45" t="s">
        <v>374</v>
      </c>
      <c r="E39" s="45" t="s">
        <v>220</v>
      </c>
      <c r="F39" s="45" t="s">
        <v>222</v>
      </c>
      <c r="G39" s="45" t="s">
        <v>231</v>
      </c>
      <c r="H39" s="45" t="s">
        <v>535</v>
      </c>
      <c r="I39" s="45" t="s">
        <v>227</v>
      </c>
      <c r="J39" s="45" t="s">
        <v>35</v>
      </c>
      <c r="K39" s="45" t="s">
        <v>383</v>
      </c>
      <c r="L39" s="45" t="s">
        <v>374</v>
      </c>
      <c r="M39" s="45" t="s">
        <v>35</v>
      </c>
      <c r="N39" s="45" t="s">
        <v>35</v>
      </c>
      <c r="O39" s="45" t="s">
        <v>38</v>
      </c>
      <c r="P39" s="45" t="s">
        <v>374</v>
      </c>
      <c r="Q39" s="45" t="s">
        <v>374</v>
      </c>
      <c r="R39" s="45" t="s">
        <v>35</v>
      </c>
      <c r="S39" s="45" t="s">
        <v>374</v>
      </c>
      <c r="T39" s="45">
        <v>5</v>
      </c>
      <c r="U39" s="45" t="s">
        <v>374</v>
      </c>
      <c r="V39" s="45" t="s">
        <v>377</v>
      </c>
      <c r="W39" s="45" t="s">
        <v>378</v>
      </c>
      <c r="X39" s="45" t="s">
        <v>379</v>
      </c>
      <c r="Y39" s="45">
        <v>15</v>
      </c>
      <c r="Z39" s="45" t="s">
        <v>374</v>
      </c>
      <c r="AA39" s="45" t="s">
        <v>377</v>
      </c>
      <c r="AB39" s="45" t="s">
        <v>378</v>
      </c>
      <c r="AC39" s="46" t="s">
        <v>379</v>
      </c>
    </row>
    <row r="40" spans="1:29" x14ac:dyDescent="0.25">
      <c r="A40" s="44" t="s">
        <v>582</v>
      </c>
      <c r="B40" s="32">
        <v>3</v>
      </c>
      <c r="C40" s="45" t="s">
        <v>272</v>
      </c>
      <c r="D40" s="45" t="s">
        <v>374</v>
      </c>
      <c r="E40" s="45" t="s">
        <v>220</v>
      </c>
      <c r="F40" s="45" t="s">
        <v>222</v>
      </c>
      <c r="G40" s="45" t="s">
        <v>231</v>
      </c>
      <c r="H40" s="45" t="s">
        <v>431</v>
      </c>
      <c r="I40" s="45" t="s">
        <v>243</v>
      </c>
      <c r="J40" s="45" t="s">
        <v>38</v>
      </c>
      <c r="K40" s="45" t="s">
        <v>383</v>
      </c>
      <c r="L40" s="45" t="s">
        <v>395</v>
      </c>
      <c r="M40" s="45" t="s">
        <v>35</v>
      </c>
      <c r="N40" s="45" t="s">
        <v>35</v>
      </c>
      <c r="O40" s="45" t="s">
        <v>38</v>
      </c>
      <c r="P40" s="45" t="s">
        <v>374</v>
      </c>
      <c r="Q40" s="45" t="s">
        <v>374</v>
      </c>
      <c r="R40" s="45" t="s">
        <v>35</v>
      </c>
      <c r="S40" s="45" t="s">
        <v>272</v>
      </c>
      <c r="T40" s="45">
        <v>5</v>
      </c>
      <c r="U40" s="45" t="s">
        <v>374</v>
      </c>
      <c r="V40" s="45" t="s">
        <v>411</v>
      </c>
      <c r="W40" s="45" t="s">
        <v>378</v>
      </c>
      <c r="X40" s="45" t="s">
        <v>379</v>
      </c>
      <c r="Y40" s="45">
        <v>10</v>
      </c>
      <c r="Z40" s="45" t="s">
        <v>374</v>
      </c>
      <c r="AA40" s="45" t="s">
        <v>411</v>
      </c>
      <c r="AB40" s="45" t="s">
        <v>378</v>
      </c>
      <c r="AC40" s="46" t="s">
        <v>379</v>
      </c>
    </row>
    <row r="41" spans="1:29" x14ac:dyDescent="0.25">
      <c r="A41" s="44" t="s">
        <v>583</v>
      </c>
      <c r="B41" s="32">
        <v>3</v>
      </c>
      <c r="C41" s="46" t="s">
        <v>273</v>
      </c>
      <c r="D41" s="45" t="s">
        <v>374</v>
      </c>
      <c r="E41" s="45" t="s">
        <v>233</v>
      </c>
      <c r="F41" s="45" t="s">
        <v>234</v>
      </c>
      <c r="G41" s="45" t="s">
        <v>234</v>
      </c>
      <c r="H41" s="45" t="s">
        <v>432</v>
      </c>
      <c r="I41" s="45" t="s">
        <v>223</v>
      </c>
      <c r="J41" s="45" t="s">
        <v>38</v>
      </c>
      <c r="K41" s="45" t="s">
        <v>390</v>
      </c>
      <c r="L41" s="45" t="s">
        <v>374</v>
      </c>
      <c r="M41" s="46" t="s">
        <v>38</v>
      </c>
      <c r="N41" s="46" t="s">
        <v>35</v>
      </c>
      <c r="O41" s="45" t="s">
        <v>35</v>
      </c>
      <c r="P41" s="45" t="s">
        <v>374</v>
      </c>
      <c r="Q41" s="45" t="s">
        <v>374</v>
      </c>
      <c r="R41" s="45" t="s">
        <v>35</v>
      </c>
      <c r="S41" s="45" t="s">
        <v>273</v>
      </c>
      <c r="T41" s="32"/>
      <c r="U41" s="45"/>
      <c r="V41" s="32"/>
      <c r="W41" s="45"/>
      <c r="X41" s="45"/>
      <c r="Y41" s="45" t="s">
        <v>374</v>
      </c>
      <c r="Z41" s="45" t="s">
        <v>374</v>
      </c>
      <c r="AA41" s="45" t="s">
        <v>374</v>
      </c>
      <c r="AB41" s="45" t="s">
        <v>374</v>
      </c>
      <c r="AC41" s="32"/>
    </row>
    <row r="42" spans="1:29" x14ac:dyDescent="0.25">
      <c r="A42" s="44" t="s">
        <v>584</v>
      </c>
      <c r="B42" s="32">
        <v>3</v>
      </c>
      <c r="C42" s="45" t="s">
        <v>274</v>
      </c>
      <c r="D42" s="45" t="s">
        <v>374</v>
      </c>
      <c r="E42" s="45" t="s">
        <v>220</v>
      </c>
      <c r="F42" s="45" t="s">
        <v>222</v>
      </c>
      <c r="G42" s="45" t="s">
        <v>279</v>
      </c>
      <c r="H42" s="45" t="s">
        <v>433</v>
      </c>
      <c r="I42" s="45" t="s">
        <v>243</v>
      </c>
      <c r="J42" s="45" t="s">
        <v>35</v>
      </c>
      <c r="K42" s="45" t="s">
        <v>383</v>
      </c>
      <c r="L42" s="45" t="s">
        <v>374</v>
      </c>
      <c r="M42" s="46" t="s">
        <v>38</v>
      </c>
      <c r="N42" s="46" t="s">
        <v>38</v>
      </c>
      <c r="O42" s="45" t="s">
        <v>35</v>
      </c>
      <c r="P42" s="45" t="s">
        <v>374</v>
      </c>
      <c r="Q42" s="45" t="s">
        <v>374</v>
      </c>
      <c r="R42" s="45" t="s">
        <v>35</v>
      </c>
      <c r="S42" s="45" t="s">
        <v>434</v>
      </c>
      <c r="T42" s="45">
        <v>3</v>
      </c>
      <c r="U42" s="45" t="s">
        <v>374</v>
      </c>
      <c r="V42" s="45" t="s">
        <v>377</v>
      </c>
      <c r="W42" s="45" t="s">
        <v>378</v>
      </c>
      <c r="X42" s="45" t="s">
        <v>379</v>
      </c>
      <c r="Y42" s="45" t="s">
        <v>374</v>
      </c>
      <c r="Z42" s="45" t="s">
        <v>374</v>
      </c>
      <c r="AA42" s="45" t="s">
        <v>374</v>
      </c>
      <c r="AB42" s="45" t="s">
        <v>374</v>
      </c>
      <c r="AC42" s="46"/>
    </row>
    <row r="43" spans="1:29" x14ac:dyDescent="0.25">
      <c r="A43" s="44" t="s">
        <v>585</v>
      </c>
      <c r="B43" s="32">
        <v>3</v>
      </c>
      <c r="C43" s="45" t="s">
        <v>275</v>
      </c>
      <c r="D43" s="45" t="s">
        <v>374</v>
      </c>
      <c r="E43" s="45" t="s">
        <v>220</v>
      </c>
      <c r="F43" s="45" t="s">
        <v>222</v>
      </c>
      <c r="G43" s="45" t="s">
        <v>231</v>
      </c>
      <c r="H43" s="45" t="s">
        <v>435</v>
      </c>
      <c r="I43" s="45" t="s">
        <v>227</v>
      </c>
      <c r="J43" s="45" t="s">
        <v>35</v>
      </c>
      <c r="K43" s="45" t="s">
        <v>243</v>
      </c>
      <c r="L43" s="45" t="s">
        <v>374</v>
      </c>
      <c r="M43" s="45" t="s">
        <v>35</v>
      </c>
      <c r="N43" s="45" t="s">
        <v>35</v>
      </c>
      <c r="O43" s="45" t="s">
        <v>35</v>
      </c>
      <c r="P43" s="45" t="s">
        <v>374</v>
      </c>
      <c r="Q43" s="45" t="s">
        <v>374</v>
      </c>
      <c r="R43" s="45" t="s">
        <v>35</v>
      </c>
      <c r="S43" s="45" t="s">
        <v>436</v>
      </c>
      <c r="T43" s="45">
        <v>2</v>
      </c>
      <c r="U43" s="45" t="s">
        <v>374</v>
      </c>
      <c r="V43" s="45" t="s">
        <v>377</v>
      </c>
      <c r="W43" s="45" t="s">
        <v>378</v>
      </c>
      <c r="X43" s="45" t="s">
        <v>379</v>
      </c>
      <c r="Y43" s="45">
        <v>4</v>
      </c>
      <c r="Z43" s="45" t="s">
        <v>374</v>
      </c>
      <c r="AA43" s="45" t="s">
        <v>377</v>
      </c>
      <c r="AB43" s="45" t="s">
        <v>378</v>
      </c>
      <c r="AC43" s="46" t="s">
        <v>379</v>
      </c>
    </row>
    <row r="44" spans="1:29" x14ac:dyDescent="0.25">
      <c r="A44" s="44" t="s">
        <v>586</v>
      </c>
      <c r="B44" s="32">
        <v>3</v>
      </c>
      <c r="C44" s="45" t="s">
        <v>276</v>
      </c>
      <c r="D44" s="45" t="s">
        <v>374</v>
      </c>
      <c r="E44" s="45" t="s">
        <v>220</v>
      </c>
      <c r="F44" s="45" t="s">
        <v>222</v>
      </c>
      <c r="G44" s="45" t="s">
        <v>221</v>
      </c>
      <c r="H44" s="45" t="s">
        <v>437</v>
      </c>
      <c r="I44" s="45" t="s">
        <v>227</v>
      </c>
      <c r="J44" s="45" t="s">
        <v>35</v>
      </c>
      <c r="K44" s="45" t="s">
        <v>383</v>
      </c>
      <c r="L44" s="45" t="s">
        <v>374</v>
      </c>
      <c r="M44" s="45" t="s">
        <v>35</v>
      </c>
      <c r="N44" s="45" t="s">
        <v>35</v>
      </c>
      <c r="O44" s="45" t="s">
        <v>35</v>
      </c>
      <c r="P44" s="45" t="s">
        <v>374</v>
      </c>
      <c r="Q44" s="45" t="s">
        <v>374</v>
      </c>
      <c r="R44" s="45" t="s">
        <v>35</v>
      </c>
      <c r="S44" s="45" t="s">
        <v>276</v>
      </c>
      <c r="T44" s="45">
        <v>30</v>
      </c>
      <c r="U44" s="45" t="s">
        <v>374</v>
      </c>
      <c r="V44" s="45" t="s">
        <v>377</v>
      </c>
      <c r="W44" s="45" t="s">
        <v>385</v>
      </c>
      <c r="X44" s="45"/>
      <c r="Y44" s="45" t="s">
        <v>374</v>
      </c>
      <c r="Z44" s="45" t="s">
        <v>374</v>
      </c>
      <c r="AA44" s="45" t="s">
        <v>374</v>
      </c>
      <c r="AB44" s="45" t="s">
        <v>374</v>
      </c>
      <c r="AC44" s="32"/>
    </row>
    <row r="45" spans="1:29" x14ac:dyDescent="0.25">
      <c r="A45" s="44" t="s">
        <v>587</v>
      </c>
      <c r="B45" s="32">
        <v>3</v>
      </c>
      <c r="C45" s="45" t="s">
        <v>277</v>
      </c>
      <c r="D45" s="45" t="s">
        <v>374</v>
      </c>
      <c r="E45" s="45" t="s">
        <v>220</v>
      </c>
      <c r="F45" s="45" t="s">
        <v>222</v>
      </c>
      <c r="G45" s="45" t="s">
        <v>280</v>
      </c>
      <c r="H45" s="45" t="s">
        <v>438</v>
      </c>
      <c r="I45" s="45" t="s">
        <v>227</v>
      </c>
      <c r="J45" s="45" t="s">
        <v>35</v>
      </c>
      <c r="K45" s="45" t="s">
        <v>376</v>
      </c>
      <c r="L45" s="45" t="s">
        <v>374</v>
      </c>
      <c r="M45" s="45" t="s">
        <v>38</v>
      </c>
      <c r="N45" s="45" t="s">
        <v>38</v>
      </c>
      <c r="O45" s="45" t="s">
        <v>35</v>
      </c>
      <c r="P45" s="45" t="s">
        <v>374</v>
      </c>
      <c r="Q45" s="45" t="s">
        <v>374</v>
      </c>
      <c r="R45" s="45" t="s">
        <v>35</v>
      </c>
      <c r="S45" s="45" t="s">
        <v>439</v>
      </c>
      <c r="T45" s="45">
        <v>1</v>
      </c>
      <c r="U45" s="45" t="s">
        <v>374</v>
      </c>
      <c r="V45" s="45" t="s">
        <v>377</v>
      </c>
      <c r="W45" s="45" t="s">
        <v>378</v>
      </c>
      <c r="X45" s="45" t="s">
        <v>379</v>
      </c>
      <c r="Y45" s="32"/>
      <c r="Z45" s="32"/>
      <c r="AA45" s="32"/>
      <c r="AB45" s="45" t="s">
        <v>374</v>
      </c>
      <c r="AC45" s="32"/>
    </row>
    <row r="46" spans="1:29" x14ac:dyDescent="0.25">
      <c r="A46" s="44" t="s">
        <v>588</v>
      </c>
      <c r="B46" s="32">
        <v>3</v>
      </c>
      <c r="C46" s="46" t="s">
        <v>278</v>
      </c>
      <c r="D46" s="45" t="s">
        <v>374</v>
      </c>
      <c r="E46" s="45" t="s">
        <v>220</v>
      </c>
      <c r="F46" s="45" t="s">
        <v>222</v>
      </c>
      <c r="G46" s="45" t="s">
        <v>280</v>
      </c>
      <c r="H46" s="45" t="s">
        <v>440</v>
      </c>
      <c r="I46" s="45" t="s">
        <v>227</v>
      </c>
      <c r="J46" s="45" t="s">
        <v>35</v>
      </c>
      <c r="K46" s="45" t="s">
        <v>376</v>
      </c>
      <c r="L46" s="45" t="s">
        <v>374</v>
      </c>
      <c r="M46" s="45" t="s">
        <v>38</v>
      </c>
      <c r="N46" s="45" t="s">
        <v>38</v>
      </c>
      <c r="O46" s="45" t="s">
        <v>35</v>
      </c>
      <c r="P46" s="45" t="s">
        <v>374</v>
      </c>
      <c r="Q46" s="45" t="s">
        <v>374</v>
      </c>
      <c r="R46" s="45" t="s">
        <v>35</v>
      </c>
      <c r="S46" s="45" t="s">
        <v>441</v>
      </c>
      <c r="T46" s="45">
        <v>1</v>
      </c>
      <c r="U46" s="45" t="s">
        <v>374</v>
      </c>
      <c r="V46" s="45" t="s">
        <v>377</v>
      </c>
      <c r="W46" s="45" t="s">
        <v>378</v>
      </c>
      <c r="X46" s="45" t="s">
        <v>379</v>
      </c>
      <c r="Y46" s="45" t="s">
        <v>374</v>
      </c>
      <c r="Z46" s="45" t="s">
        <v>374</v>
      </c>
      <c r="AA46" s="45" t="s">
        <v>374</v>
      </c>
      <c r="AB46" s="45" t="s">
        <v>374</v>
      </c>
      <c r="AC46" s="32"/>
    </row>
    <row r="47" spans="1:29" x14ac:dyDescent="0.25">
      <c r="A47" s="44" t="s">
        <v>589</v>
      </c>
      <c r="B47" s="32">
        <v>4</v>
      </c>
      <c r="C47" s="45" t="s">
        <v>281</v>
      </c>
      <c r="D47" s="45" t="s">
        <v>374</v>
      </c>
      <c r="E47" s="45" t="s">
        <v>220</v>
      </c>
      <c r="F47" s="45" t="s">
        <v>222</v>
      </c>
      <c r="G47" s="45" t="s">
        <v>231</v>
      </c>
      <c r="H47" s="45" t="s">
        <v>442</v>
      </c>
      <c r="I47" s="45" t="s">
        <v>243</v>
      </c>
      <c r="J47" s="45" t="s">
        <v>35</v>
      </c>
      <c r="K47" s="45" t="s">
        <v>383</v>
      </c>
      <c r="L47" s="45" t="s">
        <v>374</v>
      </c>
      <c r="M47" s="45" t="s">
        <v>35</v>
      </c>
      <c r="N47" s="45" t="s">
        <v>38</v>
      </c>
      <c r="O47" s="45" t="s">
        <v>38</v>
      </c>
      <c r="P47" s="45" t="s">
        <v>374</v>
      </c>
      <c r="Q47" s="45" t="s">
        <v>374</v>
      </c>
      <c r="R47" s="45" t="s">
        <v>35</v>
      </c>
      <c r="S47" s="45" t="s">
        <v>443</v>
      </c>
      <c r="T47" s="45">
        <v>3</v>
      </c>
      <c r="U47" s="45" t="s">
        <v>374</v>
      </c>
      <c r="V47" s="45" t="s">
        <v>377</v>
      </c>
      <c r="W47" s="45" t="s">
        <v>385</v>
      </c>
      <c r="X47" s="45"/>
      <c r="Y47" s="45">
        <v>5</v>
      </c>
      <c r="Z47" s="45" t="s">
        <v>374</v>
      </c>
      <c r="AA47" s="45" t="s">
        <v>377</v>
      </c>
      <c r="AB47" s="45" t="s">
        <v>378</v>
      </c>
      <c r="AC47" s="46" t="s">
        <v>379</v>
      </c>
    </row>
    <row r="48" spans="1:29" x14ac:dyDescent="0.25">
      <c r="A48" s="44" t="s">
        <v>590</v>
      </c>
      <c r="B48" s="32">
        <v>4</v>
      </c>
      <c r="C48" s="45" t="s">
        <v>282</v>
      </c>
      <c r="D48" s="45" t="s">
        <v>374</v>
      </c>
      <c r="E48" s="45" t="s">
        <v>220</v>
      </c>
      <c r="F48" s="45" t="s">
        <v>222</v>
      </c>
      <c r="G48" s="45" t="s">
        <v>263</v>
      </c>
      <c r="H48" s="46" t="s">
        <v>444</v>
      </c>
      <c r="I48" s="45" t="s">
        <v>223</v>
      </c>
      <c r="J48" s="45" t="s">
        <v>35</v>
      </c>
      <c r="K48" s="45" t="s">
        <v>383</v>
      </c>
      <c r="L48" s="45" t="s">
        <v>374</v>
      </c>
      <c r="M48" s="45" t="s">
        <v>35</v>
      </c>
      <c r="N48" s="45" t="s">
        <v>35</v>
      </c>
      <c r="O48" s="45" t="s">
        <v>35</v>
      </c>
      <c r="P48" s="45" t="s">
        <v>374</v>
      </c>
      <c r="Q48" s="45" t="s">
        <v>374</v>
      </c>
      <c r="R48" s="45" t="s">
        <v>35</v>
      </c>
      <c r="S48" s="45" t="s">
        <v>282</v>
      </c>
      <c r="T48" s="45">
        <v>2</v>
      </c>
      <c r="U48" s="45" t="s">
        <v>374</v>
      </c>
      <c r="V48" s="45" t="s">
        <v>411</v>
      </c>
      <c r="W48" s="45" t="s">
        <v>378</v>
      </c>
      <c r="X48" s="45" t="s">
        <v>379</v>
      </c>
      <c r="Y48" s="45">
        <v>5</v>
      </c>
      <c r="Z48" s="45" t="s">
        <v>374</v>
      </c>
      <c r="AA48" s="45" t="s">
        <v>411</v>
      </c>
      <c r="AB48" s="45" t="s">
        <v>378</v>
      </c>
      <c r="AC48" s="46" t="s">
        <v>379</v>
      </c>
    </row>
    <row r="49" spans="1:29" x14ac:dyDescent="0.25">
      <c r="A49" s="44" t="s">
        <v>591</v>
      </c>
      <c r="B49" s="32">
        <v>4</v>
      </c>
      <c r="C49" s="45" t="s">
        <v>283</v>
      </c>
      <c r="D49" s="45" t="s">
        <v>374</v>
      </c>
      <c r="E49" s="45" t="s">
        <v>220</v>
      </c>
      <c r="F49" s="45" t="s">
        <v>222</v>
      </c>
      <c r="G49" s="45" t="s">
        <v>263</v>
      </c>
      <c r="H49" s="45" t="s">
        <v>445</v>
      </c>
      <c r="I49" s="45" t="s">
        <v>223</v>
      </c>
      <c r="J49" s="45" t="s">
        <v>35</v>
      </c>
      <c r="K49" s="45" t="s">
        <v>383</v>
      </c>
      <c r="L49" s="45" t="s">
        <v>374</v>
      </c>
      <c r="M49" s="45" t="s">
        <v>35</v>
      </c>
      <c r="N49" s="45" t="s">
        <v>35</v>
      </c>
      <c r="O49" s="45" t="s">
        <v>35</v>
      </c>
      <c r="P49" s="45" t="s">
        <v>374</v>
      </c>
      <c r="Q49" s="45" t="s">
        <v>374</v>
      </c>
      <c r="R49" s="45" t="s">
        <v>35</v>
      </c>
      <c r="S49" s="46" t="s">
        <v>283</v>
      </c>
      <c r="T49" s="45">
        <v>1</v>
      </c>
      <c r="U49" s="45" t="s">
        <v>374</v>
      </c>
      <c r="V49" s="45" t="s">
        <v>411</v>
      </c>
      <c r="W49" s="45" t="s">
        <v>378</v>
      </c>
      <c r="X49" s="45" t="s">
        <v>379</v>
      </c>
      <c r="Y49" s="45">
        <v>5</v>
      </c>
      <c r="Z49" s="45" t="s">
        <v>374</v>
      </c>
      <c r="AA49" s="45" t="s">
        <v>411</v>
      </c>
      <c r="AB49" s="45" t="s">
        <v>378</v>
      </c>
      <c r="AC49" s="46" t="s">
        <v>379</v>
      </c>
    </row>
    <row r="50" spans="1:29" x14ac:dyDescent="0.25">
      <c r="A50" s="44" t="s">
        <v>592</v>
      </c>
      <c r="B50" s="32">
        <v>4</v>
      </c>
      <c r="C50" s="45" t="s">
        <v>284</v>
      </c>
      <c r="D50" s="45" t="s">
        <v>374</v>
      </c>
      <c r="E50" s="45" t="s">
        <v>220</v>
      </c>
      <c r="F50" s="45" t="s">
        <v>222</v>
      </c>
      <c r="G50" s="45" t="s">
        <v>221</v>
      </c>
      <c r="H50" s="45" t="s">
        <v>446</v>
      </c>
      <c r="I50" s="45" t="s">
        <v>227</v>
      </c>
      <c r="J50" s="45" t="s">
        <v>35</v>
      </c>
      <c r="K50" s="45" t="s">
        <v>383</v>
      </c>
      <c r="L50" s="45" t="s">
        <v>395</v>
      </c>
      <c r="M50" s="45" t="s">
        <v>35</v>
      </c>
      <c r="N50" s="45" t="s">
        <v>35</v>
      </c>
      <c r="O50" s="45" t="s">
        <v>35</v>
      </c>
      <c r="P50" s="45" t="s">
        <v>374</v>
      </c>
      <c r="Q50" s="45" t="s">
        <v>374</v>
      </c>
      <c r="R50" s="45" t="s">
        <v>35</v>
      </c>
      <c r="S50" s="45" t="s">
        <v>447</v>
      </c>
      <c r="T50" s="45">
        <v>5</v>
      </c>
      <c r="U50" s="45" t="s">
        <v>374</v>
      </c>
      <c r="V50" s="45" t="s">
        <v>377</v>
      </c>
      <c r="W50" s="45" t="s">
        <v>378</v>
      </c>
      <c r="X50" s="45" t="s">
        <v>379</v>
      </c>
      <c r="Y50" s="45">
        <v>15</v>
      </c>
      <c r="Z50" s="45" t="s">
        <v>374</v>
      </c>
      <c r="AA50" s="45" t="s">
        <v>377</v>
      </c>
      <c r="AB50" s="45" t="s">
        <v>378</v>
      </c>
      <c r="AC50" s="46" t="s">
        <v>379</v>
      </c>
    </row>
    <row r="51" spans="1:29" x14ac:dyDescent="0.25">
      <c r="A51" s="44" t="s">
        <v>593</v>
      </c>
      <c r="B51" s="32">
        <v>4</v>
      </c>
      <c r="C51" s="46" t="s">
        <v>285</v>
      </c>
      <c r="D51" s="45" t="s">
        <v>374</v>
      </c>
      <c r="E51" s="45" t="s">
        <v>233</v>
      </c>
      <c r="F51" s="45" t="s">
        <v>234</v>
      </c>
      <c r="G51" s="45" t="s">
        <v>234</v>
      </c>
      <c r="H51" s="45" t="s">
        <v>448</v>
      </c>
      <c r="I51" s="45" t="s">
        <v>223</v>
      </c>
      <c r="J51" s="45" t="s">
        <v>38</v>
      </c>
      <c r="K51" s="46" t="s">
        <v>390</v>
      </c>
      <c r="L51" s="45" t="s">
        <v>374</v>
      </c>
      <c r="M51" s="45" t="s">
        <v>38</v>
      </c>
      <c r="N51" s="45" t="s">
        <v>35</v>
      </c>
      <c r="O51" s="45" t="s">
        <v>35</v>
      </c>
      <c r="P51" s="45" t="s">
        <v>374</v>
      </c>
      <c r="Q51" s="45" t="s">
        <v>374</v>
      </c>
      <c r="R51" s="45" t="s">
        <v>35</v>
      </c>
      <c r="S51" s="45" t="s">
        <v>285</v>
      </c>
      <c r="T51" s="32"/>
      <c r="U51" s="45"/>
      <c r="V51" s="45"/>
      <c r="W51" s="45"/>
      <c r="X51" s="45"/>
      <c r="Y51" s="45" t="s">
        <v>374</v>
      </c>
      <c r="Z51" s="45" t="s">
        <v>374</v>
      </c>
      <c r="AA51" s="45" t="s">
        <v>374</v>
      </c>
      <c r="AB51" s="45" t="s">
        <v>374</v>
      </c>
      <c r="AC51" s="32"/>
    </row>
    <row r="52" spans="1:29" x14ac:dyDescent="0.25">
      <c r="A52" s="44" t="s">
        <v>594</v>
      </c>
      <c r="B52" s="32">
        <v>4</v>
      </c>
      <c r="C52" s="45" t="s">
        <v>286</v>
      </c>
      <c r="D52" s="45" t="s">
        <v>374</v>
      </c>
      <c r="E52" s="45" t="s">
        <v>220</v>
      </c>
      <c r="F52" s="45" t="s">
        <v>222</v>
      </c>
      <c r="G52" s="45" t="s">
        <v>296</v>
      </c>
      <c r="H52" s="46" t="s">
        <v>449</v>
      </c>
      <c r="I52" s="45" t="s">
        <v>227</v>
      </c>
      <c r="J52" s="45" t="s">
        <v>35</v>
      </c>
      <c r="K52" s="45" t="s">
        <v>383</v>
      </c>
      <c r="L52" s="45" t="s">
        <v>374</v>
      </c>
      <c r="M52" s="45" t="s">
        <v>38</v>
      </c>
      <c r="N52" s="45" t="s">
        <v>38</v>
      </c>
      <c r="O52" s="45" t="s">
        <v>35</v>
      </c>
      <c r="P52" s="45" t="s">
        <v>374</v>
      </c>
      <c r="Q52" s="45" t="s">
        <v>374</v>
      </c>
      <c r="R52" s="45" t="s">
        <v>35</v>
      </c>
      <c r="S52" s="45" t="s">
        <v>450</v>
      </c>
      <c r="T52" s="45" t="s">
        <v>374</v>
      </c>
      <c r="U52" s="45" t="s">
        <v>374</v>
      </c>
      <c r="V52" s="45" t="s">
        <v>374</v>
      </c>
      <c r="W52" s="45" t="s">
        <v>374</v>
      </c>
      <c r="X52" s="45"/>
      <c r="Y52" s="45" t="s">
        <v>374</v>
      </c>
      <c r="Z52" s="45" t="s">
        <v>374</v>
      </c>
      <c r="AA52" s="45" t="s">
        <v>374</v>
      </c>
      <c r="AB52" s="45" t="s">
        <v>374</v>
      </c>
      <c r="AC52" s="32"/>
    </row>
    <row r="53" spans="1:29" x14ac:dyDescent="0.25">
      <c r="A53" s="44" t="s">
        <v>595</v>
      </c>
      <c r="B53" s="32">
        <v>4</v>
      </c>
      <c r="C53" s="45" t="s">
        <v>287</v>
      </c>
      <c r="D53" s="45" t="s">
        <v>374</v>
      </c>
      <c r="E53" s="45" t="s">
        <v>220</v>
      </c>
      <c r="F53" s="45" t="s">
        <v>222</v>
      </c>
      <c r="G53" s="45" t="s">
        <v>296</v>
      </c>
      <c r="H53" s="45" t="s">
        <v>451</v>
      </c>
      <c r="I53" s="45" t="s">
        <v>227</v>
      </c>
      <c r="J53" s="45" t="s">
        <v>35</v>
      </c>
      <c r="K53" s="45" t="s">
        <v>383</v>
      </c>
      <c r="L53" s="45" t="s">
        <v>374</v>
      </c>
      <c r="M53" s="45" t="s">
        <v>38</v>
      </c>
      <c r="N53" s="45" t="s">
        <v>38</v>
      </c>
      <c r="O53" s="45" t="s">
        <v>35</v>
      </c>
      <c r="P53" s="45" t="s">
        <v>374</v>
      </c>
      <c r="Q53" s="45" t="s">
        <v>374</v>
      </c>
      <c r="R53" s="45" t="s">
        <v>35</v>
      </c>
      <c r="S53" s="45" t="s">
        <v>452</v>
      </c>
      <c r="T53" s="45" t="s">
        <v>374</v>
      </c>
      <c r="U53" s="45" t="s">
        <v>374</v>
      </c>
      <c r="V53" s="45" t="s">
        <v>374</v>
      </c>
      <c r="W53" s="45" t="s">
        <v>374</v>
      </c>
      <c r="X53" s="45"/>
      <c r="Y53" s="45" t="s">
        <v>374</v>
      </c>
      <c r="Z53" s="45" t="s">
        <v>374</v>
      </c>
      <c r="AA53" s="45" t="s">
        <v>374</v>
      </c>
      <c r="AB53" s="45" t="s">
        <v>374</v>
      </c>
      <c r="AC53" s="32"/>
    </row>
    <row r="54" spans="1:29" x14ac:dyDescent="0.25">
      <c r="A54" s="44" t="s">
        <v>596</v>
      </c>
      <c r="B54" s="32">
        <v>4</v>
      </c>
      <c r="C54" s="45" t="s">
        <v>288</v>
      </c>
      <c r="D54" s="45" t="s">
        <v>374</v>
      </c>
      <c r="E54" s="45" t="s">
        <v>220</v>
      </c>
      <c r="F54" s="45" t="s">
        <v>222</v>
      </c>
      <c r="G54" s="45" t="s">
        <v>296</v>
      </c>
      <c r="H54" s="45" t="s">
        <v>453</v>
      </c>
      <c r="I54" s="45" t="s">
        <v>227</v>
      </c>
      <c r="J54" s="45" t="s">
        <v>35</v>
      </c>
      <c r="K54" s="45" t="s">
        <v>376</v>
      </c>
      <c r="L54" s="45" t="s">
        <v>374</v>
      </c>
      <c r="M54" s="45" t="s">
        <v>38</v>
      </c>
      <c r="N54" s="45" t="s">
        <v>38</v>
      </c>
      <c r="O54" s="45" t="s">
        <v>35</v>
      </c>
      <c r="P54" s="45" t="s">
        <v>374</v>
      </c>
      <c r="Q54" s="45" t="s">
        <v>374</v>
      </c>
      <c r="R54" s="45" t="s">
        <v>35</v>
      </c>
      <c r="S54" s="45" t="s">
        <v>454</v>
      </c>
      <c r="T54" s="32">
        <v>1</v>
      </c>
      <c r="U54" s="45" t="s">
        <v>374</v>
      </c>
      <c r="V54" s="45" t="s">
        <v>377</v>
      </c>
      <c r="W54" s="45" t="s">
        <v>378</v>
      </c>
      <c r="X54" s="45" t="s">
        <v>379</v>
      </c>
      <c r="Y54" s="45" t="s">
        <v>374</v>
      </c>
      <c r="Z54" s="45" t="s">
        <v>374</v>
      </c>
      <c r="AA54" s="45" t="s">
        <v>374</v>
      </c>
      <c r="AB54" s="45" t="s">
        <v>374</v>
      </c>
      <c r="AC54" s="32"/>
    </row>
    <row r="55" spans="1:29" x14ac:dyDescent="0.25">
      <c r="A55" s="44" t="s">
        <v>597</v>
      </c>
      <c r="B55" s="32">
        <v>4</v>
      </c>
      <c r="C55" s="45" t="s">
        <v>289</v>
      </c>
      <c r="D55" s="45" t="s">
        <v>374</v>
      </c>
      <c r="E55" s="45" t="s">
        <v>220</v>
      </c>
      <c r="F55" s="45" t="s">
        <v>222</v>
      </c>
      <c r="G55" s="45" t="s">
        <v>296</v>
      </c>
      <c r="H55" s="45" t="s">
        <v>455</v>
      </c>
      <c r="I55" s="45" t="s">
        <v>243</v>
      </c>
      <c r="J55" s="45" t="s">
        <v>35</v>
      </c>
      <c r="K55" s="45" t="s">
        <v>376</v>
      </c>
      <c r="L55" s="45" t="s">
        <v>374</v>
      </c>
      <c r="M55" s="45" t="s">
        <v>38</v>
      </c>
      <c r="N55" s="45" t="s">
        <v>38</v>
      </c>
      <c r="O55" s="45" t="s">
        <v>35</v>
      </c>
      <c r="P55" s="45" t="s">
        <v>374</v>
      </c>
      <c r="Q55" s="45" t="s">
        <v>374</v>
      </c>
      <c r="R55" s="45" t="s">
        <v>35</v>
      </c>
      <c r="S55" s="45" t="s">
        <v>456</v>
      </c>
      <c r="T55" s="32">
        <v>1</v>
      </c>
      <c r="U55" s="45" t="s">
        <v>374</v>
      </c>
      <c r="V55" s="45" t="s">
        <v>377</v>
      </c>
      <c r="W55" s="45" t="s">
        <v>378</v>
      </c>
      <c r="X55" s="45" t="s">
        <v>379</v>
      </c>
      <c r="Y55" s="45" t="s">
        <v>374</v>
      </c>
      <c r="Z55" s="45" t="s">
        <v>374</v>
      </c>
      <c r="AA55" s="45" t="s">
        <v>374</v>
      </c>
      <c r="AB55" s="45" t="s">
        <v>374</v>
      </c>
      <c r="AC55" s="32"/>
    </row>
    <row r="56" spans="1:29" x14ac:dyDescent="0.25">
      <c r="A56" s="44" t="s">
        <v>598</v>
      </c>
      <c r="B56" s="32">
        <v>4</v>
      </c>
      <c r="C56" s="46" t="s">
        <v>290</v>
      </c>
      <c r="D56" s="45" t="s">
        <v>374</v>
      </c>
      <c r="E56" s="45" t="s">
        <v>220</v>
      </c>
      <c r="F56" s="45" t="s">
        <v>222</v>
      </c>
      <c r="G56" s="45" t="s">
        <v>296</v>
      </c>
      <c r="H56" s="45" t="s">
        <v>457</v>
      </c>
      <c r="I56" s="45" t="s">
        <v>243</v>
      </c>
      <c r="J56" s="45" t="s">
        <v>35</v>
      </c>
      <c r="K56" s="45" t="s">
        <v>376</v>
      </c>
      <c r="L56" s="45" t="s">
        <v>374</v>
      </c>
      <c r="M56" s="45" t="s">
        <v>38</v>
      </c>
      <c r="N56" s="45" t="s">
        <v>38</v>
      </c>
      <c r="O56" s="45" t="s">
        <v>35</v>
      </c>
      <c r="P56" s="45" t="s">
        <v>374</v>
      </c>
      <c r="Q56" s="45" t="s">
        <v>374</v>
      </c>
      <c r="R56" s="45" t="s">
        <v>35</v>
      </c>
      <c r="S56" s="45" t="s">
        <v>458</v>
      </c>
      <c r="T56" s="32">
        <v>1</v>
      </c>
      <c r="U56" s="45" t="s">
        <v>374</v>
      </c>
      <c r="V56" s="45" t="s">
        <v>377</v>
      </c>
      <c r="W56" s="45" t="s">
        <v>378</v>
      </c>
      <c r="X56" s="45" t="s">
        <v>379</v>
      </c>
      <c r="Y56" s="45" t="s">
        <v>374</v>
      </c>
      <c r="Z56" s="45" t="s">
        <v>374</v>
      </c>
      <c r="AA56" s="45" t="s">
        <v>374</v>
      </c>
      <c r="AB56" s="45" t="s">
        <v>374</v>
      </c>
      <c r="AC56" s="32"/>
    </row>
    <row r="57" spans="1:29" x14ac:dyDescent="0.25">
      <c r="A57" s="44" t="s">
        <v>599</v>
      </c>
      <c r="B57" s="32">
        <v>4</v>
      </c>
      <c r="C57" s="45" t="s">
        <v>291</v>
      </c>
      <c r="D57" s="45" t="s">
        <v>374</v>
      </c>
      <c r="E57" s="45" t="s">
        <v>220</v>
      </c>
      <c r="F57" s="45" t="s">
        <v>222</v>
      </c>
      <c r="G57" s="45" t="s">
        <v>296</v>
      </c>
      <c r="H57" s="45" t="s">
        <v>459</v>
      </c>
      <c r="I57" s="45" t="s">
        <v>227</v>
      </c>
      <c r="J57" s="45" t="s">
        <v>35</v>
      </c>
      <c r="K57" s="45" t="s">
        <v>383</v>
      </c>
      <c r="L57" s="45" t="s">
        <v>374</v>
      </c>
      <c r="M57" s="45" t="s">
        <v>38</v>
      </c>
      <c r="N57" s="45" t="s">
        <v>38</v>
      </c>
      <c r="O57" s="45" t="s">
        <v>35</v>
      </c>
      <c r="P57" s="45" t="s">
        <v>374</v>
      </c>
      <c r="Q57" s="45" t="s">
        <v>374</v>
      </c>
      <c r="R57" s="45" t="s">
        <v>35</v>
      </c>
      <c r="S57" s="45" t="s">
        <v>460</v>
      </c>
      <c r="T57" s="45" t="s">
        <v>374</v>
      </c>
      <c r="U57" s="45" t="s">
        <v>374</v>
      </c>
      <c r="V57" s="45" t="s">
        <v>374</v>
      </c>
      <c r="W57" s="45" t="s">
        <v>374</v>
      </c>
      <c r="X57" s="45"/>
      <c r="Y57" s="45" t="s">
        <v>374</v>
      </c>
      <c r="Z57" s="45" t="s">
        <v>374</v>
      </c>
      <c r="AA57" s="45" t="s">
        <v>374</v>
      </c>
      <c r="AB57" s="45" t="s">
        <v>374</v>
      </c>
      <c r="AC57" s="32"/>
    </row>
    <row r="58" spans="1:29" x14ac:dyDescent="0.25">
      <c r="A58" s="44" t="s">
        <v>600</v>
      </c>
      <c r="B58" s="32">
        <v>4</v>
      </c>
      <c r="C58" s="45" t="s">
        <v>292</v>
      </c>
      <c r="D58" s="45" t="s">
        <v>374</v>
      </c>
      <c r="E58" s="45" t="s">
        <v>220</v>
      </c>
      <c r="F58" s="45" t="s">
        <v>222</v>
      </c>
      <c r="G58" s="45" t="s">
        <v>221</v>
      </c>
      <c r="H58" s="45" t="s">
        <v>461</v>
      </c>
      <c r="I58" s="45" t="s">
        <v>227</v>
      </c>
      <c r="J58" s="45" t="s">
        <v>38</v>
      </c>
      <c r="K58" s="45" t="s">
        <v>383</v>
      </c>
      <c r="L58" s="45" t="s">
        <v>395</v>
      </c>
      <c r="M58" s="45" t="s">
        <v>35</v>
      </c>
      <c r="N58" s="45" t="s">
        <v>35</v>
      </c>
      <c r="O58" s="45" t="s">
        <v>35</v>
      </c>
      <c r="P58" s="45" t="s">
        <v>374</v>
      </c>
      <c r="Q58" s="45" t="s">
        <v>374</v>
      </c>
      <c r="R58" s="45" t="s">
        <v>35</v>
      </c>
      <c r="S58" s="46" t="s">
        <v>292</v>
      </c>
      <c r="T58" s="32">
        <v>3</v>
      </c>
      <c r="U58" s="45" t="s">
        <v>374</v>
      </c>
      <c r="V58" s="45" t="s">
        <v>377</v>
      </c>
      <c r="W58" s="45" t="s">
        <v>378</v>
      </c>
      <c r="X58" s="45" t="s">
        <v>379</v>
      </c>
      <c r="Y58" s="45" t="s">
        <v>374</v>
      </c>
      <c r="Z58" s="45" t="s">
        <v>374</v>
      </c>
      <c r="AA58" s="45" t="s">
        <v>374</v>
      </c>
      <c r="AB58" s="45" t="s">
        <v>374</v>
      </c>
      <c r="AC58" s="32"/>
    </row>
    <row r="59" spans="1:29" x14ac:dyDescent="0.25">
      <c r="A59" s="44" t="s">
        <v>601</v>
      </c>
      <c r="B59" s="32">
        <v>4</v>
      </c>
      <c r="C59" s="45" t="s">
        <v>293</v>
      </c>
      <c r="D59" s="45" t="s">
        <v>374</v>
      </c>
      <c r="E59" s="45" t="s">
        <v>220</v>
      </c>
      <c r="F59" s="45" t="s">
        <v>222</v>
      </c>
      <c r="G59" s="45" t="s">
        <v>221</v>
      </c>
      <c r="H59" s="45" t="s">
        <v>462</v>
      </c>
      <c r="I59" s="45" t="s">
        <v>227</v>
      </c>
      <c r="J59" s="45" t="s">
        <v>35</v>
      </c>
      <c r="K59" s="45" t="s">
        <v>383</v>
      </c>
      <c r="L59" s="45" t="s">
        <v>374</v>
      </c>
      <c r="M59" s="45" t="s">
        <v>35</v>
      </c>
      <c r="N59" s="45" t="s">
        <v>38</v>
      </c>
      <c r="O59" s="45" t="s">
        <v>35</v>
      </c>
      <c r="P59" s="45" t="s">
        <v>374</v>
      </c>
      <c r="Q59" s="45" t="s">
        <v>374</v>
      </c>
      <c r="R59" s="45" t="s">
        <v>35</v>
      </c>
      <c r="S59" s="46" t="s">
        <v>293</v>
      </c>
      <c r="T59" s="32">
        <v>5</v>
      </c>
      <c r="U59" s="45" t="s">
        <v>374</v>
      </c>
      <c r="V59" s="45" t="s">
        <v>411</v>
      </c>
      <c r="W59" s="45" t="s">
        <v>378</v>
      </c>
      <c r="X59" s="45" t="s">
        <v>379</v>
      </c>
      <c r="Y59" s="45">
        <v>5</v>
      </c>
      <c r="Z59" s="45" t="s">
        <v>374</v>
      </c>
      <c r="AA59" s="45" t="s">
        <v>411</v>
      </c>
      <c r="AB59" s="45" t="s">
        <v>378</v>
      </c>
      <c r="AC59" s="46" t="s">
        <v>379</v>
      </c>
    </row>
    <row r="60" spans="1:29" x14ac:dyDescent="0.25">
      <c r="A60" s="44" t="s">
        <v>602</v>
      </c>
      <c r="B60" s="32">
        <v>4</v>
      </c>
      <c r="C60" s="45" t="s">
        <v>294</v>
      </c>
      <c r="D60" s="45" t="s">
        <v>374</v>
      </c>
      <c r="E60" s="45" t="s">
        <v>220</v>
      </c>
      <c r="F60" s="45" t="s">
        <v>222</v>
      </c>
      <c r="G60" s="45" t="s">
        <v>297</v>
      </c>
      <c r="H60" s="45" t="s">
        <v>463</v>
      </c>
      <c r="I60" s="45" t="s">
        <v>227</v>
      </c>
      <c r="J60" s="45" t="s">
        <v>35</v>
      </c>
      <c r="K60" s="45" t="s">
        <v>383</v>
      </c>
      <c r="L60" s="45" t="s">
        <v>374</v>
      </c>
      <c r="M60" s="45" t="s">
        <v>38</v>
      </c>
      <c r="N60" s="45" t="s">
        <v>35</v>
      </c>
      <c r="O60" s="45" t="s">
        <v>35</v>
      </c>
      <c r="P60" s="45" t="s">
        <v>374</v>
      </c>
      <c r="Q60" s="45" t="s">
        <v>374</v>
      </c>
      <c r="R60" s="45" t="s">
        <v>35</v>
      </c>
      <c r="S60" s="45" t="s">
        <v>294</v>
      </c>
      <c r="T60" s="32">
        <v>3</v>
      </c>
      <c r="U60" s="45" t="s">
        <v>374</v>
      </c>
      <c r="V60" s="45" t="s">
        <v>377</v>
      </c>
      <c r="W60" s="45" t="s">
        <v>378</v>
      </c>
      <c r="X60" s="45" t="s">
        <v>379</v>
      </c>
      <c r="Y60" s="45" t="s">
        <v>374</v>
      </c>
      <c r="Z60" s="45" t="s">
        <v>374</v>
      </c>
      <c r="AA60" s="45" t="s">
        <v>374</v>
      </c>
      <c r="AB60" s="45" t="s">
        <v>374</v>
      </c>
      <c r="AC60" s="32"/>
    </row>
    <row r="61" spans="1:29" x14ac:dyDescent="0.25">
      <c r="A61" s="44" t="s">
        <v>603</v>
      </c>
      <c r="B61" s="32">
        <v>4</v>
      </c>
      <c r="C61" s="45" t="s">
        <v>295</v>
      </c>
      <c r="D61" s="45" t="s">
        <v>374</v>
      </c>
      <c r="E61" s="45" t="s">
        <v>220</v>
      </c>
      <c r="F61" s="45" t="s">
        <v>222</v>
      </c>
      <c r="G61" s="45" t="s">
        <v>297</v>
      </c>
      <c r="H61" s="45" t="s">
        <v>464</v>
      </c>
      <c r="I61" s="45" t="s">
        <v>227</v>
      </c>
      <c r="J61" s="45" t="s">
        <v>35</v>
      </c>
      <c r="K61" s="45" t="s">
        <v>383</v>
      </c>
      <c r="L61" s="45" t="s">
        <v>374</v>
      </c>
      <c r="M61" s="45" t="s">
        <v>38</v>
      </c>
      <c r="N61" s="45" t="s">
        <v>35</v>
      </c>
      <c r="O61" s="45" t="s">
        <v>35</v>
      </c>
      <c r="P61" s="45" t="s">
        <v>374</v>
      </c>
      <c r="Q61" s="45" t="s">
        <v>374</v>
      </c>
      <c r="R61" s="45" t="s">
        <v>35</v>
      </c>
      <c r="S61" s="45" t="s">
        <v>295</v>
      </c>
      <c r="T61" s="32">
        <v>3</v>
      </c>
      <c r="U61" s="45" t="s">
        <v>374</v>
      </c>
      <c r="V61" s="45" t="s">
        <v>377</v>
      </c>
      <c r="W61" s="45" t="s">
        <v>378</v>
      </c>
      <c r="X61" s="45" t="s">
        <v>379</v>
      </c>
      <c r="Y61" s="45" t="s">
        <v>374</v>
      </c>
      <c r="Z61" s="45" t="s">
        <v>374</v>
      </c>
      <c r="AA61" s="45" t="s">
        <v>374</v>
      </c>
      <c r="AB61" s="45" t="s">
        <v>374</v>
      </c>
      <c r="AC61" s="32"/>
    </row>
    <row r="62" spans="1:29" x14ac:dyDescent="0.25">
      <c r="A62" s="44" t="s">
        <v>604</v>
      </c>
      <c r="B62" s="32">
        <v>5</v>
      </c>
      <c r="C62" s="46" t="s">
        <v>298</v>
      </c>
      <c r="D62" s="45" t="s">
        <v>374</v>
      </c>
      <c r="E62" s="45" t="s">
        <v>220</v>
      </c>
      <c r="F62" s="45" t="s">
        <v>222</v>
      </c>
      <c r="G62" s="45" t="s">
        <v>221</v>
      </c>
      <c r="H62" s="46" t="s">
        <v>465</v>
      </c>
      <c r="I62" s="45" t="s">
        <v>240</v>
      </c>
      <c r="J62" s="45" t="s">
        <v>38</v>
      </c>
      <c r="K62" s="45" t="s">
        <v>383</v>
      </c>
      <c r="L62" s="45" t="s">
        <v>374</v>
      </c>
      <c r="M62" s="45" t="s">
        <v>35</v>
      </c>
      <c r="N62" s="45" t="s">
        <v>38</v>
      </c>
      <c r="O62" s="45" t="s">
        <v>35</v>
      </c>
      <c r="P62" s="45" t="s">
        <v>374</v>
      </c>
      <c r="Q62" s="45" t="s">
        <v>374</v>
      </c>
      <c r="R62" s="45" t="s">
        <v>35</v>
      </c>
      <c r="S62" s="45" t="s">
        <v>298</v>
      </c>
      <c r="T62" s="32">
        <v>30</v>
      </c>
      <c r="U62" s="45" t="s">
        <v>374</v>
      </c>
      <c r="V62" s="45" t="s">
        <v>377</v>
      </c>
      <c r="W62" s="45" t="s">
        <v>385</v>
      </c>
      <c r="X62" s="45"/>
      <c r="Y62" s="45" t="s">
        <v>374</v>
      </c>
      <c r="Z62" s="45" t="s">
        <v>374</v>
      </c>
      <c r="AA62" s="45" t="s">
        <v>374</v>
      </c>
      <c r="AB62" s="45" t="s">
        <v>374</v>
      </c>
      <c r="AC62" s="32"/>
    </row>
    <row r="63" spans="1:29" x14ac:dyDescent="0.25">
      <c r="A63" s="44" t="s">
        <v>605</v>
      </c>
      <c r="B63" s="32">
        <v>5</v>
      </c>
      <c r="C63" s="45" t="s">
        <v>299</v>
      </c>
      <c r="D63" s="45" t="s">
        <v>374</v>
      </c>
      <c r="E63" s="45" t="s">
        <v>220</v>
      </c>
      <c r="F63" s="45" t="s">
        <v>222</v>
      </c>
      <c r="G63" s="45" t="s">
        <v>242</v>
      </c>
      <c r="H63" s="46" t="s">
        <v>466</v>
      </c>
      <c r="I63" s="45" t="s">
        <v>243</v>
      </c>
      <c r="J63" s="45" t="s">
        <v>38</v>
      </c>
      <c r="K63" s="45" t="s">
        <v>243</v>
      </c>
      <c r="L63" s="45" t="s">
        <v>374</v>
      </c>
      <c r="M63" s="45" t="s">
        <v>38</v>
      </c>
      <c r="N63" s="45" t="s">
        <v>35</v>
      </c>
      <c r="O63" s="45" t="s">
        <v>35</v>
      </c>
      <c r="P63" s="45" t="s">
        <v>374</v>
      </c>
      <c r="Q63" s="45" t="s">
        <v>374</v>
      </c>
      <c r="R63" s="45" t="s">
        <v>38</v>
      </c>
      <c r="S63" s="45" t="s">
        <v>299</v>
      </c>
      <c r="T63" s="32">
        <v>90</v>
      </c>
      <c r="U63" s="45" t="s">
        <v>374</v>
      </c>
      <c r="V63" s="45" t="s">
        <v>377</v>
      </c>
      <c r="W63" s="45" t="s">
        <v>378</v>
      </c>
      <c r="X63" s="45" t="s">
        <v>379</v>
      </c>
      <c r="Y63" s="32">
        <v>95</v>
      </c>
      <c r="Z63" s="45" t="s">
        <v>374</v>
      </c>
      <c r="AA63" s="45" t="s">
        <v>377</v>
      </c>
      <c r="AB63" s="45" t="s">
        <v>378</v>
      </c>
      <c r="AC63" s="46" t="s">
        <v>379</v>
      </c>
    </row>
    <row r="64" spans="1:29" x14ac:dyDescent="0.25">
      <c r="A64" s="44" t="s">
        <v>606</v>
      </c>
      <c r="B64" s="32">
        <v>5</v>
      </c>
      <c r="C64" s="45" t="s">
        <v>300</v>
      </c>
      <c r="D64" s="45" t="s">
        <v>374</v>
      </c>
      <c r="E64" s="45" t="s">
        <v>220</v>
      </c>
      <c r="F64" s="45" t="s">
        <v>222</v>
      </c>
      <c r="G64" s="45" t="s">
        <v>221</v>
      </c>
      <c r="H64" s="45" t="s">
        <v>467</v>
      </c>
      <c r="I64" s="45" t="s">
        <v>227</v>
      </c>
      <c r="J64" s="45" t="s">
        <v>35</v>
      </c>
      <c r="K64" s="45" t="s">
        <v>383</v>
      </c>
      <c r="L64" s="45" t="s">
        <v>374</v>
      </c>
      <c r="M64" s="45" t="s">
        <v>35</v>
      </c>
      <c r="N64" s="45" t="s">
        <v>38</v>
      </c>
      <c r="O64" s="45" t="s">
        <v>35</v>
      </c>
      <c r="P64" s="45" t="s">
        <v>374</v>
      </c>
      <c r="Q64" s="45" t="s">
        <v>374</v>
      </c>
      <c r="R64" s="45" t="s">
        <v>35</v>
      </c>
      <c r="S64" s="45" t="s">
        <v>300</v>
      </c>
      <c r="T64" s="32">
        <v>5</v>
      </c>
      <c r="U64" s="45" t="s">
        <v>374</v>
      </c>
      <c r="V64" s="45" t="s">
        <v>377</v>
      </c>
      <c r="W64" s="45" t="s">
        <v>378</v>
      </c>
      <c r="X64" s="45" t="s">
        <v>379</v>
      </c>
      <c r="Y64" s="45" t="s">
        <v>374</v>
      </c>
      <c r="Z64" s="45" t="s">
        <v>374</v>
      </c>
      <c r="AA64" s="45" t="s">
        <v>374</v>
      </c>
      <c r="AB64" s="45" t="s">
        <v>374</v>
      </c>
      <c r="AC64" s="32"/>
    </row>
    <row r="65" spans="1:29" x14ac:dyDescent="0.25">
      <c r="A65" s="44" t="s">
        <v>607</v>
      </c>
      <c r="B65" s="32">
        <v>5</v>
      </c>
      <c r="C65" s="46" t="s">
        <v>301</v>
      </c>
      <c r="D65" s="45" t="s">
        <v>374</v>
      </c>
      <c r="E65" s="45" t="s">
        <v>220</v>
      </c>
      <c r="F65" s="45" t="s">
        <v>222</v>
      </c>
      <c r="G65" s="45" t="s">
        <v>231</v>
      </c>
      <c r="H65" s="45" t="s">
        <v>468</v>
      </c>
      <c r="I65" s="45" t="s">
        <v>227</v>
      </c>
      <c r="J65" s="45" t="s">
        <v>35</v>
      </c>
      <c r="K65" s="45" t="s">
        <v>376</v>
      </c>
      <c r="L65" s="45" t="s">
        <v>374</v>
      </c>
      <c r="M65" s="45" t="s">
        <v>35</v>
      </c>
      <c r="N65" s="45" t="s">
        <v>35</v>
      </c>
      <c r="O65" s="45" t="s">
        <v>35</v>
      </c>
      <c r="P65" s="45" t="s">
        <v>374</v>
      </c>
      <c r="Q65" s="45" t="s">
        <v>374</v>
      </c>
      <c r="R65" s="45" t="s">
        <v>35</v>
      </c>
      <c r="S65" s="45" t="s">
        <v>301</v>
      </c>
      <c r="T65" s="32">
        <v>2</v>
      </c>
      <c r="U65" s="45" t="s">
        <v>374</v>
      </c>
      <c r="V65" s="45" t="s">
        <v>408</v>
      </c>
      <c r="W65" s="45" t="s">
        <v>378</v>
      </c>
      <c r="X65" s="45" t="s">
        <v>379</v>
      </c>
      <c r="Y65" s="45">
        <v>3</v>
      </c>
      <c r="Z65" s="45" t="s">
        <v>374</v>
      </c>
      <c r="AA65" s="45" t="s">
        <v>408</v>
      </c>
      <c r="AB65" s="45" t="s">
        <v>378</v>
      </c>
      <c r="AC65" s="46" t="s">
        <v>379</v>
      </c>
    </row>
    <row r="66" spans="1:29" x14ac:dyDescent="0.25">
      <c r="A66" s="44" t="s">
        <v>608</v>
      </c>
      <c r="B66" s="32">
        <v>5</v>
      </c>
      <c r="C66" s="46" t="s">
        <v>302</v>
      </c>
      <c r="D66" s="45" t="s">
        <v>374</v>
      </c>
      <c r="E66" s="45" t="s">
        <v>220</v>
      </c>
      <c r="F66" s="45" t="s">
        <v>222</v>
      </c>
      <c r="G66" s="45" t="s">
        <v>231</v>
      </c>
      <c r="H66" s="45" t="s">
        <v>469</v>
      </c>
      <c r="I66" s="45" t="s">
        <v>227</v>
      </c>
      <c r="J66" s="45" t="s">
        <v>35</v>
      </c>
      <c r="K66" s="45" t="s">
        <v>376</v>
      </c>
      <c r="L66" s="45" t="s">
        <v>374</v>
      </c>
      <c r="M66" s="45" t="s">
        <v>38</v>
      </c>
      <c r="N66" s="45" t="s">
        <v>38</v>
      </c>
      <c r="O66" s="45" t="s">
        <v>35</v>
      </c>
      <c r="P66" s="45" t="s">
        <v>374</v>
      </c>
      <c r="Q66" s="45" t="s">
        <v>374</v>
      </c>
      <c r="R66" s="45" t="s">
        <v>35</v>
      </c>
      <c r="S66" s="45" t="s">
        <v>470</v>
      </c>
      <c r="T66" s="45" t="s">
        <v>374</v>
      </c>
      <c r="U66" s="45" t="s">
        <v>374</v>
      </c>
      <c r="V66" s="45" t="s">
        <v>374</v>
      </c>
      <c r="W66" s="45" t="s">
        <v>374</v>
      </c>
      <c r="X66" s="45"/>
      <c r="Y66" s="45" t="s">
        <v>374</v>
      </c>
      <c r="Z66" s="45" t="s">
        <v>374</v>
      </c>
      <c r="AA66" s="45" t="s">
        <v>374</v>
      </c>
      <c r="AB66" s="45" t="s">
        <v>374</v>
      </c>
      <c r="AC66" s="32"/>
    </row>
    <row r="67" spans="1:29" ht="17.25" customHeight="1" x14ac:dyDescent="0.25">
      <c r="A67" s="44" t="s">
        <v>609</v>
      </c>
      <c r="B67" s="32">
        <v>5</v>
      </c>
      <c r="C67" s="45" t="s">
        <v>303</v>
      </c>
      <c r="D67" s="45" t="s">
        <v>374</v>
      </c>
      <c r="E67" s="45" t="s">
        <v>220</v>
      </c>
      <c r="F67" s="45" t="s">
        <v>222</v>
      </c>
      <c r="G67" s="45" t="s">
        <v>221</v>
      </c>
      <c r="H67" s="45" t="s">
        <v>471</v>
      </c>
      <c r="I67" s="45" t="s">
        <v>227</v>
      </c>
      <c r="J67" s="45" t="s">
        <v>35</v>
      </c>
      <c r="K67" s="45" t="s">
        <v>383</v>
      </c>
      <c r="L67" s="45" t="s">
        <v>374</v>
      </c>
      <c r="M67" s="45" t="s">
        <v>38</v>
      </c>
      <c r="N67" s="45" t="s">
        <v>35</v>
      </c>
      <c r="O67" s="45" t="s">
        <v>35</v>
      </c>
      <c r="P67" s="45" t="s">
        <v>374</v>
      </c>
      <c r="Q67" s="45" t="s">
        <v>374</v>
      </c>
      <c r="R67" s="45" t="s">
        <v>35</v>
      </c>
      <c r="S67" s="45" t="s">
        <v>472</v>
      </c>
      <c r="T67" s="32">
        <v>7</v>
      </c>
      <c r="U67" s="45" t="s">
        <v>374</v>
      </c>
      <c r="V67" s="45" t="s">
        <v>377</v>
      </c>
      <c r="W67" s="45" t="s">
        <v>385</v>
      </c>
      <c r="X67" s="45"/>
      <c r="Y67" s="45" t="s">
        <v>374</v>
      </c>
      <c r="Z67" s="45" t="s">
        <v>374</v>
      </c>
      <c r="AA67" s="45" t="s">
        <v>374</v>
      </c>
      <c r="AB67" s="45" t="s">
        <v>374</v>
      </c>
      <c r="AC67" s="32"/>
    </row>
    <row r="68" spans="1:29" x14ac:dyDescent="0.25">
      <c r="A68" s="44" t="s">
        <v>610</v>
      </c>
      <c r="B68" s="32">
        <v>5</v>
      </c>
      <c r="C68" s="45" t="s">
        <v>304</v>
      </c>
      <c r="D68" s="45" t="s">
        <v>374</v>
      </c>
      <c r="E68" s="45" t="s">
        <v>220</v>
      </c>
      <c r="F68" s="45" t="s">
        <v>222</v>
      </c>
      <c r="G68" s="45" t="s">
        <v>221</v>
      </c>
      <c r="H68" s="45" t="s">
        <v>473</v>
      </c>
      <c r="I68" s="45" t="s">
        <v>243</v>
      </c>
      <c r="J68" s="45" t="s">
        <v>38</v>
      </c>
      <c r="K68" s="45" t="s">
        <v>243</v>
      </c>
      <c r="L68" s="45" t="s">
        <v>374</v>
      </c>
      <c r="M68" s="45" t="s">
        <v>38</v>
      </c>
      <c r="N68" s="45" t="s">
        <v>35</v>
      </c>
      <c r="O68" s="45" t="s">
        <v>35</v>
      </c>
      <c r="P68" s="45" t="s">
        <v>374</v>
      </c>
      <c r="Q68" s="45" t="s">
        <v>374</v>
      </c>
      <c r="R68" s="45" t="s">
        <v>35</v>
      </c>
      <c r="S68" s="45" t="s">
        <v>474</v>
      </c>
      <c r="T68" s="32">
        <v>15</v>
      </c>
      <c r="U68" s="45" t="s">
        <v>374</v>
      </c>
      <c r="V68" s="45" t="s">
        <v>377</v>
      </c>
      <c r="W68" s="45" t="s">
        <v>378</v>
      </c>
      <c r="X68" s="45" t="s">
        <v>379</v>
      </c>
      <c r="Y68" s="45" t="s">
        <v>374</v>
      </c>
      <c r="Z68" s="45" t="s">
        <v>374</v>
      </c>
      <c r="AA68" s="45" t="s">
        <v>374</v>
      </c>
      <c r="AB68" s="45" t="s">
        <v>374</v>
      </c>
      <c r="AC68" s="32"/>
    </row>
    <row r="69" spans="1:29" x14ac:dyDescent="0.25">
      <c r="A69" s="44" t="s">
        <v>611</v>
      </c>
      <c r="B69" s="32">
        <v>5</v>
      </c>
      <c r="C69" s="45" t="s">
        <v>305</v>
      </c>
      <c r="D69" s="45" t="s">
        <v>374</v>
      </c>
      <c r="E69" s="45" t="s">
        <v>233</v>
      </c>
      <c r="F69" s="45" t="s">
        <v>222</v>
      </c>
      <c r="G69" s="45" t="s">
        <v>221</v>
      </c>
      <c r="H69" s="45" t="s">
        <v>475</v>
      </c>
      <c r="I69" s="45" t="s">
        <v>227</v>
      </c>
      <c r="J69" s="45" t="s">
        <v>35</v>
      </c>
      <c r="K69" s="45" t="s">
        <v>383</v>
      </c>
      <c r="L69" s="45" t="s">
        <v>374</v>
      </c>
      <c r="M69" s="45" t="s">
        <v>38</v>
      </c>
      <c r="N69" s="45" t="s">
        <v>35</v>
      </c>
      <c r="O69" s="45" t="s">
        <v>35</v>
      </c>
      <c r="P69" s="45" t="s">
        <v>374</v>
      </c>
      <c r="Q69" s="45" t="s">
        <v>374</v>
      </c>
      <c r="R69" s="45" t="s">
        <v>35</v>
      </c>
      <c r="S69" s="45" t="s">
        <v>476</v>
      </c>
      <c r="T69" s="32"/>
      <c r="U69" s="45"/>
      <c r="V69" s="45"/>
      <c r="W69" s="45"/>
      <c r="X69" s="45"/>
      <c r="Y69" s="45" t="s">
        <v>374</v>
      </c>
      <c r="Z69" s="45" t="s">
        <v>374</v>
      </c>
      <c r="AA69" s="45" t="s">
        <v>374</v>
      </c>
      <c r="AB69" s="45" t="s">
        <v>374</v>
      </c>
      <c r="AC69" s="32"/>
    </row>
    <row r="70" spans="1:29" x14ac:dyDescent="0.25">
      <c r="A70" s="44" t="s">
        <v>612</v>
      </c>
      <c r="B70" s="32">
        <v>5</v>
      </c>
      <c r="C70" s="45" t="s">
        <v>306</v>
      </c>
      <c r="D70" s="45" t="s">
        <v>374</v>
      </c>
      <c r="E70" s="45" t="s">
        <v>220</v>
      </c>
      <c r="F70" s="45" t="s">
        <v>313</v>
      </c>
      <c r="G70" s="45" t="s">
        <v>313</v>
      </c>
      <c r="H70" s="45" t="s">
        <v>477</v>
      </c>
      <c r="I70" s="45" t="s">
        <v>227</v>
      </c>
      <c r="J70" s="45" t="s">
        <v>38</v>
      </c>
      <c r="K70" s="45" t="s">
        <v>383</v>
      </c>
      <c r="L70" s="45" t="s">
        <v>374</v>
      </c>
      <c r="M70" s="45" t="s">
        <v>38</v>
      </c>
      <c r="N70" s="45" t="s">
        <v>35</v>
      </c>
      <c r="O70" s="45" t="s">
        <v>35</v>
      </c>
      <c r="P70" s="45" t="s">
        <v>374</v>
      </c>
      <c r="Q70" s="45" t="s">
        <v>374</v>
      </c>
      <c r="R70" s="45" t="s">
        <v>35</v>
      </c>
      <c r="S70" s="45" t="s">
        <v>306</v>
      </c>
      <c r="T70" s="32">
        <v>3</v>
      </c>
      <c r="U70" s="45" t="s">
        <v>374</v>
      </c>
      <c r="V70" s="45" t="s">
        <v>377</v>
      </c>
      <c r="W70" s="45" t="s">
        <v>378</v>
      </c>
      <c r="X70" s="45" t="s">
        <v>379</v>
      </c>
      <c r="Y70" s="45" t="s">
        <v>374</v>
      </c>
      <c r="Z70" s="45" t="s">
        <v>374</v>
      </c>
      <c r="AA70" s="45" t="s">
        <v>374</v>
      </c>
      <c r="AB70" s="45" t="s">
        <v>374</v>
      </c>
      <c r="AC70" s="32"/>
    </row>
    <row r="71" spans="1:29" x14ac:dyDescent="0.25">
      <c r="A71" s="44" t="s">
        <v>613</v>
      </c>
      <c r="B71" s="32">
        <v>5</v>
      </c>
      <c r="C71" s="45" t="s">
        <v>307</v>
      </c>
      <c r="D71" s="45" t="s">
        <v>374</v>
      </c>
      <c r="E71" s="45" t="s">
        <v>220</v>
      </c>
      <c r="F71" s="45" t="s">
        <v>222</v>
      </c>
      <c r="G71" s="45" t="s">
        <v>221</v>
      </c>
      <c r="H71" s="45" t="s">
        <v>478</v>
      </c>
      <c r="I71" s="45" t="s">
        <v>243</v>
      </c>
      <c r="J71" s="45" t="s">
        <v>38</v>
      </c>
      <c r="K71" s="45" t="s">
        <v>243</v>
      </c>
      <c r="L71" s="45" t="s">
        <v>374</v>
      </c>
      <c r="M71" s="45" t="s">
        <v>35</v>
      </c>
      <c r="N71" s="45" t="s">
        <v>38</v>
      </c>
      <c r="O71" s="45" t="s">
        <v>35</v>
      </c>
      <c r="P71" s="45" t="s">
        <v>374</v>
      </c>
      <c r="Q71" s="45" t="s">
        <v>374</v>
      </c>
      <c r="R71" s="45" t="s">
        <v>35</v>
      </c>
      <c r="S71" s="45" t="s">
        <v>479</v>
      </c>
      <c r="T71" s="32">
        <v>15</v>
      </c>
      <c r="U71" s="45" t="s">
        <v>374</v>
      </c>
      <c r="V71" s="45" t="s">
        <v>377</v>
      </c>
      <c r="W71" s="45" t="s">
        <v>378</v>
      </c>
      <c r="X71" s="45" t="s">
        <v>379</v>
      </c>
      <c r="Y71" s="45" t="s">
        <v>374</v>
      </c>
      <c r="Z71" s="45" t="s">
        <v>374</v>
      </c>
      <c r="AA71" s="45" t="s">
        <v>374</v>
      </c>
      <c r="AB71" s="45" t="s">
        <v>374</v>
      </c>
      <c r="AC71" s="32"/>
    </row>
    <row r="72" spans="1:29" x14ac:dyDescent="0.25">
      <c r="A72" s="44" t="s">
        <v>614</v>
      </c>
      <c r="B72" s="32">
        <v>5</v>
      </c>
      <c r="C72" s="46" t="s">
        <v>308</v>
      </c>
      <c r="D72" s="45" t="s">
        <v>374</v>
      </c>
      <c r="E72" s="45" t="s">
        <v>220</v>
      </c>
      <c r="F72" s="45" t="s">
        <v>222</v>
      </c>
      <c r="G72" s="45" t="s">
        <v>221</v>
      </c>
      <c r="H72" s="45" t="s">
        <v>480</v>
      </c>
      <c r="I72" s="45" t="s">
        <v>243</v>
      </c>
      <c r="J72" s="45" t="s">
        <v>38</v>
      </c>
      <c r="K72" s="45" t="s">
        <v>243</v>
      </c>
      <c r="L72" s="45" t="s">
        <v>374</v>
      </c>
      <c r="M72" s="45" t="s">
        <v>38</v>
      </c>
      <c r="N72" s="45" t="s">
        <v>35</v>
      </c>
      <c r="O72" s="45" t="s">
        <v>35</v>
      </c>
      <c r="P72" s="45" t="s">
        <v>374</v>
      </c>
      <c r="Q72" s="45" t="s">
        <v>374</v>
      </c>
      <c r="R72" s="45" t="s">
        <v>35</v>
      </c>
      <c r="S72" s="45" t="s">
        <v>308</v>
      </c>
      <c r="T72" s="32">
        <v>15</v>
      </c>
      <c r="U72" s="45" t="s">
        <v>374</v>
      </c>
      <c r="V72" s="45" t="s">
        <v>377</v>
      </c>
      <c r="W72" s="45" t="s">
        <v>378</v>
      </c>
      <c r="X72" s="45" t="s">
        <v>379</v>
      </c>
      <c r="Y72" s="45" t="s">
        <v>374</v>
      </c>
      <c r="Z72" s="45" t="s">
        <v>374</v>
      </c>
      <c r="AA72" s="45" t="s">
        <v>374</v>
      </c>
      <c r="AB72" s="45" t="s">
        <v>374</v>
      </c>
      <c r="AC72" s="32"/>
    </row>
    <row r="73" spans="1:29" x14ac:dyDescent="0.25">
      <c r="A73" s="44" t="s">
        <v>615</v>
      </c>
      <c r="B73" s="32">
        <v>5</v>
      </c>
      <c r="C73" s="45" t="s">
        <v>309</v>
      </c>
      <c r="D73" s="45" t="s">
        <v>374</v>
      </c>
      <c r="E73" s="45" t="s">
        <v>220</v>
      </c>
      <c r="F73" s="45" t="s">
        <v>222</v>
      </c>
      <c r="G73" s="45" t="s">
        <v>242</v>
      </c>
      <c r="H73" s="45" t="s">
        <v>481</v>
      </c>
      <c r="I73" s="45" t="s">
        <v>243</v>
      </c>
      <c r="J73" s="45" t="s">
        <v>38</v>
      </c>
      <c r="K73" s="45" t="s">
        <v>243</v>
      </c>
      <c r="L73" s="45" t="s">
        <v>374</v>
      </c>
      <c r="M73" s="45" t="s">
        <v>38</v>
      </c>
      <c r="N73" s="45" t="s">
        <v>35</v>
      </c>
      <c r="O73" s="45" t="s">
        <v>35</v>
      </c>
      <c r="P73" s="45" t="s">
        <v>374</v>
      </c>
      <c r="Q73" s="45" t="s">
        <v>374</v>
      </c>
      <c r="R73" s="45" t="s">
        <v>35</v>
      </c>
      <c r="S73" s="45" t="s">
        <v>309</v>
      </c>
      <c r="T73" s="32">
        <v>3</v>
      </c>
      <c r="U73" s="45" t="s">
        <v>374</v>
      </c>
      <c r="V73" s="45" t="s">
        <v>377</v>
      </c>
      <c r="W73" s="45" t="s">
        <v>378</v>
      </c>
      <c r="X73" s="45" t="s">
        <v>379</v>
      </c>
      <c r="Y73" s="45">
        <v>4</v>
      </c>
      <c r="Z73" s="45" t="s">
        <v>374</v>
      </c>
      <c r="AA73" s="45" t="s">
        <v>377</v>
      </c>
      <c r="AB73" s="45" t="s">
        <v>378</v>
      </c>
      <c r="AC73" s="46" t="s">
        <v>379</v>
      </c>
    </row>
    <row r="74" spans="1:29" x14ac:dyDescent="0.25">
      <c r="A74" s="44" t="s">
        <v>616</v>
      </c>
      <c r="B74" s="32">
        <v>5</v>
      </c>
      <c r="C74" s="45" t="s">
        <v>310</v>
      </c>
      <c r="D74" s="45" t="s">
        <v>374</v>
      </c>
      <c r="E74" s="45" t="s">
        <v>220</v>
      </c>
      <c r="F74" s="45" t="s">
        <v>314</v>
      </c>
      <c r="G74" s="45" t="s">
        <v>314</v>
      </c>
      <c r="H74" s="45" t="s">
        <v>482</v>
      </c>
      <c r="I74" s="45" t="s">
        <v>223</v>
      </c>
      <c r="J74" s="45" t="s">
        <v>38</v>
      </c>
      <c r="K74" s="45" t="s">
        <v>383</v>
      </c>
      <c r="L74" s="45" t="s">
        <v>374</v>
      </c>
      <c r="M74" s="45" t="s">
        <v>38</v>
      </c>
      <c r="N74" s="45" t="s">
        <v>35</v>
      </c>
      <c r="O74" s="45" t="s">
        <v>35</v>
      </c>
      <c r="P74" s="45" t="s">
        <v>374</v>
      </c>
      <c r="Q74" s="45" t="s">
        <v>374</v>
      </c>
      <c r="R74" s="45" t="s">
        <v>35</v>
      </c>
      <c r="S74" s="46" t="s">
        <v>310</v>
      </c>
      <c r="T74" s="32">
        <v>0</v>
      </c>
      <c r="U74" s="45" t="s">
        <v>374</v>
      </c>
      <c r="V74" s="45" t="s">
        <v>377</v>
      </c>
      <c r="W74" s="45" t="s">
        <v>378</v>
      </c>
      <c r="X74" s="45" t="s">
        <v>379</v>
      </c>
      <c r="Y74" s="45">
        <v>2</v>
      </c>
      <c r="Z74" s="45" t="s">
        <v>374</v>
      </c>
      <c r="AA74" s="45" t="s">
        <v>377</v>
      </c>
      <c r="AB74" s="45" t="s">
        <v>378</v>
      </c>
      <c r="AC74" s="46" t="s">
        <v>379</v>
      </c>
    </row>
    <row r="75" spans="1:29" x14ac:dyDescent="0.25">
      <c r="A75" s="44" t="s">
        <v>617</v>
      </c>
      <c r="B75" s="32">
        <v>5</v>
      </c>
      <c r="C75" s="45" t="s">
        <v>311</v>
      </c>
      <c r="D75" s="45" t="s">
        <v>374</v>
      </c>
      <c r="E75" s="45" t="s">
        <v>220</v>
      </c>
      <c r="F75" s="45" t="s">
        <v>314</v>
      </c>
      <c r="G75" s="45" t="s">
        <v>314</v>
      </c>
      <c r="H75" s="46" t="s">
        <v>483</v>
      </c>
      <c r="I75" s="45" t="s">
        <v>223</v>
      </c>
      <c r="J75" s="45" t="s">
        <v>38</v>
      </c>
      <c r="K75" s="45" t="s">
        <v>383</v>
      </c>
      <c r="L75" s="45" t="s">
        <v>374</v>
      </c>
      <c r="M75" s="45" t="s">
        <v>38</v>
      </c>
      <c r="N75" s="45" t="s">
        <v>35</v>
      </c>
      <c r="O75" s="45" t="s">
        <v>35</v>
      </c>
      <c r="P75" s="45" t="s">
        <v>374</v>
      </c>
      <c r="Q75" s="45" t="s">
        <v>374</v>
      </c>
      <c r="R75" s="45" t="s">
        <v>35</v>
      </c>
      <c r="S75" s="45" t="s">
        <v>311</v>
      </c>
      <c r="T75" s="32">
        <v>0</v>
      </c>
      <c r="U75" s="45" t="s">
        <v>374</v>
      </c>
      <c r="V75" s="45" t="s">
        <v>377</v>
      </c>
      <c r="W75" s="45" t="s">
        <v>378</v>
      </c>
      <c r="X75" s="45" t="s">
        <v>379</v>
      </c>
      <c r="Y75" s="32">
        <v>2</v>
      </c>
      <c r="Z75" s="45" t="s">
        <v>374</v>
      </c>
      <c r="AA75" s="45" t="s">
        <v>377</v>
      </c>
      <c r="AB75" s="45" t="s">
        <v>378</v>
      </c>
      <c r="AC75" s="46" t="s">
        <v>379</v>
      </c>
    </row>
    <row r="76" spans="1:29" x14ac:dyDescent="0.25">
      <c r="A76" s="44" t="s">
        <v>618</v>
      </c>
      <c r="B76" s="32">
        <v>5</v>
      </c>
      <c r="C76" s="46" t="s">
        <v>312</v>
      </c>
      <c r="D76" s="45" t="s">
        <v>374</v>
      </c>
      <c r="E76" s="45" t="s">
        <v>220</v>
      </c>
      <c r="F76" s="45" t="s">
        <v>314</v>
      </c>
      <c r="G76" s="45" t="s">
        <v>314</v>
      </c>
      <c r="H76" s="45" t="s">
        <v>484</v>
      </c>
      <c r="I76" s="45" t="s">
        <v>243</v>
      </c>
      <c r="J76" s="45" t="s">
        <v>38</v>
      </c>
      <c r="K76" s="45" t="s">
        <v>383</v>
      </c>
      <c r="L76" s="45" t="s">
        <v>374</v>
      </c>
      <c r="M76" s="45" t="s">
        <v>38</v>
      </c>
      <c r="N76" s="45" t="s">
        <v>35</v>
      </c>
      <c r="O76" s="45" t="s">
        <v>35</v>
      </c>
      <c r="P76" s="45" t="s">
        <v>374</v>
      </c>
      <c r="Q76" s="45" t="s">
        <v>374</v>
      </c>
      <c r="R76" s="45" t="s">
        <v>35</v>
      </c>
      <c r="S76" s="45" t="s">
        <v>312</v>
      </c>
      <c r="T76" s="32">
        <v>0</v>
      </c>
      <c r="U76" s="45" t="s">
        <v>374</v>
      </c>
      <c r="V76" s="45" t="s">
        <v>377</v>
      </c>
      <c r="W76" s="45" t="s">
        <v>378</v>
      </c>
      <c r="X76" s="45" t="s">
        <v>379</v>
      </c>
      <c r="Y76" s="45">
        <v>2</v>
      </c>
      <c r="Z76" s="45" t="s">
        <v>374</v>
      </c>
      <c r="AA76" s="45" t="s">
        <v>377</v>
      </c>
      <c r="AB76" s="45" t="s">
        <v>378</v>
      </c>
      <c r="AC76" s="46" t="s">
        <v>379</v>
      </c>
    </row>
    <row r="77" spans="1:29" x14ac:dyDescent="0.25">
      <c r="A77" s="44" t="s">
        <v>619</v>
      </c>
      <c r="B77" s="32">
        <v>6</v>
      </c>
      <c r="C77" s="45" t="s">
        <v>315</v>
      </c>
      <c r="D77" s="45" t="s">
        <v>374</v>
      </c>
      <c r="E77" s="45" t="s">
        <v>220</v>
      </c>
      <c r="F77" s="45" t="s">
        <v>314</v>
      </c>
      <c r="G77" s="45" t="s">
        <v>314</v>
      </c>
      <c r="H77" s="45" t="s">
        <v>485</v>
      </c>
      <c r="I77" s="45" t="s">
        <v>243</v>
      </c>
      <c r="J77" s="45" t="s">
        <v>38</v>
      </c>
      <c r="K77" s="45" t="s">
        <v>383</v>
      </c>
      <c r="L77" s="45" t="s">
        <v>374</v>
      </c>
      <c r="M77" s="45" t="s">
        <v>38</v>
      </c>
      <c r="N77" s="45" t="s">
        <v>35</v>
      </c>
      <c r="O77" s="45" t="s">
        <v>35</v>
      </c>
      <c r="P77" s="45" t="s">
        <v>374</v>
      </c>
      <c r="Q77" s="45" t="s">
        <v>374</v>
      </c>
      <c r="R77" s="45" t="s">
        <v>35</v>
      </c>
      <c r="S77" s="46" t="s">
        <v>315</v>
      </c>
      <c r="T77" s="32">
        <v>0</v>
      </c>
      <c r="U77" s="45" t="s">
        <v>374</v>
      </c>
      <c r="V77" s="45" t="s">
        <v>377</v>
      </c>
      <c r="W77" s="45" t="s">
        <v>378</v>
      </c>
      <c r="X77" s="45" t="s">
        <v>379</v>
      </c>
      <c r="Y77" s="45">
        <v>2</v>
      </c>
      <c r="Z77" s="45" t="s">
        <v>374</v>
      </c>
      <c r="AA77" s="45" t="s">
        <v>377</v>
      </c>
      <c r="AB77" s="45" t="s">
        <v>378</v>
      </c>
      <c r="AC77" s="46" t="s">
        <v>379</v>
      </c>
    </row>
    <row r="78" spans="1:29" x14ac:dyDescent="0.25">
      <c r="A78" s="44" t="s">
        <v>620</v>
      </c>
      <c r="B78" s="32">
        <v>6</v>
      </c>
      <c r="C78" s="45" t="s">
        <v>316</v>
      </c>
      <c r="D78" s="45" t="s">
        <v>374</v>
      </c>
      <c r="E78" s="45" t="s">
        <v>220</v>
      </c>
      <c r="F78" s="45" t="s">
        <v>222</v>
      </c>
      <c r="G78" s="45" t="s">
        <v>221</v>
      </c>
      <c r="H78" s="45" t="s">
        <v>486</v>
      </c>
      <c r="I78" s="45" t="s">
        <v>227</v>
      </c>
      <c r="J78" s="45" t="s">
        <v>35</v>
      </c>
      <c r="K78" s="45" t="s">
        <v>383</v>
      </c>
      <c r="L78" s="45" t="s">
        <v>374</v>
      </c>
      <c r="M78" s="45" t="s">
        <v>35</v>
      </c>
      <c r="N78" s="45" t="s">
        <v>35</v>
      </c>
      <c r="O78" s="45" t="s">
        <v>38</v>
      </c>
      <c r="P78" s="45" t="s">
        <v>374</v>
      </c>
      <c r="Q78" s="45" t="s">
        <v>374</v>
      </c>
      <c r="R78" s="45" t="s">
        <v>35</v>
      </c>
      <c r="S78" s="45" t="s">
        <v>316</v>
      </c>
      <c r="T78" s="32">
        <v>5</v>
      </c>
      <c r="U78" s="45" t="s">
        <v>374</v>
      </c>
      <c r="V78" s="45" t="s">
        <v>377</v>
      </c>
      <c r="W78" s="45" t="s">
        <v>378</v>
      </c>
      <c r="X78" s="45" t="s">
        <v>379</v>
      </c>
      <c r="Y78" s="45">
        <v>15</v>
      </c>
      <c r="Z78" s="45" t="s">
        <v>374</v>
      </c>
      <c r="AA78" s="45" t="s">
        <v>377</v>
      </c>
      <c r="AB78" s="45" t="s">
        <v>378</v>
      </c>
      <c r="AC78" s="46" t="s">
        <v>379</v>
      </c>
    </row>
    <row r="79" spans="1:29" x14ac:dyDescent="0.25">
      <c r="A79" s="44" t="s">
        <v>621</v>
      </c>
      <c r="B79" s="32">
        <v>6</v>
      </c>
      <c r="C79" s="45" t="s">
        <v>317</v>
      </c>
      <c r="D79" s="45" t="s">
        <v>374</v>
      </c>
      <c r="E79" s="45" t="s">
        <v>220</v>
      </c>
      <c r="F79" s="45" t="s">
        <v>314</v>
      </c>
      <c r="G79" s="45" t="s">
        <v>314</v>
      </c>
      <c r="H79" s="45" t="s">
        <v>487</v>
      </c>
      <c r="I79" s="45" t="s">
        <v>243</v>
      </c>
      <c r="J79" s="45" t="s">
        <v>38</v>
      </c>
      <c r="K79" s="45" t="s">
        <v>383</v>
      </c>
      <c r="L79" s="45" t="s">
        <v>374</v>
      </c>
      <c r="M79" s="45" t="s">
        <v>38</v>
      </c>
      <c r="N79" s="45" t="s">
        <v>35</v>
      </c>
      <c r="O79" s="45" t="s">
        <v>35</v>
      </c>
      <c r="P79" s="45" t="s">
        <v>374</v>
      </c>
      <c r="Q79" s="45" t="s">
        <v>374</v>
      </c>
      <c r="R79" s="45" t="s">
        <v>35</v>
      </c>
      <c r="S79" s="45" t="s">
        <v>317</v>
      </c>
      <c r="T79" s="32">
        <v>0</v>
      </c>
      <c r="U79" s="45" t="s">
        <v>374</v>
      </c>
      <c r="V79" s="45" t="s">
        <v>377</v>
      </c>
      <c r="W79" s="45" t="s">
        <v>378</v>
      </c>
      <c r="X79" s="45" t="s">
        <v>379</v>
      </c>
      <c r="Y79" s="45">
        <v>2</v>
      </c>
      <c r="Z79" s="45" t="s">
        <v>374</v>
      </c>
      <c r="AA79" s="45" t="s">
        <v>377</v>
      </c>
      <c r="AB79" s="45" t="s">
        <v>378</v>
      </c>
      <c r="AC79" s="46" t="s">
        <v>379</v>
      </c>
    </row>
    <row r="80" spans="1:29" x14ac:dyDescent="0.25">
      <c r="A80" s="44" t="s">
        <v>622</v>
      </c>
      <c r="B80" s="32">
        <v>6</v>
      </c>
      <c r="C80" s="45" t="s">
        <v>318</v>
      </c>
      <c r="D80" s="45" t="s">
        <v>374</v>
      </c>
      <c r="E80" s="45" t="s">
        <v>220</v>
      </c>
      <c r="F80" s="45" t="s">
        <v>222</v>
      </c>
      <c r="G80" s="45" t="s">
        <v>221</v>
      </c>
      <c r="H80" s="45" t="s">
        <v>488</v>
      </c>
      <c r="I80" s="45" t="s">
        <v>227</v>
      </c>
      <c r="J80" s="45" t="s">
        <v>35</v>
      </c>
      <c r="K80" s="45" t="s">
        <v>383</v>
      </c>
      <c r="L80" s="45" t="s">
        <v>374</v>
      </c>
      <c r="M80" s="45" t="s">
        <v>35</v>
      </c>
      <c r="N80" s="45" t="s">
        <v>38</v>
      </c>
      <c r="O80" s="45" t="s">
        <v>35</v>
      </c>
      <c r="P80" s="45" t="s">
        <v>374</v>
      </c>
      <c r="Q80" s="45" t="s">
        <v>374</v>
      </c>
      <c r="R80" s="45" t="s">
        <v>35</v>
      </c>
      <c r="S80" s="45" t="s">
        <v>318</v>
      </c>
      <c r="T80" s="32">
        <v>5</v>
      </c>
      <c r="U80" s="45" t="s">
        <v>374</v>
      </c>
      <c r="V80" s="45" t="s">
        <v>377</v>
      </c>
      <c r="W80" s="45" t="s">
        <v>378</v>
      </c>
      <c r="X80" s="45" t="s">
        <v>379</v>
      </c>
      <c r="Y80" s="45" t="s">
        <v>374</v>
      </c>
      <c r="Z80" s="45" t="s">
        <v>374</v>
      </c>
      <c r="AA80" s="45" t="s">
        <v>374</v>
      </c>
      <c r="AB80" s="45" t="s">
        <v>374</v>
      </c>
      <c r="AC80" s="32"/>
    </row>
    <row r="81" spans="1:29" x14ac:dyDescent="0.25">
      <c r="A81" s="44" t="s">
        <v>623</v>
      </c>
      <c r="B81" s="32">
        <v>6</v>
      </c>
      <c r="C81" s="45" t="s">
        <v>319</v>
      </c>
      <c r="D81" s="45" t="s">
        <v>374</v>
      </c>
      <c r="E81" s="45" t="s">
        <v>220</v>
      </c>
      <c r="F81" s="45" t="s">
        <v>222</v>
      </c>
      <c r="G81" s="45" t="s">
        <v>221</v>
      </c>
      <c r="H81" s="45" t="s">
        <v>489</v>
      </c>
      <c r="I81" s="45" t="s">
        <v>243</v>
      </c>
      <c r="J81" s="45" t="s">
        <v>38</v>
      </c>
      <c r="K81" s="45" t="s">
        <v>383</v>
      </c>
      <c r="L81" s="45" t="s">
        <v>374</v>
      </c>
      <c r="M81" s="45" t="s">
        <v>35</v>
      </c>
      <c r="N81" s="45" t="s">
        <v>35</v>
      </c>
      <c r="O81" s="45" t="s">
        <v>35</v>
      </c>
      <c r="P81" s="45" t="s">
        <v>374</v>
      </c>
      <c r="Q81" s="45" t="s">
        <v>374</v>
      </c>
      <c r="R81" s="45" t="s">
        <v>35</v>
      </c>
      <c r="S81" s="45" t="s">
        <v>319</v>
      </c>
      <c r="T81" s="32">
        <v>2</v>
      </c>
      <c r="U81" s="45" t="s">
        <v>374</v>
      </c>
      <c r="V81" s="45" t="s">
        <v>411</v>
      </c>
      <c r="W81" s="45" t="s">
        <v>378</v>
      </c>
      <c r="X81" s="45" t="s">
        <v>379</v>
      </c>
      <c r="Y81" s="45">
        <v>10</v>
      </c>
      <c r="Z81" s="45" t="s">
        <v>374</v>
      </c>
      <c r="AA81" s="45" t="s">
        <v>411</v>
      </c>
      <c r="AB81" s="45" t="s">
        <v>378</v>
      </c>
      <c r="AC81" s="46" t="s">
        <v>379</v>
      </c>
    </row>
    <row r="82" spans="1:29" x14ac:dyDescent="0.25">
      <c r="A82" s="44" t="s">
        <v>624</v>
      </c>
      <c r="B82" s="32">
        <v>6</v>
      </c>
      <c r="C82" s="45" t="s">
        <v>320</v>
      </c>
      <c r="D82" s="45" t="s">
        <v>374</v>
      </c>
      <c r="E82" s="45" t="s">
        <v>220</v>
      </c>
      <c r="F82" s="45" t="s">
        <v>222</v>
      </c>
      <c r="G82" s="45" t="s">
        <v>242</v>
      </c>
      <c r="H82" s="45" t="s">
        <v>490</v>
      </c>
      <c r="I82" s="45" t="s">
        <v>243</v>
      </c>
      <c r="J82" s="45" t="s">
        <v>38</v>
      </c>
      <c r="K82" s="45" t="s">
        <v>243</v>
      </c>
      <c r="L82" s="45" t="s">
        <v>374</v>
      </c>
      <c r="M82" s="45" t="s">
        <v>38</v>
      </c>
      <c r="N82" s="45" t="s">
        <v>35</v>
      </c>
      <c r="O82" s="45" t="s">
        <v>35</v>
      </c>
      <c r="P82" s="45" t="s">
        <v>374</v>
      </c>
      <c r="Q82" s="45" t="s">
        <v>374</v>
      </c>
      <c r="R82" s="45" t="s">
        <v>35</v>
      </c>
      <c r="S82" s="45" t="s">
        <v>320</v>
      </c>
      <c r="T82" s="32">
        <v>3</v>
      </c>
      <c r="U82" s="45" t="s">
        <v>374</v>
      </c>
      <c r="V82" s="45" t="s">
        <v>377</v>
      </c>
      <c r="W82" s="45" t="s">
        <v>378</v>
      </c>
      <c r="X82" s="45" t="s">
        <v>379</v>
      </c>
      <c r="Y82" s="45">
        <v>4</v>
      </c>
      <c r="Z82" s="45" t="s">
        <v>374</v>
      </c>
      <c r="AA82" s="45" t="s">
        <v>377</v>
      </c>
      <c r="AB82" s="45" t="s">
        <v>378</v>
      </c>
      <c r="AC82" s="46" t="s">
        <v>379</v>
      </c>
    </row>
    <row r="83" spans="1:29" x14ac:dyDescent="0.25">
      <c r="A83" s="44" t="s">
        <v>625</v>
      </c>
      <c r="B83" s="32">
        <v>6</v>
      </c>
      <c r="C83" s="45" t="s">
        <v>321</v>
      </c>
      <c r="D83" s="45" t="s">
        <v>374</v>
      </c>
      <c r="E83" s="45" t="s">
        <v>220</v>
      </c>
      <c r="F83" s="45" t="s">
        <v>222</v>
      </c>
      <c r="G83" s="45" t="s">
        <v>221</v>
      </c>
      <c r="H83" s="45" t="s">
        <v>491</v>
      </c>
      <c r="I83" s="45" t="s">
        <v>227</v>
      </c>
      <c r="J83" s="45" t="s">
        <v>35</v>
      </c>
      <c r="K83" s="45" t="s">
        <v>243</v>
      </c>
      <c r="L83" s="45" t="s">
        <v>374</v>
      </c>
      <c r="M83" s="45" t="s">
        <v>38</v>
      </c>
      <c r="N83" s="45" t="s">
        <v>35</v>
      </c>
      <c r="O83" s="45" t="s">
        <v>35</v>
      </c>
      <c r="P83" s="45" t="s">
        <v>374</v>
      </c>
      <c r="Q83" s="45" t="s">
        <v>374</v>
      </c>
      <c r="R83" s="45" t="s">
        <v>35</v>
      </c>
      <c r="S83" s="45" t="s">
        <v>492</v>
      </c>
      <c r="T83" s="32">
        <v>2</v>
      </c>
      <c r="U83" s="45" t="s">
        <v>374</v>
      </c>
      <c r="V83" s="45" t="s">
        <v>377</v>
      </c>
      <c r="W83" s="45" t="s">
        <v>378</v>
      </c>
      <c r="X83" s="45" t="s">
        <v>379</v>
      </c>
      <c r="Y83" s="45">
        <v>3</v>
      </c>
      <c r="Z83" s="45" t="s">
        <v>374</v>
      </c>
      <c r="AA83" s="45" t="s">
        <v>377</v>
      </c>
      <c r="AB83" s="45" t="s">
        <v>378</v>
      </c>
      <c r="AC83" s="46" t="s">
        <v>379</v>
      </c>
    </row>
    <row r="84" spans="1:29" x14ac:dyDescent="0.25">
      <c r="A84" s="44" t="s">
        <v>626</v>
      </c>
      <c r="B84" s="32">
        <v>6</v>
      </c>
      <c r="C84" s="45" t="s">
        <v>322</v>
      </c>
      <c r="D84" s="45" t="s">
        <v>374</v>
      </c>
      <c r="E84" s="45" t="s">
        <v>220</v>
      </c>
      <c r="F84" s="45" t="s">
        <v>222</v>
      </c>
      <c r="G84" s="45" t="s">
        <v>242</v>
      </c>
      <c r="H84" s="45" t="s">
        <v>493</v>
      </c>
      <c r="I84" s="45" t="s">
        <v>243</v>
      </c>
      <c r="J84" s="45" t="s">
        <v>38</v>
      </c>
      <c r="K84" s="45" t="s">
        <v>243</v>
      </c>
      <c r="L84" s="45" t="s">
        <v>374</v>
      </c>
      <c r="M84" s="45" t="s">
        <v>38</v>
      </c>
      <c r="N84" s="45" t="s">
        <v>35</v>
      </c>
      <c r="O84" s="45" t="s">
        <v>35</v>
      </c>
      <c r="P84" s="45" t="s">
        <v>374</v>
      </c>
      <c r="Q84" s="45" t="s">
        <v>374</v>
      </c>
      <c r="R84" s="45" t="s">
        <v>35</v>
      </c>
      <c r="S84" s="45" t="s">
        <v>322</v>
      </c>
      <c r="T84" s="32">
        <v>3</v>
      </c>
      <c r="U84" s="45" t="s">
        <v>374</v>
      </c>
      <c r="V84" s="45" t="s">
        <v>377</v>
      </c>
      <c r="W84" s="45" t="s">
        <v>378</v>
      </c>
      <c r="X84" s="45" t="s">
        <v>379</v>
      </c>
      <c r="Y84" s="45">
        <v>4</v>
      </c>
      <c r="Z84" s="45" t="s">
        <v>374</v>
      </c>
      <c r="AA84" s="45" t="s">
        <v>377</v>
      </c>
      <c r="AB84" s="45" t="s">
        <v>378</v>
      </c>
      <c r="AC84" s="46" t="s">
        <v>379</v>
      </c>
    </row>
    <row r="85" spans="1:29" x14ac:dyDescent="0.25">
      <c r="A85" s="44" t="s">
        <v>627</v>
      </c>
      <c r="B85" s="32">
        <v>6</v>
      </c>
      <c r="C85" s="45" t="s">
        <v>323</v>
      </c>
      <c r="D85" s="45" t="s">
        <v>374</v>
      </c>
      <c r="E85" s="45" t="s">
        <v>220</v>
      </c>
      <c r="F85" s="45" t="s">
        <v>222</v>
      </c>
      <c r="G85" s="45" t="s">
        <v>242</v>
      </c>
      <c r="H85" s="45" t="s">
        <v>494</v>
      </c>
      <c r="I85" s="45" t="s">
        <v>243</v>
      </c>
      <c r="J85" s="45" t="s">
        <v>38</v>
      </c>
      <c r="K85" s="45" t="s">
        <v>243</v>
      </c>
      <c r="L85" s="45" t="s">
        <v>374</v>
      </c>
      <c r="M85" s="45" t="s">
        <v>38</v>
      </c>
      <c r="N85" s="45" t="s">
        <v>35</v>
      </c>
      <c r="O85" s="45" t="s">
        <v>35</v>
      </c>
      <c r="P85" s="45" t="s">
        <v>374</v>
      </c>
      <c r="Q85" s="45" t="s">
        <v>374</v>
      </c>
      <c r="R85" s="45" t="s">
        <v>35</v>
      </c>
      <c r="S85" s="45" t="s">
        <v>323</v>
      </c>
      <c r="T85" s="32">
        <v>3</v>
      </c>
      <c r="U85" s="45" t="s">
        <v>374</v>
      </c>
      <c r="V85" s="45" t="s">
        <v>377</v>
      </c>
      <c r="W85" s="45" t="s">
        <v>378</v>
      </c>
      <c r="X85" s="45" t="s">
        <v>379</v>
      </c>
      <c r="Y85" s="45">
        <v>4</v>
      </c>
      <c r="Z85" s="45" t="s">
        <v>374</v>
      </c>
      <c r="AA85" s="45" t="s">
        <v>377</v>
      </c>
      <c r="AB85" s="45" t="s">
        <v>378</v>
      </c>
      <c r="AC85" s="46" t="s">
        <v>379</v>
      </c>
    </row>
    <row r="86" spans="1:29" x14ac:dyDescent="0.25">
      <c r="A86" s="44" t="s">
        <v>628</v>
      </c>
      <c r="B86" s="32">
        <v>6</v>
      </c>
      <c r="C86" s="45" t="s">
        <v>324</v>
      </c>
      <c r="D86" s="45" t="s">
        <v>374</v>
      </c>
      <c r="E86" s="45" t="s">
        <v>220</v>
      </c>
      <c r="F86" s="45" t="s">
        <v>222</v>
      </c>
      <c r="G86" s="45" t="s">
        <v>330</v>
      </c>
      <c r="H86" s="45" t="s">
        <v>495</v>
      </c>
      <c r="I86" s="45" t="s">
        <v>227</v>
      </c>
      <c r="J86" s="45" t="s">
        <v>38</v>
      </c>
      <c r="K86" s="45" t="s">
        <v>383</v>
      </c>
      <c r="L86" s="45" t="s">
        <v>374</v>
      </c>
      <c r="M86" s="45" t="s">
        <v>35</v>
      </c>
      <c r="N86" s="45" t="s">
        <v>38</v>
      </c>
      <c r="O86" s="45" t="s">
        <v>35</v>
      </c>
      <c r="P86" s="45" t="s">
        <v>374</v>
      </c>
      <c r="Q86" s="45" t="s">
        <v>374</v>
      </c>
      <c r="R86" s="45" t="s">
        <v>35</v>
      </c>
      <c r="S86" s="45" t="s">
        <v>324</v>
      </c>
      <c r="T86" s="32">
        <v>3</v>
      </c>
      <c r="U86" s="45" t="s">
        <v>374</v>
      </c>
      <c r="V86" s="45" t="s">
        <v>377</v>
      </c>
      <c r="W86" s="45" t="s">
        <v>378</v>
      </c>
      <c r="X86" s="45" t="s">
        <v>379</v>
      </c>
      <c r="Y86" s="45" t="s">
        <v>374</v>
      </c>
      <c r="Z86" s="45" t="s">
        <v>374</v>
      </c>
      <c r="AA86" s="45" t="s">
        <v>374</v>
      </c>
      <c r="AB86" s="45" t="s">
        <v>374</v>
      </c>
      <c r="AC86" s="32"/>
    </row>
    <row r="87" spans="1:29" x14ac:dyDescent="0.25">
      <c r="A87" s="44" t="s">
        <v>629</v>
      </c>
      <c r="B87" s="32">
        <v>6</v>
      </c>
      <c r="C87" s="45" t="s">
        <v>325</v>
      </c>
      <c r="D87" s="45" t="s">
        <v>374</v>
      </c>
      <c r="E87" s="45" t="s">
        <v>220</v>
      </c>
      <c r="F87" s="45" t="s">
        <v>222</v>
      </c>
      <c r="G87" s="45" t="s">
        <v>330</v>
      </c>
      <c r="H87" s="45" t="s">
        <v>496</v>
      </c>
      <c r="I87" s="45" t="s">
        <v>227</v>
      </c>
      <c r="J87" s="45" t="s">
        <v>38</v>
      </c>
      <c r="K87" s="45" t="s">
        <v>383</v>
      </c>
      <c r="L87" s="45" t="s">
        <v>374</v>
      </c>
      <c r="M87" s="45" t="s">
        <v>35</v>
      </c>
      <c r="N87" s="45" t="s">
        <v>38</v>
      </c>
      <c r="O87" s="45" t="s">
        <v>35</v>
      </c>
      <c r="P87" s="45" t="s">
        <v>374</v>
      </c>
      <c r="Q87" s="45" t="s">
        <v>374</v>
      </c>
      <c r="R87" s="45" t="s">
        <v>35</v>
      </c>
      <c r="S87" s="45" t="s">
        <v>325</v>
      </c>
      <c r="T87" s="32">
        <v>3</v>
      </c>
      <c r="U87" s="45" t="s">
        <v>374</v>
      </c>
      <c r="V87" s="45" t="s">
        <v>377</v>
      </c>
      <c r="W87" s="45" t="s">
        <v>378</v>
      </c>
      <c r="X87" s="45" t="s">
        <v>379</v>
      </c>
      <c r="Y87" s="45" t="s">
        <v>374</v>
      </c>
      <c r="Z87" s="45" t="s">
        <v>374</v>
      </c>
      <c r="AA87" s="45" t="s">
        <v>374</v>
      </c>
      <c r="AB87" s="45" t="s">
        <v>374</v>
      </c>
      <c r="AC87" s="32"/>
    </row>
    <row r="88" spans="1:29" x14ac:dyDescent="0.25">
      <c r="A88" s="44" t="s">
        <v>630</v>
      </c>
      <c r="B88" s="32">
        <v>6</v>
      </c>
      <c r="C88" s="45" t="s">
        <v>326</v>
      </c>
      <c r="D88" s="45" t="s">
        <v>374</v>
      </c>
      <c r="E88" s="45" t="s">
        <v>220</v>
      </c>
      <c r="F88" s="45" t="s">
        <v>297</v>
      </c>
      <c r="G88" s="45" t="s">
        <v>297</v>
      </c>
      <c r="H88" s="45" t="s">
        <v>497</v>
      </c>
      <c r="I88" s="45" t="s">
        <v>227</v>
      </c>
      <c r="J88" s="45" t="s">
        <v>35</v>
      </c>
      <c r="K88" s="45" t="s">
        <v>383</v>
      </c>
      <c r="L88" s="45" t="s">
        <v>374</v>
      </c>
      <c r="M88" s="45" t="s">
        <v>38</v>
      </c>
      <c r="N88" s="45" t="s">
        <v>35</v>
      </c>
      <c r="O88" s="45" t="s">
        <v>35</v>
      </c>
      <c r="P88" s="45" t="s">
        <v>374</v>
      </c>
      <c r="Q88" s="45" t="s">
        <v>374</v>
      </c>
      <c r="R88" s="45" t="s">
        <v>35</v>
      </c>
      <c r="S88" s="45" t="s">
        <v>326</v>
      </c>
      <c r="T88" s="32">
        <v>3</v>
      </c>
      <c r="U88" s="45" t="s">
        <v>374</v>
      </c>
      <c r="V88" s="45" t="s">
        <v>377</v>
      </c>
      <c r="W88" s="45" t="s">
        <v>378</v>
      </c>
      <c r="X88" s="45" t="s">
        <v>379</v>
      </c>
      <c r="Y88" s="45" t="s">
        <v>374</v>
      </c>
      <c r="Z88" s="45" t="s">
        <v>374</v>
      </c>
      <c r="AA88" s="45" t="s">
        <v>374</v>
      </c>
      <c r="AB88" s="45" t="s">
        <v>374</v>
      </c>
      <c r="AC88" s="32"/>
    </row>
    <row r="89" spans="1:29" x14ac:dyDescent="0.25">
      <c r="A89" s="44" t="s">
        <v>631</v>
      </c>
      <c r="B89" s="32">
        <v>6</v>
      </c>
      <c r="C89" s="45" t="s">
        <v>327</v>
      </c>
      <c r="D89" s="45" t="s">
        <v>374</v>
      </c>
      <c r="E89" s="45" t="s">
        <v>220</v>
      </c>
      <c r="F89" s="45" t="s">
        <v>222</v>
      </c>
      <c r="G89" s="45" t="s">
        <v>221</v>
      </c>
      <c r="H89" s="45" t="s">
        <v>498</v>
      </c>
      <c r="I89" s="45" t="s">
        <v>227</v>
      </c>
      <c r="J89" s="45" t="s">
        <v>35</v>
      </c>
      <c r="K89" s="45" t="s">
        <v>383</v>
      </c>
      <c r="L89" s="45" t="s">
        <v>374</v>
      </c>
      <c r="M89" s="45" t="s">
        <v>35</v>
      </c>
      <c r="N89" s="45" t="s">
        <v>38</v>
      </c>
      <c r="O89" s="45" t="s">
        <v>35</v>
      </c>
      <c r="P89" s="45" t="s">
        <v>374</v>
      </c>
      <c r="Q89" s="45" t="s">
        <v>374</v>
      </c>
      <c r="R89" s="45" t="s">
        <v>35</v>
      </c>
      <c r="S89" s="45" t="s">
        <v>327</v>
      </c>
      <c r="T89" s="32">
        <v>5</v>
      </c>
      <c r="U89" s="45" t="s">
        <v>374</v>
      </c>
      <c r="V89" s="45" t="s">
        <v>377</v>
      </c>
      <c r="W89" s="45" t="s">
        <v>378</v>
      </c>
      <c r="X89" s="45" t="s">
        <v>379</v>
      </c>
      <c r="Y89" s="45" t="s">
        <v>374</v>
      </c>
      <c r="Z89" s="45" t="s">
        <v>374</v>
      </c>
      <c r="AA89" s="45" t="s">
        <v>374</v>
      </c>
      <c r="AB89" s="45" t="s">
        <v>374</v>
      </c>
      <c r="AC89" s="32"/>
    </row>
    <row r="90" spans="1:29" x14ac:dyDescent="0.25">
      <c r="A90" s="44" t="s">
        <v>632</v>
      </c>
      <c r="B90" s="32">
        <v>6</v>
      </c>
      <c r="C90" s="45" t="s">
        <v>328</v>
      </c>
      <c r="D90" s="45" t="s">
        <v>374</v>
      </c>
      <c r="E90" s="45" t="s">
        <v>220</v>
      </c>
      <c r="F90" s="45" t="s">
        <v>222</v>
      </c>
      <c r="G90" s="45" t="s">
        <v>280</v>
      </c>
      <c r="H90" s="45" t="s">
        <v>499</v>
      </c>
      <c r="I90" s="45" t="s">
        <v>227</v>
      </c>
      <c r="J90" s="45" t="s">
        <v>35</v>
      </c>
      <c r="K90" s="45" t="s">
        <v>376</v>
      </c>
      <c r="L90" s="45" t="s">
        <v>374</v>
      </c>
      <c r="M90" s="45" t="s">
        <v>38</v>
      </c>
      <c r="N90" s="45" t="s">
        <v>35</v>
      </c>
      <c r="O90" s="45" t="s">
        <v>35</v>
      </c>
      <c r="P90" s="45" t="s">
        <v>374</v>
      </c>
      <c r="Q90" s="45" t="s">
        <v>374</v>
      </c>
      <c r="R90" s="45" t="s">
        <v>35</v>
      </c>
      <c r="S90" s="45" t="s">
        <v>500</v>
      </c>
      <c r="T90" s="32">
        <v>1</v>
      </c>
      <c r="U90" s="45" t="s">
        <v>374</v>
      </c>
      <c r="V90" s="45" t="s">
        <v>377</v>
      </c>
      <c r="W90" s="45" t="s">
        <v>378</v>
      </c>
      <c r="X90" s="45" t="s">
        <v>379</v>
      </c>
      <c r="Y90" s="45" t="s">
        <v>374</v>
      </c>
      <c r="Z90" s="45" t="s">
        <v>374</v>
      </c>
      <c r="AA90" s="45" t="s">
        <v>374</v>
      </c>
      <c r="AB90" s="45" t="s">
        <v>374</v>
      </c>
      <c r="AC90" s="32"/>
    </row>
    <row r="91" spans="1:29" x14ac:dyDescent="0.25">
      <c r="A91" s="44" t="s">
        <v>633</v>
      </c>
      <c r="B91" s="32">
        <v>6</v>
      </c>
      <c r="C91" s="46" t="s">
        <v>329</v>
      </c>
      <c r="D91" s="45" t="s">
        <v>374</v>
      </c>
      <c r="E91" s="45" t="s">
        <v>220</v>
      </c>
      <c r="F91" s="45" t="s">
        <v>222</v>
      </c>
      <c r="G91" s="45" t="s">
        <v>231</v>
      </c>
      <c r="H91" s="45" t="s">
        <v>501</v>
      </c>
      <c r="I91" s="45" t="s">
        <v>243</v>
      </c>
      <c r="J91" s="45" t="s">
        <v>35</v>
      </c>
      <c r="K91" s="45" t="s">
        <v>383</v>
      </c>
      <c r="L91" s="45" t="s">
        <v>374</v>
      </c>
      <c r="M91" s="45" t="s">
        <v>35</v>
      </c>
      <c r="N91" s="45" t="s">
        <v>35</v>
      </c>
      <c r="O91" s="45" t="s">
        <v>38</v>
      </c>
      <c r="P91" s="45" t="s">
        <v>374</v>
      </c>
      <c r="Q91" s="45" t="s">
        <v>374</v>
      </c>
      <c r="R91" s="45" t="s">
        <v>35</v>
      </c>
      <c r="S91" s="45" t="s">
        <v>502</v>
      </c>
      <c r="T91" s="32">
        <v>3</v>
      </c>
      <c r="U91" s="45" t="s">
        <v>374</v>
      </c>
      <c r="V91" s="45" t="s">
        <v>377</v>
      </c>
      <c r="W91" s="45" t="s">
        <v>385</v>
      </c>
      <c r="X91" s="45"/>
      <c r="Y91" s="32">
        <v>5</v>
      </c>
      <c r="Z91" s="45" t="s">
        <v>374</v>
      </c>
      <c r="AA91" s="45" t="s">
        <v>377</v>
      </c>
      <c r="AB91" s="45" t="s">
        <v>378</v>
      </c>
      <c r="AC91" s="46" t="s">
        <v>379</v>
      </c>
    </row>
    <row r="92" spans="1:29" x14ac:dyDescent="0.25">
      <c r="A92" s="44" t="s">
        <v>634</v>
      </c>
      <c r="B92" s="32">
        <v>7</v>
      </c>
      <c r="C92" s="45" t="s">
        <v>331</v>
      </c>
      <c r="D92" s="45" t="s">
        <v>374</v>
      </c>
      <c r="E92" s="45" t="s">
        <v>220</v>
      </c>
      <c r="F92" s="45" t="s">
        <v>222</v>
      </c>
      <c r="G92" s="45" t="s">
        <v>231</v>
      </c>
      <c r="H92" s="45" t="s">
        <v>503</v>
      </c>
      <c r="I92" s="45" t="s">
        <v>227</v>
      </c>
      <c r="J92" s="45" t="s">
        <v>35</v>
      </c>
      <c r="K92" s="45" t="s">
        <v>376</v>
      </c>
      <c r="L92" s="45" t="s">
        <v>374</v>
      </c>
      <c r="M92" s="45" t="s">
        <v>35</v>
      </c>
      <c r="N92" s="45" t="s">
        <v>35</v>
      </c>
      <c r="O92" s="45" t="s">
        <v>35</v>
      </c>
      <c r="P92" s="45" t="s">
        <v>374</v>
      </c>
      <c r="Q92" s="45" t="s">
        <v>374</v>
      </c>
      <c r="R92" s="45" t="s">
        <v>35</v>
      </c>
      <c r="S92" s="45" t="s">
        <v>331</v>
      </c>
      <c r="T92" s="32">
        <v>3</v>
      </c>
      <c r="U92" s="45" t="s">
        <v>374</v>
      </c>
      <c r="V92" s="45" t="s">
        <v>408</v>
      </c>
      <c r="W92" s="45" t="s">
        <v>378</v>
      </c>
      <c r="X92" s="45" t="s">
        <v>379</v>
      </c>
      <c r="Y92" s="45">
        <v>4</v>
      </c>
      <c r="Z92" s="45" t="s">
        <v>374</v>
      </c>
      <c r="AA92" s="45" t="s">
        <v>408</v>
      </c>
      <c r="AB92" s="45" t="s">
        <v>378</v>
      </c>
      <c r="AC92" s="46" t="s">
        <v>379</v>
      </c>
    </row>
    <row r="93" spans="1:29" x14ac:dyDescent="0.25">
      <c r="A93" s="44" t="s">
        <v>635</v>
      </c>
      <c r="B93" s="32">
        <v>7</v>
      </c>
      <c r="C93" s="46" t="s">
        <v>332</v>
      </c>
      <c r="D93" s="45" t="s">
        <v>374</v>
      </c>
      <c r="E93" s="45" t="s">
        <v>220</v>
      </c>
      <c r="F93" s="45" t="s">
        <v>222</v>
      </c>
      <c r="G93" s="45" t="s">
        <v>261</v>
      </c>
      <c r="H93" s="46" t="s">
        <v>504</v>
      </c>
      <c r="I93" s="45" t="s">
        <v>243</v>
      </c>
      <c r="J93" s="45" t="s">
        <v>38</v>
      </c>
      <c r="K93" s="45" t="s">
        <v>383</v>
      </c>
      <c r="L93" s="45" t="s">
        <v>374</v>
      </c>
      <c r="M93" s="45" t="s">
        <v>35</v>
      </c>
      <c r="N93" s="45" t="s">
        <v>35</v>
      </c>
      <c r="O93" s="45" t="s">
        <v>35</v>
      </c>
      <c r="P93" s="45" t="s">
        <v>374</v>
      </c>
      <c r="Q93" s="45" t="s">
        <v>374</v>
      </c>
      <c r="R93" s="45" t="s">
        <v>35</v>
      </c>
      <c r="S93" s="45" t="s">
        <v>332</v>
      </c>
      <c r="T93" s="32">
        <v>2</v>
      </c>
      <c r="U93" s="45" t="s">
        <v>374</v>
      </c>
      <c r="V93" s="45" t="s">
        <v>377</v>
      </c>
      <c r="W93" s="45" t="s">
        <v>378</v>
      </c>
      <c r="X93" s="45" t="s">
        <v>379</v>
      </c>
      <c r="Y93" s="45">
        <v>27</v>
      </c>
      <c r="Z93" s="45" t="s">
        <v>374</v>
      </c>
      <c r="AA93" s="45" t="s">
        <v>411</v>
      </c>
      <c r="AB93" s="45" t="s">
        <v>385</v>
      </c>
      <c r="AC93" s="46"/>
    </row>
    <row r="94" spans="1:29" x14ac:dyDescent="0.25">
      <c r="A94" s="44" t="s">
        <v>636</v>
      </c>
      <c r="B94" s="32">
        <v>7</v>
      </c>
      <c r="C94" s="46" t="s">
        <v>333</v>
      </c>
      <c r="D94" s="45" t="s">
        <v>374</v>
      </c>
      <c r="E94" s="45" t="s">
        <v>220</v>
      </c>
      <c r="F94" s="45" t="s">
        <v>222</v>
      </c>
      <c r="G94" s="45" t="s">
        <v>261</v>
      </c>
      <c r="H94" s="46" t="s">
        <v>505</v>
      </c>
      <c r="I94" s="45" t="s">
        <v>243</v>
      </c>
      <c r="J94" s="45" t="s">
        <v>38</v>
      </c>
      <c r="K94" s="45" t="s">
        <v>383</v>
      </c>
      <c r="L94" s="45" t="s">
        <v>374</v>
      </c>
      <c r="M94" s="45" t="s">
        <v>35</v>
      </c>
      <c r="N94" s="45" t="s">
        <v>38</v>
      </c>
      <c r="O94" s="45" t="s">
        <v>35</v>
      </c>
      <c r="P94" s="45" t="s">
        <v>374</v>
      </c>
      <c r="Q94" s="45" t="s">
        <v>374</v>
      </c>
      <c r="R94" s="45" t="s">
        <v>35</v>
      </c>
      <c r="S94" s="46" t="s">
        <v>333</v>
      </c>
      <c r="T94" s="32">
        <v>1</v>
      </c>
      <c r="U94" s="45" t="s">
        <v>374</v>
      </c>
      <c r="V94" s="45" t="s">
        <v>377</v>
      </c>
      <c r="W94" s="45" t="s">
        <v>378</v>
      </c>
      <c r="X94" s="45" t="s">
        <v>379</v>
      </c>
      <c r="Y94" s="45">
        <v>5</v>
      </c>
      <c r="Z94" s="45" t="s">
        <v>374</v>
      </c>
      <c r="AA94" s="45" t="s">
        <v>377</v>
      </c>
      <c r="AB94" s="45" t="s">
        <v>378</v>
      </c>
      <c r="AC94" s="46" t="s">
        <v>379</v>
      </c>
    </row>
    <row r="95" spans="1:29" x14ac:dyDescent="0.25">
      <c r="A95" s="44" t="s">
        <v>637</v>
      </c>
      <c r="B95" s="32">
        <v>7</v>
      </c>
      <c r="C95" s="45" t="s">
        <v>334</v>
      </c>
      <c r="D95" s="45" t="s">
        <v>374</v>
      </c>
      <c r="E95" s="45" t="s">
        <v>220</v>
      </c>
      <c r="F95" s="45" t="s">
        <v>222</v>
      </c>
      <c r="G95" s="45" t="s">
        <v>261</v>
      </c>
      <c r="H95" s="45" t="s">
        <v>506</v>
      </c>
      <c r="I95" s="45" t="s">
        <v>243</v>
      </c>
      <c r="J95" s="45" t="s">
        <v>38</v>
      </c>
      <c r="K95" s="45" t="s">
        <v>383</v>
      </c>
      <c r="L95" s="45" t="s">
        <v>374</v>
      </c>
      <c r="M95" s="45" t="s">
        <v>35</v>
      </c>
      <c r="N95" s="45" t="s">
        <v>35</v>
      </c>
      <c r="O95" s="45" t="s">
        <v>35</v>
      </c>
      <c r="P95" s="45" t="s">
        <v>374</v>
      </c>
      <c r="Q95" s="45" t="s">
        <v>374</v>
      </c>
      <c r="R95" s="45" t="s">
        <v>35</v>
      </c>
      <c r="S95" s="45" t="s">
        <v>334</v>
      </c>
      <c r="T95" s="32">
        <v>2</v>
      </c>
      <c r="U95" s="45" t="s">
        <v>374</v>
      </c>
      <c r="V95" s="45" t="s">
        <v>377</v>
      </c>
      <c r="W95" s="45" t="s">
        <v>378</v>
      </c>
      <c r="X95" s="45" t="s">
        <v>379</v>
      </c>
      <c r="Y95" s="45">
        <v>27</v>
      </c>
      <c r="Z95" s="45" t="s">
        <v>374</v>
      </c>
      <c r="AA95" s="45" t="s">
        <v>411</v>
      </c>
      <c r="AB95" s="45" t="s">
        <v>385</v>
      </c>
      <c r="AC95" s="32"/>
    </row>
    <row r="96" spans="1:29" x14ac:dyDescent="0.25">
      <c r="A96" s="44" t="s">
        <v>638</v>
      </c>
      <c r="B96" s="32">
        <v>7</v>
      </c>
      <c r="C96" s="46" t="s">
        <v>335</v>
      </c>
      <c r="D96" s="45" t="s">
        <v>374</v>
      </c>
      <c r="E96" s="45" t="s">
        <v>220</v>
      </c>
      <c r="F96" s="45" t="s">
        <v>222</v>
      </c>
      <c r="G96" s="45" t="s">
        <v>231</v>
      </c>
      <c r="H96" s="45" t="s">
        <v>507</v>
      </c>
      <c r="I96" s="45" t="s">
        <v>223</v>
      </c>
      <c r="J96" s="45" t="s">
        <v>35</v>
      </c>
      <c r="K96" s="45" t="s">
        <v>390</v>
      </c>
      <c r="L96" s="45" t="s">
        <v>374</v>
      </c>
      <c r="M96" s="45" t="s">
        <v>38</v>
      </c>
      <c r="N96" s="45" t="s">
        <v>35</v>
      </c>
      <c r="O96" s="45" t="s">
        <v>35</v>
      </c>
      <c r="P96" s="45" t="s">
        <v>374</v>
      </c>
      <c r="Q96" s="45" t="s">
        <v>374</v>
      </c>
      <c r="R96" s="45" t="s">
        <v>35</v>
      </c>
      <c r="S96" s="45" t="s">
        <v>508</v>
      </c>
      <c r="T96" s="32">
        <v>2</v>
      </c>
      <c r="U96" s="45" t="s">
        <v>374</v>
      </c>
      <c r="V96" s="45" t="s">
        <v>377</v>
      </c>
      <c r="W96" s="45" t="s">
        <v>378</v>
      </c>
      <c r="X96" s="45" t="s">
        <v>379</v>
      </c>
      <c r="Y96" s="45">
        <v>3</v>
      </c>
      <c r="Z96" s="45" t="s">
        <v>374</v>
      </c>
      <c r="AA96" s="45" t="s">
        <v>377</v>
      </c>
      <c r="AB96" s="45" t="s">
        <v>378</v>
      </c>
      <c r="AC96" s="45" t="s">
        <v>379</v>
      </c>
    </row>
    <row r="97" spans="1:29" x14ac:dyDescent="0.25">
      <c r="A97" s="44" t="s">
        <v>639</v>
      </c>
      <c r="B97" s="32">
        <v>7</v>
      </c>
      <c r="C97" s="45" t="s">
        <v>336</v>
      </c>
      <c r="D97" s="45" t="s">
        <v>374</v>
      </c>
      <c r="E97" s="45" t="s">
        <v>220</v>
      </c>
      <c r="F97" s="45" t="s">
        <v>222</v>
      </c>
      <c r="G97" s="45" t="s">
        <v>231</v>
      </c>
      <c r="H97" s="45" t="s">
        <v>509</v>
      </c>
      <c r="I97" s="45" t="s">
        <v>223</v>
      </c>
      <c r="J97" s="45" t="s">
        <v>35</v>
      </c>
      <c r="K97" s="45" t="s">
        <v>390</v>
      </c>
      <c r="L97" s="45" t="s">
        <v>374</v>
      </c>
      <c r="M97" s="45" t="s">
        <v>38</v>
      </c>
      <c r="N97" s="45" t="s">
        <v>35</v>
      </c>
      <c r="O97" s="45" t="s">
        <v>35</v>
      </c>
      <c r="P97" s="45" t="s">
        <v>374</v>
      </c>
      <c r="Q97" s="45" t="s">
        <v>374</v>
      </c>
      <c r="R97" s="45" t="s">
        <v>35</v>
      </c>
      <c r="S97" s="45" t="s">
        <v>510</v>
      </c>
      <c r="T97" s="32">
        <v>2</v>
      </c>
      <c r="U97" s="45" t="s">
        <v>374</v>
      </c>
      <c r="V97" s="45" t="s">
        <v>377</v>
      </c>
      <c r="W97" s="45" t="s">
        <v>378</v>
      </c>
      <c r="X97" s="45" t="s">
        <v>379</v>
      </c>
      <c r="Y97" s="45">
        <v>3</v>
      </c>
      <c r="Z97" s="45" t="s">
        <v>374</v>
      </c>
      <c r="AA97" s="45" t="s">
        <v>377</v>
      </c>
      <c r="AB97" s="45" t="s">
        <v>378</v>
      </c>
      <c r="AC97" s="45" t="s">
        <v>379</v>
      </c>
    </row>
    <row r="98" spans="1:29" x14ac:dyDescent="0.25">
      <c r="A98" s="44" t="s">
        <v>640</v>
      </c>
      <c r="B98" s="32">
        <v>7</v>
      </c>
      <c r="C98" s="45" t="s">
        <v>337</v>
      </c>
      <c r="D98" s="45" t="s">
        <v>374</v>
      </c>
      <c r="E98" s="45" t="s">
        <v>220</v>
      </c>
      <c r="F98" s="45" t="s">
        <v>222</v>
      </c>
      <c r="G98" s="45" t="s">
        <v>221</v>
      </c>
      <c r="H98" s="45" t="s">
        <v>511</v>
      </c>
      <c r="I98" s="45" t="s">
        <v>227</v>
      </c>
      <c r="J98" s="45" t="s">
        <v>35</v>
      </c>
      <c r="K98" s="45" t="s">
        <v>383</v>
      </c>
      <c r="L98" s="45" t="s">
        <v>374</v>
      </c>
      <c r="M98" s="45" t="s">
        <v>35</v>
      </c>
      <c r="N98" s="45" t="s">
        <v>35</v>
      </c>
      <c r="O98" s="45" t="s">
        <v>35</v>
      </c>
      <c r="P98" s="45" t="s">
        <v>374</v>
      </c>
      <c r="Q98" s="45" t="s">
        <v>374</v>
      </c>
      <c r="R98" s="45" t="s">
        <v>35</v>
      </c>
      <c r="S98" s="45" t="s">
        <v>512</v>
      </c>
      <c r="T98" s="45" t="s">
        <v>374</v>
      </c>
      <c r="U98" s="45" t="s">
        <v>374</v>
      </c>
      <c r="V98" s="45" t="s">
        <v>374</v>
      </c>
      <c r="W98" s="45" t="s">
        <v>374</v>
      </c>
      <c r="X98" s="45"/>
      <c r="Y98" s="45" t="s">
        <v>374</v>
      </c>
      <c r="Z98" s="45" t="s">
        <v>374</v>
      </c>
      <c r="AA98" s="45" t="s">
        <v>374</v>
      </c>
      <c r="AB98" s="45" t="s">
        <v>374</v>
      </c>
      <c r="AC98" s="32"/>
    </row>
    <row r="99" spans="1:29" x14ac:dyDescent="0.25">
      <c r="A99" s="44" t="s">
        <v>641</v>
      </c>
      <c r="B99" s="32">
        <v>7</v>
      </c>
      <c r="C99" s="45" t="s">
        <v>338</v>
      </c>
      <c r="D99" s="45" t="s">
        <v>374</v>
      </c>
      <c r="E99" s="45" t="s">
        <v>233</v>
      </c>
      <c r="F99" s="45" t="s">
        <v>234</v>
      </c>
      <c r="G99" s="45" t="s">
        <v>234</v>
      </c>
      <c r="H99" s="45" t="s">
        <v>513</v>
      </c>
      <c r="I99" s="45" t="s">
        <v>223</v>
      </c>
      <c r="J99" s="45" t="s">
        <v>38</v>
      </c>
      <c r="K99" s="45" t="s">
        <v>390</v>
      </c>
      <c r="L99" s="45" t="s">
        <v>374</v>
      </c>
      <c r="M99" s="45" t="s">
        <v>38</v>
      </c>
      <c r="N99" s="45" t="s">
        <v>35</v>
      </c>
      <c r="O99" s="45" t="s">
        <v>35</v>
      </c>
      <c r="P99" s="45" t="s">
        <v>374</v>
      </c>
      <c r="Q99" s="45" t="s">
        <v>374</v>
      </c>
      <c r="R99" s="45" t="s">
        <v>35</v>
      </c>
      <c r="S99" s="45" t="s">
        <v>338</v>
      </c>
      <c r="T99" s="32"/>
      <c r="U99" s="45"/>
      <c r="V99" s="45"/>
      <c r="W99" s="45"/>
      <c r="X99" s="45"/>
      <c r="Y99" s="45" t="s">
        <v>374</v>
      </c>
      <c r="Z99" s="45" t="s">
        <v>374</v>
      </c>
      <c r="AA99" s="45" t="s">
        <v>374</v>
      </c>
      <c r="AB99" s="45" t="s">
        <v>374</v>
      </c>
      <c r="AC99" s="32"/>
    </row>
    <row r="100" spans="1:29" x14ac:dyDescent="0.25">
      <c r="A100" s="44" t="s">
        <v>642</v>
      </c>
      <c r="B100" s="32">
        <v>7</v>
      </c>
      <c r="C100" s="46" t="s">
        <v>339</v>
      </c>
      <c r="D100" s="45" t="s">
        <v>374</v>
      </c>
      <c r="E100" s="45" t="s">
        <v>220</v>
      </c>
      <c r="F100" s="45" t="s">
        <v>222</v>
      </c>
      <c r="G100" s="45" t="s">
        <v>262</v>
      </c>
      <c r="H100" s="46" t="s">
        <v>514</v>
      </c>
      <c r="I100" s="45" t="s">
        <v>227</v>
      </c>
      <c r="J100" s="45" t="s">
        <v>35</v>
      </c>
      <c r="K100" s="45" t="s">
        <v>383</v>
      </c>
      <c r="L100" s="45" t="s">
        <v>374</v>
      </c>
      <c r="M100" s="45" t="s">
        <v>35</v>
      </c>
      <c r="N100" s="45" t="s">
        <v>35</v>
      </c>
      <c r="O100" s="45" t="s">
        <v>35</v>
      </c>
      <c r="P100" s="45" t="s">
        <v>374</v>
      </c>
      <c r="Q100" s="45" t="s">
        <v>374</v>
      </c>
      <c r="R100" s="45" t="s">
        <v>35</v>
      </c>
      <c r="S100" s="45" t="s">
        <v>515</v>
      </c>
      <c r="T100" s="45" t="s">
        <v>374</v>
      </c>
      <c r="U100" s="45" t="s">
        <v>374</v>
      </c>
      <c r="V100" s="45" t="s">
        <v>374</v>
      </c>
      <c r="W100" s="45" t="s">
        <v>374</v>
      </c>
      <c r="X100" s="45"/>
      <c r="Y100" s="45" t="s">
        <v>374</v>
      </c>
      <c r="Z100" s="45" t="s">
        <v>374</v>
      </c>
      <c r="AA100" s="45" t="s">
        <v>374</v>
      </c>
      <c r="AB100" s="45" t="s">
        <v>374</v>
      </c>
      <c r="AC100" s="32"/>
    </row>
    <row r="101" spans="1:29" x14ac:dyDescent="0.25">
      <c r="A101" s="44" t="s">
        <v>643</v>
      </c>
      <c r="B101" s="32">
        <v>7</v>
      </c>
      <c r="C101" s="46" t="s">
        <v>340</v>
      </c>
      <c r="D101" s="45" t="s">
        <v>374</v>
      </c>
      <c r="E101" s="45" t="s">
        <v>220</v>
      </c>
      <c r="F101" s="45" t="s">
        <v>222</v>
      </c>
      <c r="G101" s="45" t="s">
        <v>262</v>
      </c>
      <c r="H101" s="45" t="s">
        <v>516</v>
      </c>
      <c r="I101" s="45" t="s">
        <v>227</v>
      </c>
      <c r="J101" s="45" t="s">
        <v>35</v>
      </c>
      <c r="K101" s="45" t="s">
        <v>383</v>
      </c>
      <c r="L101" s="45" t="s">
        <v>374</v>
      </c>
      <c r="M101" s="45" t="s">
        <v>38</v>
      </c>
      <c r="N101" s="45" t="s">
        <v>35</v>
      </c>
      <c r="O101" s="45" t="s">
        <v>35</v>
      </c>
      <c r="P101" s="45" t="s">
        <v>374</v>
      </c>
      <c r="Q101" s="45" t="s">
        <v>374</v>
      </c>
      <c r="R101" s="45" t="s">
        <v>35</v>
      </c>
      <c r="S101" s="45" t="s">
        <v>517</v>
      </c>
      <c r="T101" s="45" t="s">
        <v>374</v>
      </c>
      <c r="U101" s="45" t="s">
        <v>374</v>
      </c>
      <c r="V101" s="45" t="s">
        <v>374</v>
      </c>
      <c r="W101" s="45" t="s">
        <v>374</v>
      </c>
      <c r="X101" s="45"/>
      <c r="Y101" s="45" t="s">
        <v>374</v>
      </c>
      <c r="Z101" s="45" t="s">
        <v>374</v>
      </c>
      <c r="AA101" s="45" t="s">
        <v>374</v>
      </c>
      <c r="AB101" s="45" t="s">
        <v>374</v>
      </c>
      <c r="AC101" s="32"/>
    </row>
    <row r="102" spans="1:29" x14ac:dyDescent="0.25">
      <c r="A102" s="44" t="s">
        <v>644</v>
      </c>
      <c r="B102" s="32">
        <v>7</v>
      </c>
      <c r="C102" s="46" t="s">
        <v>341</v>
      </c>
      <c r="D102" s="45" t="s">
        <v>374</v>
      </c>
      <c r="E102" s="45" t="s">
        <v>220</v>
      </c>
      <c r="F102" s="45" t="s">
        <v>222</v>
      </c>
      <c r="G102" s="32"/>
      <c r="H102" s="32"/>
      <c r="I102" s="45" t="s">
        <v>227</v>
      </c>
      <c r="J102" s="45" t="s">
        <v>35</v>
      </c>
      <c r="K102" s="45" t="s">
        <v>383</v>
      </c>
      <c r="L102" s="45" t="s">
        <v>374</v>
      </c>
      <c r="M102" s="45" t="s">
        <v>38</v>
      </c>
      <c r="N102" s="45" t="s">
        <v>35</v>
      </c>
      <c r="O102" s="45" t="s">
        <v>35</v>
      </c>
      <c r="P102" s="45" t="s">
        <v>374</v>
      </c>
      <c r="Q102" s="45" t="s">
        <v>374</v>
      </c>
      <c r="R102" s="45" t="s">
        <v>35</v>
      </c>
      <c r="S102" s="45" t="s">
        <v>518</v>
      </c>
      <c r="T102" s="45" t="s">
        <v>374</v>
      </c>
      <c r="U102" s="45" t="s">
        <v>374</v>
      </c>
      <c r="V102" s="45" t="s">
        <v>374</v>
      </c>
      <c r="W102" s="45" t="s">
        <v>374</v>
      </c>
      <c r="X102" s="45"/>
      <c r="Y102" s="45" t="s">
        <v>374</v>
      </c>
      <c r="Z102" s="45" t="s">
        <v>374</v>
      </c>
      <c r="AA102" s="45" t="s">
        <v>374</v>
      </c>
      <c r="AB102" s="45" t="s">
        <v>374</v>
      </c>
      <c r="AC102" s="32"/>
    </row>
    <row r="103" spans="1:29" x14ac:dyDescent="0.25">
      <c r="A103" s="44" t="s">
        <v>645</v>
      </c>
      <c r="B103" s="32">
        <v>7</v>
      </c>
      <c r="C103" s="46" t="s">
        <v>342</v>
      </c>
      <c r="D103" s="45" t="s">
        <v>374</v>
      </c>
      <c r="E103" s="45" t="s">
        <v>220</v>
      </c>
      <c r="F103" s="45" t="s">
        <v>222</v>
      </c>
      <c r="G103" s="45" t="s">
        <v>262</v>
      </c>
      <c r="H103" s="45" t="s">
        <v>519</v>
      </c>
      <c r="I103" s="45" t="s">
        <v>227</v>
      </c>
      <c r="J103" s="45" t="s">
        <v>35</v>
      </c>
      <c r="K103" s="45" t="s">
        <v>383</v>
      </c>
      <c r="L103" s="45" t="s">
        <v>374</v>
      </c>
      <c r="M103" s="45" t="s">
        <v>38</v>
      </c>
      <c r="N103" s="45" t="s">
        <v>35</v>
      </c>
      <c r="O103" s="45" t="s">
        <v>35</v>
      </c>
      <c r="P103" s="45" t="s">
        <v>374</v>
      </c>
      <c r="Q103" s="45" t="s">
        <v>374</v>
      </c>
      <c r="R103" s="45" t="s">
        <v>35</v>
      </c>
      <c r="S103" s="45" t="s">
        <v>520</v>
      </c>
      <c r="T103" s="45" t="s">
        <v>374</v>
      </c>
      <c r="U103" s="45" t="s">
        <v>374</v>
      </c>
      <c r="V103" s="45" t="s">
        <v>374</v>
      </c>
      <c r="W103" s="45" t="s">
        <v>374</v>
      </c>
      <c r="X103" s="45"/>
      <c r="Y103" s="45" t="s">
        <v>374</v>
      </c>
      <c r="Z103" s="45" t="s">
        <v>374</v>
      </c>
      <c r="AA103" s="45" t="s">
        <v>374</v>
      </c>
      <c r="AB103" s="45" t="s">
        <v>374</v>
      </c>
      <c r="AC103" s="32"/>
    </row>
    <row r="104" spans="1:29" x14ac:dyDescent="0.25">
      <c r="A104" s="44" t="s">
        <v>646</v>
      </c>
      <c r="B104" s="32">
        <v>7</v>
      </c>
      <c r="C104" s="46" t="s">
        <v>343</v>
      </c>
      <c r="D104" s="45" t="s">
        <v>374</v>
      </c>
      <c r="E104" s="45" t="s">
        <v>220</v>
      </c>
      <c r="F104" s="45" t="s">
        <v>222</v>
      </c>
      <c r="G104" s="45" t="s">
        <v>262</v>
      </c>
      <c r="H104" s="45" t="s">
        <v>521</v>
      </c>
      <c r="I104" s="45" t="s">
        <v>227</v>
      </c>
      <c r="J104" s="45" t="s">
        <v>35</v>
      </c>
      <c r="K104" s="45" t="s">
        <v>383</v>
      </c>
      <c r="L104" s="45" t="s">
        <v>374</v>
      </c>
      <c r="M104" s="45" t="s">
        <v>38</v>
      </c>
      <c r="N104" s="45" t="s">
        <v>35</v>
      </c>
      <c r="O104" s="45" t="s">
        <v>35</v>
      </c>
      <c r="P104" s="45" t="s">
        <v>374</v>
      </c>
      <c r="Q104" s="45" t="s">
        <v>374</v>
      </c>
      <c r="R104" s="45" t="s">
        <v>35</v>
      </c>
      <c r="S104" s="45" t="s">
        <v>522</v>
      </c>
      <c r="T104" s="45" t="s">
        <v>374</v>
      </c>
      <c r="U104" s="45" t="s">
        <v>374</v>
      </c>
      <c r="V104" s="45" t="s">
        <v>374</v>
      </c>
      <c r="W104" s="45" t="s">
        <v>374</v>
      </c>
      <c r="X104" s="45"/>
      <c r="Y104" s="45" t="s">
        <v>374</v>
      </c>
      <c r="Z104" s="45" t="s">
        <v>374</v>
      </c>
      <c r="AA104" s="45" t="s">
        <v>374</v>
      </c>
      <c r="AB104" s="45" t="s">
        <v>374</v>
      </c>
      <c r="AC104" s="32"/>
    </row>
    <row r="105" spans="1:29" x14ac:dyDescent="0.25">
      <c r="A105" s="44" t="s">
        <v>647</v>
      </c>
      <c r="B105" s="32">
        <v>7</v>
      </c>
      <c r="C105" s="46" t="s">
        <v>344</v>
      </c>
      <c r="D105" s="45" t="s">
        <v>374</v>
      </c>
      <c r="E105" s="45" t="s">
        <v>220</v>
      </c>
      <c r="F105" s="45" t="s">
        <v>222</v>
      </c>
      <c r="G105" s="45" t="s">
        <v>262</v>
      </c>
      <c r="H105" s="45" t="s">
        <v>524</v>
      </c>
      <c r="I105" s="45" t="s">
        <v>223</v>
      </c>
      <c r="J105" s="45" t="s">
        <v>35</v>
      </c>
      <c r="K105" s="45" t="s">
        <v>383</v>
      </c>
      <c r="L105" s="45" t="s">
        <v>374</v>
      </c>
      <c r="M105" s="45" t="s">
        <v>38</v>
      </c>
      <c r="N105" s="45" t="s">
        <v>35</v>
      </c>
      <c r="O105" s="45" t="s">
        <v>35</v>
      </c>
      <c r="P105" s="45" t="s">
        <v>374</v>
      </c>
      <c r="Q105" s="45" t="s">
        <v>374</v>
      </c>
      <c r="R105" s="45" t="s">
        <v>35</v>
      </c>
      <c r="S105" s="45" t="s">
        <v>523</v>
      </c>
      <c r="T105" s="45" t="s">
        <v>374</v>
      </c>
      <c r="U105" s="45" t="s">
        <v>374</v>
      </c>
      <c r="V105" s="45" t="s">
        <v>374</v>
      </c>
      <c r="W105" s="45" t="s">
        <v>374</v>
      </c>
      <c r="X105" s="45"/>
      <c r="Y105" s="45" t="s">
        <v>374</v>
      </c>
      <c r="Z105" s="45" t="s">
        <v>374</v>
      </c>
      <c r="AA105" s="45" t="s">
        <v>374</v>
      </c>
      <c r="AB105" s="45" t="s">
        <v>374</v>
      </c>
      <c r="AC105" s="32"/>
    </row>
    <row r="106" spans="1:29" x14ac:dyDescent="0.25">
      <c r="A106" s="44" t="s">
        <v>648</v>
      </c>
      <c r="B106" s="32">
        <v>7</v>
      </c>
      <c r="C106" s="46" t="s">
        <v>345</v>
      </c>
      <c r="D106" s="45" t="s">
        <v>374</v>
      </c>
      <c r="E106" s="45" t="s">
        <v>220</v>
      </c>
      <c r="F106" s="45" t="s">
        <v>222</v>
      </c>
      <c r="G106" s="45" t="s">
        <v>280</v>
      </c>
      <c r="H106" s="45" t="s">
        <v>525</v>
      </c>
      <c r="I106" s="45" t="s">
        <v>243</v>
      </c>
      <c r="J106" s="45" t="s">
        <v>35</v>
      </c>
      <c r="K106" s="45" t="s">
        <v>383</v>
      </c>
      <c r="L106" s="45" t="s">
        <v>374</v>
      </c>
      <c r="M106" s="45" t="s">
        <v>38</v>
      </c>
      <c r="N106" s="45" t="s">
        <v>35</v>
      </c>
      <c r="O106" s="45" t="s">
        <v>35</v>
      </c>
      <c r="P106" s="45" t="s">
        <v>374</v>
      </c>
      <c r="Q106" s="45" t="s">
        <v>374</v>
      </c>
      <c r="R106" s="45" t="s">
        <v>35</v>
      </c>
      <c r="S106" s="45" t="s">
        <v>345</v>
      </c>
      <c r="T106" s="45">
        <v>1</v>
      </c>
      <c r="U106" s="45" t="s">
        <v>374</v>
      </c>
      <c r="V106" s="45" t="s">
        <v>377</v>
      </c>
      <c r="W106" s="45" t="s">
        <v>378</v>
      </c>
      <c r="X106" s="45" t="s">
        <v>379</v>
      </c>
      <c r="Y106" s="45" t="s">
        <v>374</v>
      </c>
      <c r="Z106" s="45" t="s">
        <v>374</v>
      </c>
      <c r="AA106" s="45" t="s">
        <v>374</v>
      </c>
      <c r="AB106" s="45" t="s">
        <v>374</v>
      </c>
      <c r="AC106" s="32"/>
    </row>
    <row r="107" spans="1:29" x14ac:dyDescent="0.25">
      <c r="A107" s="44" t="s">
        <v>649</v>
      </c>
      <c r="B107" s="32">
        <v>8</v>
      </c>
      <c r="C107" s="46" t="s">
        <v>346</v>
      </c>
      <c r="D107" s="45" t="s">
        <v>374</v>
      </c>
      <c r="E107" s="45" t="s">
        <v>220</v>
      </c>
      <c r="F107" s="45" t="s">
        <v>222</v>
      </c>
      <c r="G107" s="45" t="s">
        <v>280</v>
      </c>
      <c r="H107" s="45" t="s">
        <v>526</v>
      </c>
      <c r="I107" s="45" t="s">
        <v>243</v>
      </c>
      <c r="J107" s="45" t="s">
        <v>35</v>
      </c>
      <c r="K107" s="45" t="s">
        <v>243</v>
      </c>
      <c r="L107" s="45" t="s">
        <v>374</v>
      </c>
      <c r="M107" s="45" t="s">
        <v>38</v>
      </c>
      <c r="N107" s="45" t="s">
        <v>35</v>
      </c>
      <c r="O107" s="45" t="s">
        <v>35</v>
      </c>
      <c r="P107" s="45" t="s">
        <v>374</v>
      </c>
      <c r="Q107" s="45" t="s">
        <v>374</v>
      </c>
      <c r="R107" s="45" t="s">
        <v>35</v>
      </c>
      <c r="S107" s="45" t="s">
        <v>346</v>
      </c>
      <c r="T107" s="45">
        <v>1</v>
      </c>
      <c r="U107" s="45" t="s">
        <v>374</v>
      </c>
      <c r="V107" s="45" t="s">
        <v>377</v>
      </c>
      <c r="W107" s="45" t="s">
        <v>378</v>
      </c>
      <c r="X107" s="45" t="s">
        <v>379</v>
      </c>
      <c r="Y107" s="45" t="s">
        <v>374</v>
      </c>
      <c r="Z107" s="45" t="s">
        <v>374</v>
      </c>
      <c r="AA107" s="45" t="s">
        <v>374</v>
      </c>
      <c r="AB107" s="45" t="s">
        <v>374</v>
      </c>
      <c r="AC107" s="32"/>
    </row>
    <row r="108" spans="1:29" x14ac:dyDescent="0.25">
      <c r="A108" s="44" t="s">
        <v>650</v>
      </c>
      <c r="B108" s="32">
        <v>8</v>
      </c>
      <c r="C108" s="46" t="s">
        <v>347</v>
      </c>
      <c r="D108" s="45" t="s">
        <v>374</v>
      </c>
      <c r="E108" s="45" t="s">
        <v>220</v>
      </c>
      <c r="F108" s="45" t="s">
        <v>222</v>
      </c>
      <c r="G108" s="45" t="s">
        <v>280</v>
      </c>
      <c r="H108" s="45" t="s">
        <v>527</v>
      </c>
      <c r="I108" s="45" t="s">
        <v>227</v>
      </c>
      <c r="J108" s="45" t="s">
        <v>35</v>
      </c>
      <c r="K108" s="45" t="s">
        <v>376</v>
      </c>
      <c r="L108" s="45" t="s">
        <v>374</v>
      </c>
      <c r="M108" s="45" t="s">
        <v>38</v>
      </c>
      <c r="N108" s="45" t="s">
        <v>35</v>
      </c>
      <c r="O108" s="45" t="s">
        <v>35</v>
      </c>
      <c r="P108" s="45" t="s">
        <v>374</v>
      </c>
      <c r="Q108" s="45" t="s">
        <v>374</v>
      </c>
      <c r="R108" s="45" t="s">
        <v>35</v>
      </c>
      <c r="S108" s="45" t="s">
        <v>347</v>
      </c>
      <c r="T108" s="45">
        <v>1</v>
      </c>
      <c r="U108" s="45" t="s">
        <v>374</v>
      </c>
      <c r="V108" s="45" t="s">
        <v>377</v>
      </c>
      <c r="W108" s="45" t="s">
        <v>378</v>
      </c>
      <c r="X108" s="45" t="s">
        <v>379</v>
      </c>
      <c r="Y108" s="45" t="s">
        <v>374</v>
      </c>
      <c r="Z108" s="45" t="s">
        <v>374</v>
      </c>
      <c r="AA108" s="45" t="s">
        <v>374</v>
      </c>
      <c r="AB108" s="45" t="s">
        <v>374</v>
      </c>
      <c r="AC108" s="32"/>
    </row>
    <row r="109" spans="1:29" x14ac:dyDescent="0.25">
      <c r="A109" s="44" t="s">
        <v>651</v>
      </c>
      <c r="B109" s="32">
        <v>8</v>
      </c>
      <c r="C109" s="46" t="s">
        <v>348</v>
      </c>
      <c r="D109" s="45" t="s">
        <v>374</v>
      </c>
      <c r="E109" s="45" t="s">
        <v>220</v>
      </c>
      <c r="F109" s="45" t="s">
        <v>222</v>
      </c>
      <c r="G109" s="45" t="s">
        <v>280</v>
      </c>
      <c r="H109" s="45" t="s">
        <v>528</v>
      </c>
      <c r="I109" s="45" t="s">
        <v>243</v>
      </c>
      <c r="J109" s="45" t="s">
        <v>35</v>
      </c>
      <c r="K109" s="45" t="s">
        <v>243</v>
      </c>
      <c r="L109" s="45" t="s">
        <v>374</v>
      </c>
      <c r="M109" s="45" t="s">
        <v>38</v>
      </c>
      <c r="N109" s="45" t="s">
        <v>35</v>
      </c>
      <c r="O109" s="45" t="s">
        <v>35</v>
      </c>
      <c r="P109" s="45" t="s">
        <v>374</v>
      </c>
      <c r="Q109" s="45" t="s">
        <v>374</v>
      </c>
      <c r="R109" s="45" t="s">
        <v>35</v>
      </c>
      <c r="S109" s="45" t="s">
        <v>348</v>
      </c>
      <c r="T109" s="45">
        <v>1</v>
      </c>
      <c r="U109" s="45" t="s">
        <v>374</v>
      </c>
      <c r="V109" s="45" t="s">
        <v>377</v>
      </c>
      <c r="W109" s="45" t="s">
        <v>378</v>
      </c>
      <c r="X109" s="45" t="s">
        <v>379</v>
      </c>
      <c r="Y109" s="45" t="s">
        <v>374</v>
      </c>
      <c r="Z109" s="45" t="s">
        <v>374</v>
      </c>
      <c r="AA109" s="45" t="s">
        <v>374</v>
      </c>
      <c r="AB109" s="45" t="s">
        <v>374</v>
      </c>
      <c r="AC109" s="32"/>
    </row>
    <row r="110" spans="1:29" x14ac:dyDescent="0.25">
      <c r="A110" s="44" t="s">
        <v>652</v>
      </c>
      <c r="B110" s="32">
        <v>8</v>
      </c>
      <c r="C110" s="46" t="s">
        <v>349</v>
      </c>
      <c r="D110" s="45" t="s">
        <v>374</v>
      </c>
      <c r="E110" s="45" t="s">
        <v>220</v>
      </c>
      <c r="F110" s="45" t="s">
        <v>222</v>
      </c>
      <c r="G110" s="45" t="s">
        <v>280</v>
      </c>
      <c r="H110" s="45" t="s">
        <v>529</v>
      </c>
      <c r="I110" s="45" t="s">
        <v>243</v>
      </c>
      <c r="J110" s="45" t="s">
        <v>35</v>
      </c>
      <c r="K110" s="45" t="s">
        <v>383</v>
      </c>
      <c r="L110" s="45" t="s">
        <v>374</v>
      </c>
      <c r="M110" s="45" t="s">
        <v>38</v>
      </c>
      <c r="N110" s="45" t="s">
        <v>35</v>
      </c>
      <c r="O110" s="45" t="s">
        <v>35</v>
      </c>
      <c r="P110" s="45" t="s">
        <v>374</v>
      </c>
      <c r="Q110" s="45" t="s">
        <v>374</v>
      </c>
      <c r="R110" s="45" t="s">
        <v>35</v>
      </c>
      <c r="S110" s="45" t="s">
        <v>534</v>
      </c>
      <c r="T110" s="45">
        <v>1</v>
      </c>
      <c r="U110" s="45" t="s">
        <v>374</v>
      </c>
      <c r="V110" s="45" t="s">
        <v>377</v>
      </c>
      <c r="W110" s="45" t="s">
        <v>378</v>
      </c>
      <c r="X110" s="45" t="s">
        <v>379</v>
      </c>
      <c r="Y110" s="45" t="s">
        <v>374</v>
      </c>
      <c r="Z110" s="45" t="s">
        <v>374</v>
      </c>
      <c r="AA110" s="45" t="s">
        <v>374</v>
      </c>
      <c r="AB110" s="45" t="s">
        <v>374</v>
      </c>
      <c r="AC110" s="32"/>
    </row>
    <row r="111" spans="1:29" x14ac:dyDescent="0.25">
      <c r="A111" s="44" t="s">
        <v>653</v>
      </c>
      <c r="B111" s="32">
        <v>8</v>
      </c>
      <c r="C111" s="46" t="s">
        <v>350</v>
      </c>
      <c r="D111" s="45" t="s">
        <v>374</v>
      </c>
      <c r="E111" s="45" t="s">
        <v>220</v>
      </c>
      <c r="F111" s="45" t="s">
        <v>222</v>
      </c>
      <c r="G111" s="45" t="s">
        <v>221</v>
      </c>
      <c r="H111" s="45" t="s">
        <v>530</v>
      </c>
      <c r="I111" s="45" t="s">
        <v>243</v>
      </c>
      <c r="J111" s="45" t="s">
        <v>38</v>
      </c>
      <c r="K111" s="45" t="s">
        <v>383</v>
      </c>
      <c r="L111" s="45" t="s">
        <v>374</v>
      </c>
      <c r="M111" s="45" t="s">
        <v>35</v>
      </c>
      <c r="N111" s="45" t="s">
        <v>35</v>
      </c>
      <c r="O111" s="45" t="s">
        <v>35</v>
      </c>
      <c r="P111" s="45" t="s">
        <v>374</v>
      </c>
      <c r="Q111" s="45" t="s">
        <v>374</v>
      </c>
      <c r="R111" s="45" t="s">
        <v>35</v>
      </c>
      <c r="S111" s="45" t="s">
        <v>374</v>
      </c>
      <c r="T111" s="45">
        <v>2</v>
      </c>
      <c r="U111" s="45" t="s">
        <v>374</v>
      </c>
      <c r="V111" s="45" t="s">
        <v>411</v>
      </c>
      <c r="W111" s="45" t="s">
        <v>378</v>
      </c>
      <c r="X111" s="45" t="s">
        <v>379</v>
      </c>
      <c r="Y111" s="32">
        <v>10</v>
      </c>
      <c r="Z111" s="45" t="s">
        <v>374</v>
      </c>
      <c r="AA111" s="45" t="s">
        <v>411</v>
      </c>
      <c r="AB111" s="45" t="s">
        <v>378</v>
      </c>
      <c r="AC111" s="45" t="s">
        <v>379</v>
      </c>
    </row>
    <row r="112" spans="1:29" x14ac:dyDescent="0.25">
      <c r="A112" s="44" t="s">
        <v>654</v>
      </c>
      <c r="B112" s="32">
        <v>8</v>
      </c>
      <c r="C112" s="46" t="s">
        <v>351</v>
      </c>
      <c r="D112" s="45" t="s">
        <v>374</v>
      </c>
      <c r="E112" s="45" t="s">
        <v>220</v>
      </c>
      <c r="F112" s="45" t="s">
        <v>222</v>
      </c>
      <c r="G112" s="45" t="s">
        <v>221</v>
      </c>
      <c r="H112" s="45" t="s">
        <v>531</v>
      </c>
      <c r="I112" s="45" t="s">
        <v>227</v>
      </c>
      <c r="J112" s="45" t="s">
        <v>38</v>
      </c>
      <c r="K112" s="45" t="s">
        <v>383</v>
      </c>
      <c r="L112" s="45" t="s">
        <v>374</v>
      </c>
      <c r="M112" s="45" t="s">
        <v>35</v>
      </c>
      <c r="N112" s="45" t="s">
        <v>35</v>
      </c>
      <c r="O112" s="45" t="s">
        <v>35</v>
      </c>
      <c r="P112" s="45" t="s">
        <v>374</v>
      </c>
      <c r="Q112" s="45" t="s">
        <v>374</v>
      </c>
      <c r="R112" s="45" t="s">
        <v>35</v>
      </c>
      <c r="S112" s="45" t="s">
        <v>532</v>
      </c>
      <c r="T112" s="45">
        <v>2</v>
      </c>
      <c r="U112" s="45" t="s">
        <v>374</v>
      </c>
      <c r="V112" s="45" t="s">
        <v>411</v>
      </c>
      <c r="W112" s="45" t="s">
        <v>378</v>
      </c>
      <c r="X112" s="45" t="s">
        <v>379</v>
      </c>
      <c r="Y112" s="32">
        <v>10</v>
      </c>
      <c r="Z112" s="45" t="s">
        <v>374</v>
      </c>
      <c r="AA112" s="45" t="s">
        <v>411</v>
      </c>
      <c r="AB112" s="45" t="s">
        <v>378</v>
      </c>
      <c r="AC112" s="45" t="s">
        <v>379</v>
      </c>
    </row>
    <row r="113" spans="1:29" x14ac:dyDescent="0.25">
      <c r="A113" s="44" t="s">
        <v>655</v>
      </c>
      <c r="B113" s="32">
        <v>8</v>
      </c>
      <c r="C113" s="46" t="s">
        <v>352</v>
      </c>
      <c r="D113" s="45" t="s">
        <v>374</v>
      </c>
      <c r="E113" s="45" t="s">
        <v>220</v>
      </c>
      <c r="F113" s="45" t="s">
        <v>222</v>
      </c>
      <c r="G113" s="45" t="s">
        <v>263</v>
      </c>
      <c r="H113" s="45" t="s">
        <v>533</v>
      </c>
      <c r="I113" s="45" t="s">
        <v>227</v>
      </c>
      <c r="J113" s="45" t="s">
        <v>38</v>
      </c>
      <c r="K113" s="45" t="s">
        <v>383</v>
      </c>
      <c r="L113" s="45" t="s">
        <v>395</v>
      </c>
      <c r="M113" s="45" t="s">
        <v>35</v>
      </c>
      <c r="N113" s="45" t="s">
        <v>35</v>
      </c>
      <c r="O113" s="45" t="s">
        <v>38</v>
      </c>
      <c r="P113" s="45" t="s">
        <v>374</v>
      </c>
      <c r="Q113" s="45" t="s">
        <v>374</v>
      </c>
      <c r="R113" s="45" t="s">
        <v>35</v>
      </c>
      <c r="S113" s="45" t="s">
        <v>374</v>
      </c>
      <c r="T113" s="45">
        <v>10</v>
      </c>
      <c r="U113" s="45" t="s">
        <v>374</v>
      </c>
      <c r="V113" s="45" t="s">
        <v>377</v>
      </c>
      <c r="W113" s="45" t="s">
        <v>378</v>
      </c>
      <c r="X113" s="45" t="s">
        <v>379</v>
      </c>
      <c r="Y113" s="32">
        <v>20</v>
      </c>
      <c r="Z113" s="45" t="s">
        <v>374</v>
      </c>
      <c r="AA113" s="45" t="s">
        <v>377</v>
      </c>
      <c r="AB113" s="45" t="s">
        <v>378</v>
      </c>
      <c r="AC113" s="45" t="s">
        <v>379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4557-0EAB-4A10-9C6D-DFF5B5D4181D}">
  <dimension ref="A1:AZ26"/>
  <sheetViews>
    <sheetView tabSelected="1" topLeftCell="A4" workbookViewId="0">
      <pane xSplit="1" topLeftCell="D1" activePane="topRight" state="frozen"/>
      <selection pane="topRight" activeCell="F10" sqref="F10"/>
    </sheetView>
  </sheetViews>
  <sheetFormatPr defaultColWidth="43.85546875" defaultRowHeight="15" x14ac:dyDescent="0.25"/>
  <cols>
    <col min="1" max="1" width="56" style="36" bestFit="1" customWidth="1"/>
    <col min="2" max="2" width="20.85546875" style="36" bestFit="1" customWidth="1"/>
    <col min="3" max="3" width="52.7109375" style="36" bestFit="1" customWidth="1"/>
    <col min="4" max="4" width="26.5703125" style="36" bestFit="1" customWidth="1"/>
    <col min="5" max="5" width="41.140625" style="36" bestFit="1" customWidth="1"/>
    <col min="6" max="8" width="43.42578125" style="36" bestFit="1" customWidth="1"/>
    <col min="9" max="10" width="40" style="36" bestFit="1" customWidth="1"/>
    <col min="11" max="11" width="40.140625" style="36" customWidth="1"/>
    <col min="12" max="12" width="39.7109375" style="36" bestFit="1" customWidth="1"/>
    <col min="13" max="13" width="39.140625" style="36" bestFit="1" customWidth="1"/>
    <col min="14" max="14" width="40.42578125" style="36" bestFit="1" customWidth="1"/>
    <col min="15" max="15" width="34" style="36" bestFit="1" customWidth="1"/>
    <col min="16" max="16" width="29" style="36" bestFit="1" customWidth="1"/>
    <col min="17" max="17" width="31.7109375" style="36" bestFit="1" customWidth="1"/>
    <col min="18" max="18" width="34.5703125" style="36" bestFit="1" customWidth="1"/>
    <col min="19" max="19" width="29" style="36" bestFit="1" customWidth="1"/>
    <col min="20" max="27" width="28.85546875" style="36" bestFit="1" customWidth="1"/>
    <col min="28" max="32" width="30" style="36" bestFit="1" customWidth="1"/>
    <col min="33" max="33" width="30" style="36" customWidth="1"/>
    <col min="34" max="34" width="15.140625" style="36" bestFit="1" customWidth="1"/>
    <col min="35" max="35" width="10.7109375" style="36" bestFit="1" customWidth="1"/>
    <col min="36" max="36" width="13.85546875" style="36" bestFit="1" customWidth="1"/>
    <col min="37" max="37" width="18.85546875" style="36" bestFit="1" customWidth="1"/>
    <col min="38" max="38" width="15.140625" style="36" bestFit="1" customWidth="1"/>
    <col min="39" max="39" width="14.28515625" style="36" bestFit="1" customWidth="1"/>
    <col min="40" max="40" width="17.7109375" style="36" bestFit="1" customWidth="1"/>
    <col min="41" max="41" width="18.85546875" style="36" bestFit="1" customWidth="1"/>
    <col min="42" max="42" width="21.85546875" style="36" bestFit="1" customWidth="1"/>
    <col min="43" max="43" width="10.28515625" style="36" bestFit="1" customWidth="1"/>
    <col min="44" max="44" width="13.85546875" style="36" bestFit="1" customWidth="1"/>
    <col min="45" max="45" width="18.85546875" style="36" customWidth="1"/>
    <col min="46" max="46" width="21.85546875" style="36" bestFit="1" customWidth="1"/>
    <col min="47" max="47" width="14.28515625" style="36" bestFit="1" customWidth="1"/>
    <col min="48" max="48" width="17.7109375" style="36" bestFit="1" customWidth="1"/>
    <col min="49" max="49" width="18.85546875" style="36" customWidth="1"/>
    <col min="50" max="50" width="11.28515625" style="36" customWidth="1"/>
    <col min="51" max="52" width="8.7109375" style="36" bestFit="1" customWidth="1"/>
    <col min="53" max="16384" width="43.85546875" style="36"/>
  </cols>
  <sheetData>
    <row r="1" spans="1:52" x14ac:dyDescent="0.25">
      <c r="A1" s="53" t="s">
        <v>1</v>
      </c>
      <c r="B1" s="92" t="s">
        <v>155</v>
      </c>
      <c r="C1" s="92" t="s">
        <v>978</v>
      </c>
      <c r="D1" s="92" t="s">
        <v>979</v>
      </c>
      <c r="E1" s="92" t="s">
        <v>980</v>
      </c>
      <c r="F1" s="92" t="s">
        <v>981</v>
      </c>
      <c r="G1" s="92" t="s">
        <v>982</v>
      </c>
      <c r="H1" s="92" t="s">
        <v>983</v>
      </c>
      <c r="I1" s="92" t="s">
        <v>984</v>
      </c>
      <c r="J1" s="92" t="s">
        <v>985</v>
      </c>
      <c r="K1" s="92" t="s">
        <v>986</v>
      </c>
      <c r="L1" s="92" t="s">
        <v>987</v>
      </c>
      <c r="M1" s="92" t="s">
        <v>988</v>
      </c>
      <c r="N1" s="92" t="s">
        <v>989</v>
      </c>
      <c r="O1" s="92" t="s">
        <v>990</v>
      </c>
      <c r="P1" s="92" t="s">
        <v>991</v>
      </c>
      <c r="Q1" s="92" t="s">
        <v>992</v>
      </c>
      <c r="R1" s="92" t="s">
        <v>993</v>
      </c>
      <c r="S1" s="92" t="s">
        <v>994</v>
      </c>
      <c r="T1" s="92" t="s">
        <v>995</v>
      </c>
      <c r="U1" s="92" t="s">
        <v>996</v>
      </c>
      <c r="V1" s="92" t="s">
        <v>997</v>
      </c>
      <c r="W1" s="92" t="s">
        <v>998</v>
      </c>
      <c r="X1" s="92" t="s">
        <v>999</v>
      </c>
      <c r="Y1" s="92" t="s">
        <v>1000</v>
      </c>
      <c r="Z1" s="92" t="s">
        <v>1001</v>
      </c>
      <c r="AA1" s="92" t="s">
        <v>1002</v>
      </c>
      <c r="AB1" s="92" t="s">
        <v>1003</v>
      </c>
      <c r="AC1" s="92" t="s">
        <v>1004</v>
      </c>
      <c r="AD1" s="92" t="s">
        <v>1005</v>
      </c>
      <c r="AE1" s="92" t="s">
        <v>1006</v>
      </c>
      <c r="AF1" s="92" t="s">
        <v>1007</v>
      </c>
      <c r="AG1" s="92" t="s">
        <v>1008</v>
      </c>
      <c r="AH1" s="92" t="s">
        <v>1009</v>
      </c>
      <c r="AI1" s="92" t="s">
        <v>1010</v>
      </c>
      <c r="AJ1" s="92" t="s">
        <v>1011</v>
      </c>
      <c r="AK1" s="92" t="s">
        <v>1012</v>
      </c>
      <c r="AL1" s="92" t="s">
        <v>1013</v>
      </c>
      <c r="AM1" s="92" t="s">
        <v>1014</v>
      </c>
      <c r="AN1" s="92" t="s">
        <v>1015</v>
      </c>
      <c r="AO1" s="92" t="s">
        <v>1016</v>
      </c>
      <c r="AP1" s="92" t="s">
        <v>1017</v>
      </c>
      <c r="AQ1" s="92" t="s">
        <v>1018</v>
      </c>
      <c r="AR1" s="92" t="s">
        <v>1019</v>
      </c>
      <c r="AS1" s="92" t="s">
        <v>1020</v>
      </c>
      <c r="AT1" s="92" t="s">
        <v>1021</v>
      </c>
      <c r="AU1" s="92" t="s">
        <v>1022</v>
      </c>
      <c r="AV1" s="92" t="s">
        <v>1023</v>
      </c>
      <c r="AW1" s="92" t="s">
        <v>1024</v>
      </c>
      <c r="AX1" s="93" t="s">
        <v>1025</v>
      </c>
      <c r="AY1" s="93" t="s">
        <v>1026</v>
      </c>
      <c r="AZ1" s="92" t="s">
        <v>1027</v>
      </c>
    </row>
    <row r="2" spans="1:52" ht="60" x14ac:dyDescent="0.25">
      <c r="A2" s="36" t="s">
        <v>1028</v>
      </c>
      <c r="B2" s="36" t="s">
        <v>1029</v>
      </c>
      <c r="C2" s="36" t="s">
        <v>1030</v>
      </c>
      <c r="D2" s="36" t="s">
        <v>109</v>
      </c>
      <c r="E2" s="94" t="s">
        <v>1031</v>
      </c>
      <c r="F2" s="94" t="s">
        <v>1032</v>
      </c>
      <c r="G2" s="94" t="s">
        <v>1033</v>
      </c>
      <c r="H2" s="94" t="s">
        <v>1034</v>
      </c>
      <c r="I2" s="94" t="s">
        <v>1035</v>
      </c>
      <c r="J2" s="94" t="s">
        <v>1036</v>
      </c>
      <c r="K2" s="94" t="s">
        <v>1037</v>
      </c>
      <c r="L2" s="94" t="s">
        <v>1038</v>
      </c>
      <c r="M2" s="94" t="s">
        <v>1039</v>
      </c>
      <c r="N2" s="94" t="s">
        <v>1040</v>
      </c>
      <c r="O2" s="94" t="s">
        <v>1041</v>
      </c>
      <c r="P2" s="94" t="s">
        <v>1042</v>
      </c>
      <c r="Q2" s="94" t="s">
        <v>1043</v>
      </c>
      <c r="R2" s="94" t="s">
        <v>1044</v>
      </c>
      <c r="S2" s="94" t="s">
        <v>1045</v>
      </c>
      <c r="T2" s="94" t="s">
        <v>1046</v>
      </c>
      <c r="U2" s="94" t="s">
        <v>202</v>
      </c>
      <c r="V2" s="94" t="s">
        <v>1047</v>
      </c>
      <c r="W2" s="94" t="s">
        <v>1048</v>
      </c>
      <c r="X2" s="94" t="s">
        <v>1049</v>
      </c>
      <c r="Y2" s="94" t="s">
        <v>1050</v>
      </c>
      <c r="Z2" s="94" t="s">
        <v>200</v>
      </c>
      <c r="AA2" s="94" t="s">
        <v>1051</v>
      </c>
      <c r="AB2" s="94" t="s">
        <v>82</v>
      </c>
      <c r="AC2" s="94" t="s">
        <v>1052</v>
      </c>
      <c r="AD2" s="94" t="s">
        <v>1053</v>
      </c>
      <c r="AE2" s="94" t="s">
        <v>1054</v>
      </c>
      <c r="AF2" s="94" t="s">
        <v>1055</v>
      </c>
      <c r="AG2" s="94" t="s">
        <v>1056</v>
      </c>
      <c r="AH2" s="36" t="s">
        <v>109</v>
      </c>
      <c r="AI2" s="36" t="s">
        <v>96</v>
      </c>
      <c r="AJ2" s="36" t="s">
        <v>202</v>
      </c>
      <c r="AK2" s="36" t="s">
        <v>1057</v>
      </c>
      <c r="AL2" s="36" t="s">
        <v>109</v>
      </c>
      <c r="AM2" s="36" t="s">
        <v>1058</v>
      </c>
      <c r="AN2" s="36" t="s">
        <v>1056</v>
      </c>
      <c r="AO2" s="36" t="s">
        <v>1059</v>
      </c>
      <c r="AX2" s="36">
        <v>15</v>
      </c>
      <c r="AY2" s="36">
        <v>15</v>
      </c>
      <c r="AZ2" s="36">
        <v>2</v>
      </c>
    </row>
    <row r="3" spans="1:52" ht="45" x14ac:dyDescent="0.25">
      <c r="A3" s="36" t="s">
        <v>1060</v>
      </c>
      <c r="B3" s="36" t="s">
        <v>96</v>
      </c>
      <c r="C3" s="36" t="s">
        <v>1030</v>
      </c>
      <c r="D3" s="36" t="s">
        <v>109</v>
      </c>
      <c r="E3" s="94" t="s">
        <v>1031</v>
      </c>
      <c r="F3" s="94" t="s">
        <v>1061</v>
      </c>
      <c r="G3" s="94" t="s">
        <v>1062</v>
      </c>
      <c r="H3" s="94" t="s">
        <v>1063</v>
      </c>
      <c r="I3" s="94" t="s">
        <v>1064</v>
      </c>
      <c r="J3" s="94" t="s">
        <v>1065</v>
      </c>
      <c r="K3" s="94" t="s">
        <v>1066</v>
      </c>
      <c r="L3" s="94" t="s">
        <v>1067</v>
      </c>
      <c r="M3" s="94" t="s">
        <v>1068</v>
      </c>
      <c r="N3" s="94" t="s">
        <v>1069</v>
      </c>
      <c r="O3" s="36" t="s">
        <v>1070</v>
      </c>
      <c r="P3" s="36" t="s">
        <v>1045</v>
      </c>
      <c r="T3" s="36" t="s">
        <v>1046</v>
      </c>
      <c r="U3" s="36" t="s">
        <v>1047</v>
      </c>
      <c r="V3" s="94" t="s">
        <v>1048</v>
      </c>
      <c r="W3" s="94" t="s">
        <v>1049</v>
      </c>
      <c r="X3" s="94" t="s">
        <v>1050</v>
      </c>
      <c r="Y3" s="94" t="s">
        <v>200</v>
      </c>
      <c r="Z3" s="94" t="s">
        <v>1051</v>
      </c>
      <c r="AA3" s="94" t="s">
        <v>82</v>
      </c>
      <c r="AB3" s="94" t="s">
        <v>1053</v>
      </c>
      <c r="AC3" s="94" t="s">
        <v>1054</v>
      </c>
      <c r="AD3" s="94" t="s">
        <v>1056</v>
      </c>
      <c r="AH3" s="36" t="s">
        <v>109</v>
      </c>
      <c r="AI3" s="36" t="s">
        <v>96</v>
      </c>
      <c r="AJ3" s="36" t="s">
        <v>202</v>
      </c>
      <c r="AK3" s="36" t="s">
        <v>1057</v>
      </c>
      <c r="AL3" s="36" t="s">
        <v>109</v>
      </c>
      <c r="AM3" s="36" t="s">
        <v>1058</v>
      </c>
      <c r="AN3" s="36" t="s">
        <v>1056</v>
      </c>
      <c r="AO3" s="36" t="s">
        <v>1059</v>
      </c>
      <c r="AX3" s="36">
        <v>12</v>
      </c>
      <c r="AY3" s="36">
        <v>12</v>
      </c>
      <c r="AZ3" s="36">
        <v>2</v>
      </c>
    </row>
    <row r="4" spans="1:52" ht="45" x14ac:dyDescent="0.25">
      <c r="A4" s="36" t="s">
        <v>1071</v>
      </c>
      <c r="B4" s="36" t="s">
        <v>1058</v>
      </c>
      <c r="C4" s="36" t="s">
        <v>1030</v>
      </c>
      <c r="D4" s="36" t="s">
        <v>109</v>
      </c>
      <c r="E4" s="94" t="s">
        <v>1031</v>
      </c>
      <c r="F4" s="94" t="s">
        <v>1072</v>
      </c>
      <c r="G4" s="36" t="s">
        <v>1073</v>
      </c>
      <c r="H4" s="36" t="s">
        <v>1074</v>
      </c>
      <c r="I4" s="36" t="s">
        <v>1075</v>
      </c>
      <c r="J4" s="36" t="s">
        <v>1076</v>
      </c>
      <c r="T4" s="36" t="s">
        <v>1046</v>
      </c>
      <c r="U4" s="36" t="s">
        <v>1050</v>
      </c>
      <c r="V4" s="36" t="s">
        <v>200</v>
      </c>
      <c r="W4" s="36" t="s">
        <v>1052</v>
      </c>
      <c r="X4" s="36" t="s">
        <v>1055</v>
      </c>
      <c r="AH4" s="36" t="s">
        <v>109</v>
      </c>
      <c r="AI4" s="36" t="s">
        <v>96</v>
      </c>
      <c r="AJ4" s="36" t="s">
        <v>202</v>
      </c>
      <c r="AK4" s="36" t="s">
        <v>1057</v>
      </c>
      <c r="AL4" s="36" t="s">
        <v>109</v>
      </c>
      <c r="AM4" s="36" t="s">
        <v>1058</v>
      </c>
      <c r="AN4" s="36" t="s">
        <v>1056</v>
      </c>
      <c r="AO4" s="36" t="s">
        <v>1059</v>
      </c>
      <c r="AX4" s="36">
        <v>6</v>
      </c>
      <c r="AY4" s="36">
        <v>6</v>
      </c>
      <c r="AZ4" s="36">
        <v>2</v>
      </c>
    </row>
    <row r="5" spans="1:52" ht="30" x14ac:dyDescent="0.25">
      <c r="A5" s="36" t="s">
        <v>1077</v>
      </c>
      <c r="B5" s="36" t="s">
        <v>1078</v>
      </c>
      <c r="C5" s="36" t="s">
        <v>1030</v>
      </c>
      <c r="D5" s="36" t="s">
        <v>109</v>
      </c>
      <c r="E5" s="94" t="s">
        <v>1079</v>
      </c>
      <c r="F5" s="94" t="s">
        <v>1080</v>
      </c>
      <c r="G5" s="36" t="s">
        <v>1081</v>
      </c>
      <c r="H5" s="36" t="s">
        <v>1082</v>
      </c>
      <c r="I5" s="36" t="s">
        <v>1045</v>
      </c>
      <c r="T5" s="36" t="s">
        <v>1046</v>
      </c>
      <c r="U5" s="36" t="s">
        <v>1050</v>
      </c>
      <c r="V5" s="36" t="s">
        <v>200</v>
      </c>
      <c r="W5" s="36" t="s">
        <v>1056</v>
      </c>
      <c r="AH5" s="36" t="s">
        <v>109</v>
      </c>
      <c r="AI5" s="36" t="s">
        <v>96</v>
      </c>
      <c r="AJ5" s="36" t="s">
        <v>202</v>
      </c>
      <c r="AK5" s="36" t="s">
        <v>1057</v>
      </c>
      <c r="AL5" s="36" t="s">
        <v>109</v>
      </c>
      <c r="AM5" s="36" t="s">
        <v>1058</v>
      </c>
      <c r="AN5" s="36" t="s">
        <v>1056</v>
      </c>
      <c r="AO5" s="36" t="s">
        <v>1059</v>
      </c>
      <c r="AX5" s="36">
        <v>5</v>
      </c>
      <c r="AY5" s="36">
        <v>5</v>
      </c>
      <c r="AZ5" s="36">
        <v>2</v>
      </c>
    </row>
    <row r="6" spans="1:52" s="95" customFormat="1" x14ac:dyDescent="0.25">
      <c r="E6" s="96"/>
      <c r="F6" s="96"/>
    </row>
    <row r="7" spans="1:52" ht="60" x14ac:dyDescent="0.25">
      <c r="A7" s="36" t="s">
        <v>1083</v>
      </c>
      <c r="B7" s="36" t="s">
        <v>1029</v>
      </c>
      <c r="C7" s="36" t="s">
        <v>1030</v>
      </c>
      <c r="D7" s="36" t="s">
        <v>127</v>
      </c>
      <c r="E7" s="94" t="s">
        <v>1031</v>
      </c>
      <c r="F7" s="94" t="s">
        <v>1032</v>
      </c>
      <c r="G7" s="94" t="s">
        <v>1033</v>
      </c>
      <c r="H7" s="94" t="s">
        <v>1034</v>
      </c>
      <c r="I7" s="94" t="s">
        <v>1035</v>
      </c>
      <c r="J7" s="94" t="s">
        <v>1036</v>
      </c>
      <c r="K7" s="94" t="s">
        <v>1037</v>
      </c>
      <c r="L7" s="94" t="s">
        <v>1038</v>
      </c>
      <c r="M7" s="94" t="s">
        <v>1039</v>
      </c>
      <c r="N7" s="94" t="s">
        <v>1040</v>
      </c>
      <c r="O7" s="94" t="s">
        <v>1041</v>
      </c>
      <c r="P7" s="94" t="s">
        <v>1042</v>
      </c>
      <c r="Q7" s="94" t="s">
        <v>1043</v>
      </c>
      <c r="R7" s="94" t="s">
        <v>1044</v>
      </c>
      <c r="S7" s="94" t="s">
        <v>1045</v>
      </c>
      <c r="T7" s="94" t="s">
        <v>1046</v>
      </c>
      <c r="U7" s="94" t="s">
        <v>202</v>
      </c>
      <c r="V7" s="94" t="s">
        <v>1047</v>
      </c>
      <c r="W7" s="94" t="s">
        <v>1048</v>
      </c>
      <c r="X7" s="94" t="s">
        <v>1049</v>
      </c>
      <c r="Y7" s="94" t="s">
        <v>1050</v>
      </c>
      <c r="Z7" s="94" t="s">
        <v>200</v>
      </c>
      <c r="AA7" s="94" t="s">
        <v>1051</v>
      </c>
      <c r="AB7" s="94" t="s">
        <v>82</v>
      </c>
      <c r="AC7" s="94" t="s">
        <v>1052</v>
      </c>
      <c r="AD7" s="94" t="s">
        <v>1053</v>
      </c>
      <c r="AE7" s="94" t="s">
        <v>1054</v>
      </c>
      <c r="AF7" s="94" t="s">
        <v>1055</v>
      </c>
      <c r="AG7" s="94" t="s">
        <v>1056</v>
      </c>
      <c r="AH7" s="36" t="s">
        <v>127</v>
      </c>
      <c r="AI7" s="97" t="s">
        <v>96</v>
      </c>
      <c r="AJ7" s="36" t="s">
        <v>202</v>
      </c>
      <c r="AK7" s="36" t="s">
        <v>1057</v>
      </c>
      <c r="AL7" s="36" t="s">
        <v>127</v>
      </c>
      <c r="AM7" s="36" t="s">
        <v>1058</v>
      </c>
      <c r="AN7" s="36" t="s">
        <v>1056</v>
      </c>
      <c r="AO7" s="36" t="s">
        <v>1059</v>
      </c>
      <c r="AX7" s="36">
        <v>15</v>
      </c>
      <c r="AY7" s="36">
        <v>15</v>
      </c>
      <c r="AZ7" s="36">
        <v>2</v>
      </c>
    </row>
    <row r="8" spans="1:52" ht="45" x14ac:dyDescent="0.25">
      <c r="A8" s="36" t="s">
        <v>1084</v>
      </c>
      <c r="B8" s="36" t="s">
        <v>96</v>
      </c>
      <c r="C8" s="36" t="s">
        <v>1030</v>
      </c>
      <c r="D8" s="36" t="s">
        <v>127</v>
      </c>
      <c r="E8" s="94" t="s">
        <v>1031</v>
      </c>
      <c r="F8" s="94" t="s">
        <v>1061</v>
      </c>
      <c r="G8" s="94" t="s">
        <v>1062</v>
      </c>
      <c r="H8" s="94" t="s">
        <v>1063</v>
      </c>
      <c r="I8" s="94" t="s">
        <v>1064</v>
      </c>
      <c r="J8" s="94" t="s">
        <v>1065</v>
      </c>
      <c r="K8" s="94" t="s">
        <v>1066</v>
      </c>
      <c r="L8" s="94" t="s">
        <v>1067</v>
      </c>
      <c r="M8" s="94" t="s">
        <v>1068</v>
      </c>
      <c r="N8" s="94" t="s">
        <v>1069</v>
      </c>
      <c r="O8" s="36" t="s">
        <v>1070</v>
      </c>
      <c r="P8" s="36" t="s">
        <v>1045</v>
      </c>
      <c r="T8" s="36" t="s">
        <v>1046</v>
      </c>
      <c r="U8" s="36" t="s">
        <v>1047</v>
      </c>
      <c r="V8" s="94" t="s">
        <v>1048</v>
      </c>
      <c r="W8" s="94" t="s">
        <v>1049</v>
      </c>
      <c r="X8" s="94" t="s">
        <v>1050</v>
      </c>
      <c r="Y8" s="94" t="s">
        <v>200</v>
      </c>
      <c r="Z8" s="94" t="s">
        <v>1051</v>
      </c>
      <c r="AA8" s="94" t="s">
        <v>82</v>
      </c>
      <c r="AB8" s="94" t="s">
        <v>1053</v>
      </c>
      <c r="AC8" s="94" t="s">
        <v>1054</v>
      </c>
      <c r="AD8" s="94" t="s">
        <v>1056</v>
      </c>
      <c r="AH8" s="36" t="s">
        <v>127</v>
      </c>
      <c r="AI8" s="97" t="s">
        <v>96</v>
      </c>
      <c r="AJ8" s="36" t="s">
        <v>202</v>
      </c>
      <c r="AK8" s="36" t="s">
        <v>1057</v>
      </c>
      <c r="AL8" s="36" t="s">
        <v>127</v>
      </c>
      <c r="AM8" s="36" t="s">
        <v>1058</v>
      </c>
      <c r="AN8" s="36" t="s">
        <v>1056</v>
      </c>
      <c r="AO8" s="36" t="s">
        <v>1059</v>
      </c>
      <c r="AX8" s="36">
        <v>12</v>
      </c>
      <c r="AY8" s="36">
        <v>12</v>
      </c>
      <c r="AZ8" s="36">
        <v>2</v>
      </c>
    </row>
    <row r="9" spans="1:52" ht="45" x14ac:dyDescent="0.25">
      <c r="A9" s="36" t="s">
        <v>1085</v>
      </c>
      <c r="B9" s="36" t="s">
        <v>1058</v>
      </c>
      <c r="C9" s="36" t="s">
        <v>1030</v>
      </c>
      <c r="D9" s="36" t="s">
        <v>127</v>
      </c>
      <c r="E9" s="94" t="s">
        <v>1031</v>
      </c>
      <c r="F9" s="94" t="s">
        <v>1072</v>
      </c>
      <c r="G9" s="36" t="s">
        <v>1073</v>
      </c>
      <c r="H9" s="36" t="s">
        <v>1074</v>
      </c>
      <c r="I9" s="36" t="s">
        <v>1075</v>
      </c>
      <c r="J9" s="36" t="s">
        <v>1076</v>
      </c>
      <c r="T9" s="36" t="s">
        <v>1046</v>
      </c>
      <c r="U9" s="36" t="s">
        <v>1050</v>
      </c>
      <c r="V9" s="36" t="s">
        <v>200</v>
      </c>
      <c r="W9" s="36" t="s">
        <v>1052</v>
      </c>
      <c r="X9" s="36" t="s">
        <v>1055</v>
      </c>
      <c r="AH9" s="36" t="s">
        <v>127</v>
      </c>
      <c r="AI9" s="97" t="s">
        <v>96</v>
      </c>
      <c r="AJ9" s="36" t="s">
        <v>202</v>
      </c>
      <c r="AK9" s="36" t="s">
        <v>1057</v>
      </c>
      <c r="AL9" s="36" t="s">
        <v>127</v>
      </c>
      <c r="AM9" s="36" t="s">
        <v>1058</v>
      </c>
      <c r="AN9" s="36" t="s">
        <v>1056</v>
      </c>
      <c r="AO9" s="36" t="s">
        <v>1059</v>
      </c>
      <c r="AX9" s="36">
        <v>6</v>
      </c>
      <c r="AY9" s="36">
        <v>6</v>
      </c>
      <c r="AZ9" s="36">
        <v>2</v>
      </c>
    </row>
    <row r="10" spans="1:52" ht="30" x14ac:dyDescent="0.25">
      <c r="A10" s="36" t="s">
        <v>1086</v>
      </c>
      <c r="B10" s="36" t="s">
        <v>1078</v>
      </c>
      <c r="C10" s="36" t="s">
        <v>1030</v>
      </c>
      <c r="D10" s="36" t="s">
        <v>127</v>
      </c>
      <c r="E10" s="94" t="s">
        <v>1079</v>
      </c>
      <c r="F10" s="94" t="s">
        <v>1080</v>
      </c>
      <c r="G10" s="36" t="s">
        <v>1081</v>
      </c>
      <c r="H10" s="36" t="s">
        <v>1082</v>
      </c>
      <c r="I10" s="36" t="s">
        <v>1045</v>
      </c>
      <c r="T10" s="36" t="s">
        <v>1046</v>
      </c>
      <c r="U10" s="36" t="s">
        <v>1050</v>
      </c>
      <c r="V10" s="36" t="s">
        <v>200</v>
      </c>
      <c r="W10" s="36" t="s">
        <v>1056</v>
      </c>
      <c r="AH10" s="36" t="s">
        <v>127</v>
      </c>
      <c r="AI10" s="97" t="s">
        <v>96</v>
      </c>
      <c r="AJ10" s="36" t="s">
        <v>202</v>
      </c>
      <c r="AK10" s="36" t="s">
        <v>1057</v>
      </c>
      <c r="AL10" s="36" t="s">
        <v>127</v>
      </c>
      <c r="AM10" s="36" t="s">
        <v>1058</v>
      </c>
      <c r="AN10" s="36" t="s">
        <v>1056</v>
      </c>
      <c r="AO10" s="36" t="s">
        <v>1059</v>
      </c>
      <c r="AX10" s="36">
        <v>5</v>
      </c>
      <c r="AY10" s="36">
        <v>5</v>
      </c>
      <c r="AZ10" s="36">
        <v>2</v>
      </c>
    </row>
    <row r="11" spans="1:52" s="95" customFormat="1" x14ac:dyDescent="0.25"/>
    <row r="12" spans="1:52" ht="30" x14ac:dyDescent="0.25">
      <c r="A12" s="36" t="s">
        <v>1087</v>
      </c>
      <c r="B12" s="36" t="s">
        <v>1029</v>
      </c>
      <c r="C12" s="36" t="s">
        <v>1088</v>
      </c>
      <c r="D12" s="36" t="s">
        <v>1089</v>
      </c>
      <c r="E12" s="94" t="s">
        <v>1031</v>
      </c>
      <c r="H12" s="94" t="s">
        <v>1090</v>
      </c>
      <c r="I12" s="36" t="s">
        <v>1091</v>
      </c>
      <c r="J12" s="36" t="s">
        <v>1092</v>
      </c>
      <c r="K12" s="36" t="s">
        <v>1093</v>
      </c>
      <c r="V12" s="36" t="s">
        <v>1046</v>
      </c>
      <c r="W12" s="36" t="s">
        <v>200</v>
      </c>
      <c r="X12" s="36" t="s">
        <v>1051</v>
      </c>
      <c r="Y12" s="36" t="s">
        <v>82</v>
      </c>
      <c r="AH12" s="36" t="s">
        <v>127</v>
      </c>
      <c r="AI12" s="97" t="s">
        <v>96</v>
      </c>
      <c r="AJ12" s="36" t="s">
        <v>202</v>
      </c>
      <c r="AK12" s="36" t="s">
        <v>1057</v>
      </c>
      <c r="AL12" s="36" t="s">
        <v>127</v>
      </c>
      <c r="AM12" s="36" t="s">
        <v>1058</v>
      </c>
      <c r="AN12" s="36" t="s">
        <v>1056</v>
      </c>
      <c r="AO12" s="36" t="s">
        <v>1059</v>
      </c>
      <c r="AP12" s="36" t="s">
        <v>1089</v>
      </c>
      <c r="AQ12" s="36" t="s">
        <v>96</v>
      </c>
      <c r="AR12" s="36" t="s">
        <v>202</v>
      </c>
      <c r="AS12" s="36" t="s">
        <v>1057</v>
      </c>
      <c r="AT12" s="36" t="s">
        <v>1089</v>
      </c>
      <c r="AU12" s="36" t="s">
        <v>1058</v>
      </c>
      <c r="AV12" s="36" t="s">
        <v>1056</v>
      </c>
      <c r="AW12" s="36" t="s">
        <v>1059</v>
      </c>
      <c r="AX12" s="36">
        <v>7</v>
      </c>
      <c r="AY12" s="36">
        <v>7</v>
      </c>
      <c r="AZ12" s="36">
        <v>4</v>
      </c>
    </row>
    <row r="13" spans="1:52" ht="30" x14ac:dyDescent="0.25">
      <c r="A13" s="36" t="s">
        <v>1094</v>
      </c>
      <c r="B13" s="36" t="s">
        <v>96</v>
      </c>
      <c r="C13" s="36" t="s">
        <v>1088</v>
      </c>
      <c r="D13" s="36" t="s">
        <v>1089</v>
      </c>
      <c r="E13" s="94" t="s">
        <v>1031</v>
      </c>
      <c r="H13" s="94" t="s">
        <v>1090</v>
      </c>
      <c r="I13" s="36" t="s">
        <v>1091</v>
      </c>
      <c r="J13" s="36" t="s">
        <v>1092</v>
      </c>
      <c r="K13" s="36" t="s">
        <v>1093</v>
      </c>
      <c r="V13" s="36" t="s">
        <v>1046</v>
      </c>
      <c r="W13" s="36" t="s">
        <v>200</v>
      </c>
      <c r="X13" s="36" t="s">
        <v>1051</v>
      </c>
      <c r="Y13" s="36" t="s">
        <v>82</v>
      </c>
      <c r="AH13" s="36" t="s">
        <v>127</v>
      </c>
      <c r="AI13" s="97" t="s">
        <v>96</v>
      </c>
      <c r="AJ13" s="36" t="s">
        <v>202</v>
      </c>
      <c r="AK13" s="36" t="s">
        <v>1057</v>
      </c>
      <c r="AL13" s="36" t="s">
        <v>127</v>
      </c>
      <c r="AM13" s="36" t="s">
        <v>1058</v>
      </c>
      <c r="AN13" s="36" t="s">
        <v>1056</v>
      </c>
      <c r="AO13" s="36" t="s">
        <v>1059</v>
      </c>
      <c r="AP13" s="36" t="s">
        <v>1089</v>
      </c>
      <c r="AQ13" s="36" t="s">
        <v>96</v>
      </c>
      <c r="AR13" s="36" t="s">
        <v>202</v>
      </c>
      <c r="AS13" s="36" t="s">
        <v>1057</v>
      </c>
      <c r="AT13" s="36" t="s">
        <v>1089</v>
      </c>
      <c r="AU13" s="36" t="s">
        <v>1058</v>
      </c>
      <c r="AV13" s="36" t="s">
        <v>1056</v>
      </c>
      <c r="AW13" s="36" t="s">
        <v>1059</v>
      </c>
      <c r="AX13" s="36">
        <v>7</v>
      </c>
      <c r="AY13" s="36">
        <v>7</v>
      </c>
      <c r="AZ13" s="36">
        <v>4</v>
      </c>
    </row>
    <row r="14" spans="1:52" ht="30" x14ac:dyDescent="0.25">
      <c r="A14" s="36" t="s">
        <v>1095</v>
      </c>
      <c r="B14" s="36" t="s">
        <v>1058</v>
      </c>
      <c r="C14" s="36" t="s">
        <v>1088</v>
      </c>
      <c r="D14" s="36" t="s">
        <v>1089</v>
      </c>
      <c r="E14" s="94" t="s">
        <v>1031</v>
      </c>
      <c r="H14" s="94" t="s">
        <v>1096</v>
      </c>
      <c r="I14" s="36" t="s">
        <v>1097</v>
      </c>
      <c r="V14" s="36" t="s">
        <v>1046</v>
      </c>
      <c r="W14" s="36" t="s">
        <v>200</v>
      </c>
      <c r="AH14" s="36" t="s">
        <v>127</v>
      </c>
      <c r="AI14" s="97" t="s">
        <v>96</v>
      </c>
      <c r="AJ14" s="36" t="s">
        <v>202</v>
      </c>
      <c r="AK14" s="36" t="s">
        <v>1057</v>
      </c>
      <c r="AL14" s="36" t="s">
        <v>127</v>
      </c>
      <c r="AM14" s="36" t="s">
        <v>1058</v>
      </c>
      <c r="AN14" s="36" t="s">
        <v>1056</v>
      </c>
      <c r="AO14" s="36" t="s">
        <v>1059</v>
      </c>
      <c r="AP14" s="36" t="s">
        <v>1089</v>
      </c>
      <c r="AQ14" s="36" t="s">
        <v>96</v>
      </c>
      <c r="AR14" s="36" t="s">
        <v>202</v>
      </c>
      <c r="AS14" s="36" t="s">
        <v>1057</v>
      </c>
      <c r="AT14" s="36" t="s">
        <v>1089</v>
      </c>
      <c r="AU14" s="36" t="s">
        <v>1058</v>
      </c>
      <c r="AV14" s="36" t="s">
        <v>1056</v>
      </c>
      <c r="AW14" s="36" t="s">
        <v>1059</v>
      </c>
      <c r="AX14" s="36">
        <v>5</v>
      </c>
      <c r="AY14" s="36">
        <v>5</v>
      </c>
      <c r="AZ14" s="36">
        <v>4</v>
      </c>
    </row>
    <row r="15" spans="1:52" ht="30" x14ac:dyDescent="0.25">
      <c r="A15" s="36" t="s">
        <v>1098</v>
      </c>
      <c r="B15" s="36" t="s">
        <v>1078</v>
      </c>
      <c r="C15" s="36" t="s">
        <v>1088</v>
      </c>
      <c r="D15" s="36" t="s">
        <v>1089</v>
      </c>
      <c r="E15" s="94" t="s">
        <v>1031</v>
      </c>
      <c r="H15" s="94" t="s">
        <v>1096</v>
      </c>
      <c r="I15" s="36" t="s">
        <v>1097</v>
      </c>
      <c r="V15" s="36" t="s">
        <v>1046</v>
      </c>
      <c r="W15" s="36" t="s">
        <v>200</v>
      </c>
      <c r="AH15" s="36" t="s">
        <v>127</v>
      </c>
      <c r="AI15" s="97" t="s">
        <v>96</v>
      </c>
      <c r="AJ15" s="36" t="s">
        <v>202</v>
      </c>
      <c r="AK15" s="36" t="s">
        <v>1057</v>
      </c>
      <c r="AL15" s="36" t="s">
        <v>127</v>
      </c>
      <c r="AM15" s="36" t="s">
        <v>1058</v>
      </c>
      <c r="AN15" s="36" t="s">
        <v>1056</v>
      </c>
      <c r="AO15" s="36" t="s">
        <v>1059</v>
      </c>
      <c r="AP15" s="36" t="s">
        <v>1089</v>
      </c>
      <c r="AQ15" s="36" t="s">
        <v>96</v>
      </c>
      <c r="AR15" s="36" t="s">
        <v>202</v>
      </c>
      <c r="AS15" s="36" t="s">
        <v>1057</v>
      </c>
      <c r="AT15" s="36" t="s">
        <v>1089</v>
      </c>
      <c r="AU15" s="36" t="s">
        <v>1058</v>
      </c>
      <c r="AV15" s="36" t="s">
        <v>1056</v>
      </c>
      <c r="AW15" s="36" t="s">
        <v>1059</v>
      </c>
      <c r="AX15" s="36">
        <v>5</v>
      </c>
      <c r="AY15" s="36">
        <v>5</v>
      </c>
      <c r="AZ15" s="36">
        <v>4</v>
      </c>
    </row>
    <row r="16" spans="1:52" s="95" customFormat="1" x14ac:dyDescent="0.25"/>
    <row r="17" spans="1:52" ht="30" x14ac:dyDescent="0.25">
      <c r="A17" s="36" t="s">
        <v>1099</v>
      </c>
      <c r="B17" s="36" t="s">
        <v>1029</v>
      </c>
      <c r="C17" s="36" t="s">
        <v>1100</v>
      </c>
      <c r="D17" s="36" t="s">
        <v>1101</v>
      </c>
      <c r="E17" s="94" t="s">
        <v>1031</v>
      </c>
      <c r="F17" s="94" t="s">
        <v>1102</v>
      </c>
      <c r="G17" s="36" t="s">
        <v>1103</v>
      </c>
      <c r="H17" s="36" t="s">
        <v>1104</v>
      </c>
      <c r="I17" s="36" t="s">
        <v>1105</v>
      </c>
      <c r="J17" s="36" t="s">
        <v>1106</v>
      </c>
      <c r="T17" s="36" t="s">
        <v>1046</v>
      </c>
      <c r="U17" s="36" t="s">
        <v>1049</v>
      </c>
      <c r="V17" s="36" t="s">
        <v>200</v>
      </c>
      <c r="W17" s="36" t="s">
        <v>1051</v>
      </c>
      <c r="X17" s="36" t="s">
        <v>1054</v>
      </c>
      <c r="AH17" s="36" t="s">
        <v>127</v>
      </c>
      <c r="AI17" s="97" t="s">
        <v>96</v>
      </c>
      <c r="AJ17" s="36" t="s">
        <v>202</v>
      </c>
      <c r="AK17" s="36" t="s">
        <v>1057</v>
      </c>
      <c r="AL17" s="36" t="s">
        <v>127</v>
      </c>
      <c r="AM17" s="36" t="s">
        <v>1058</v>
      </c>
      <c r="AN17" s="36" t="s">
        <v>1056</v>
      </c>
      <c r="AO17" s="36" t="s">
        <v>1059</v>
      </c>
      <c r="AX17" s="36">
        <v>6</v>
      </c>
      <c r="AY17" s="36">
        <v>6</v>
      </c>
      <c r="AZ17" s="36">
        <v>2</v>
      </c>
    </row>
    <row r="18" spans="1:52" ht="30" x14ac:dyDescent="0.25">
      <c r="A18" s="36" t="s">
        <v>1107</v>
      </c>
      <c r="B18" s="36" t="s">
        <v>96</v>
      </c>
      <c r="C18" s="36" t="s">
        <v>1100</v>
      </c>
      <c r="D18" s="36" t="s">
        <v>1101</v>
      </c>
      <c r="E18" s="94" t="s">
        <v>1031</v>
      </c>
      <c r="F18" s="94" t="s">
        <v>1102</v>
      </c>
      <c r="G18" s="36" t="s">
        <v>1103</v>
      </c>
      <c r="H18" s="36" t="s">
        <v>1104</v>
      </c>
      <c r="I18" s="36" t="s">
        <v>1105</v>
      </c>
      <c r="J18" s="36" t="s">
        <v>1106</v>
      </c>
      <c r="T18" s="36" t="s">
        <v>1046</v>
      </c>
      <c r="U18" s="36" t="s">
        <v>1049</v>
      </c>
      <c r="V18" s="36" t="s">
        <v>200</v>
      </c>
      <c r="W18" s="36" t="s">
        <v>1051</v>
      </c>
      <c r="X18" s="36" t="s">
        <v>1054</v>
      </c>
      <c r="AH18" s="36" t="s">
        <v>127</v>
      </c>
      <c r="AI18" s="97" t="s">
        <v>96</v>
      </c>
      <c r="AJ18" s="36" t="s">
        <v>202</v>
      </c>
      <c r="AK18" s="36" t="s">
        <v>1057</v>
      </c>
      <c r="AL18" s="36" t="s">
        <v>127</v>
      </c>
      <c r="AM18" s="36" t="s">
        <v>1058</v>
      </c>
      <c r="AN18" s="36" t="s">
        <v>1056</v>
      </c>
      <c r="AO18" s="36" t="s">
        <v>1059</v>
      </c>
      <c r="AX18" s="36">
        <v>6</v>
      </c>
      <c r="AY18" s="36">
        <v>6</v>
      </c>
      <c r="AZ18" s="36">
        <v>2</v>
      </c>
    </row>
    <row r="19" spans="1:52" ht="30" x14ac:dyDescent="0.25">
      <c r="A19" s="36" t="s">
        <v>1108</v>
      </c>
      <c r="B19" s="36" t="s">
        <v>1058</v>
      </c>
      <c r="C19" s="36" t="s">
        <v>1100</v>
      </c>
      <c r="D19" s="36" t="s">
        <v>1101</v>
      </c>
      <c r="E19" s="94" t="s">
        <v>1031</v>
      </c>
      <c r="F19" s="36" t="s">
        <v>1096</v>
      </c>
      <c r="G19" s="36" t="s">
        <v>1097</v>
      </c>
      <c r="T19" s="36" t="s">
        <v>1046</v>
      </c>
      <c r="U19" s="36" t="s">
        <v>200</v>
      </c>
      <c r="AH19" s="36" t="s">
        <v>127</v>
      </c>
      <c r="AI19" s="97" t="s">
        <v>96</v>
      </c>
      <c r="AJ19" s="36" t="s">
        <v>202</v>
      </c>
      <c r="AK19" s="36" t="s">
        <v>1057</v>
      </c>
      <c r="AL19" s="36" t="s">
        <v>127</v>
      </c>
      <c r="AM19" s="36" t="s">
        <v>1058</v>
      </c>
      <c r="AN19" s="36" t="s">
        <v>1056</v>
      </c>
      <c r="AO19" s="36" t="s">
        <v>1059</v>
      </c>
      <c r="AX19" s="36">
        <v>3</v>
      </c>
      <c r="AY19" s="36">
        <v>3</v>
      </c>
      <c r="AZ19" s="36">
        <v>2</v>
      </c>
    </row>
    <row r="20" spans="1:52" ht="30" x14ac:dyDescent="0.25">
      <c r="A20" s="36" t="s">
        <v>1109</v>
      </c>
      <c r="B20" s="36" t="s">
        <v>1078</v>
      </c>
      <c r="C20" s="36" t="s">
        <v>1100</v>
      </c>
      <c r="D20" s="36" t="s">
        <v>1101</v>
      </c>
      <c r="E20" s="94" t="s">
        <v>1031</v>
      </c>
      <c r="F20" s="36" t="s">
        <v>1096</v>
      </c>
      <c r="G20" s="36" t="s">
        <v>1097</v>
      </c>
      <c r="T20" s="36" t="s">
        <v>1046</v>
      </c>
      <c r="U20" s="36" t="s">
        <v>200</v>
      </c>
      <c r="AH20" s="36" t="s">
        <v>127</v>
      </c>
      <c r="AI20" s="97" t="s">
        <v>96</v>
      </c>
      <c r="AJ20" s="36" t="s">
        <v>202</v>
      </c>
      <c r="AK20" s="36" t="s">
        <v>1057</v>
      </c>
      <c r="AL20" s="36" t="s">
        <v>127</v>
      </c>
      <c r="AM20" s="36" t="s">
        <v>1058</v>
      </c>
      <c r="AN20" s="36" t="s">
        <v>1056</v>
      </c>
      <c r="AO20" s="36" t="s">
        <v>1059</v>
      </c>
      <c r="AX20" s="36">
        <v>3</v>
      </c>
      <c r="AY20" s="36">
        <v>3</v>
      </c>
      <c r="AZ20" s="36">
        <v>2</v>
      </c>
    </row>
    <row r="21" spans="1:52" s="95" customFormat="1" x14ac:dyDescent="0.25"/>
    <row r="22" spans="1:52" ht="30" x14ac:dyDescent="0.25">
      <c r="A22" s="36" t="s">
        <v>1110</v>
      </c>
      <c r="B22" s="36" t="s">
        <v>1029</v>
      </c>
      <c r="C22" s="36" t="s">
        <v>1100</v>
      </c>
      <c r="D22" s="97" t="s">
        <v>1111</v>
      </c>
      <c r="E22" s="94" t="s">
        <v>1031</v>
      </c>
    </row>
    <row r="23" spans="1:52" ht="30" x14ac:dyDescent="0.25">
      <c r="A23" s="36" t="s">
        <v>1112</v>
      </c>
      <c r="B23" s="36" t="s">
        <v>96</v>
      </c>
      <c r="C23" s="36" t="s">
        <v>1100</v>
      </c>
      <c r="D23" s="97" t="s">
        <v>1111</v>
      </c>
      <c r="E23" s="94" t="s">
        <v>1031</v>
      </c>
    </row>
    <row r="24" spans="1:52" ht="30" x14ac:dyDescent="0.25">
      <c r="A24" s="36" t="s">
        <v>1113</v>
      </c>
      <c r="B24" s="36" t="s">
        <v>1058</v>
      </c>
      <c r="C24" s="36" t="s">
        <v>1100</v>
      </c>
      <c r="D24" s="97" t="s">
        <v>1111</v>
      </c>
      <c r="E24" s="94" t="s">
        <v>1031</v>
      </c>
    </row>
    <row r="25" spans="1:52" ht="30" x14ac:dyDescent="0.25">
      <c r="A25" s="36" t="s">
        <v>1114</v>
      </c>
      <c r="B25" s="36" t="s">
        <v>1078</v>
      </c>
      <c r="C25" s="36" t="s">
        <v>1100</v>
      </c>
      <c r="D25" s="97" t="s">
        <v>1111</v>
      </c>
      <c r="E25" s="94" t="s">
        <v>1031</v>
      </c>
    </row>
    <row r="26" spans="1:52" s="95" customForma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6DC7-4611-49B8-8755-949DBC7B1CFA}">
  <dimension ref="A1:B3"/>
  <sheetViews>
    <sheetView workbookViewId="0">
      <selection activeCell="B3" sqref="B3"/>
    </sheetView>
  </sheetViews>
  <sheetFormatPr defaultRowHeight="15" x14ac:dyDescent="0.25"/>
  <cols>
    <col min="1" max="1" width="61.28515625" bestFit="1" customWidth="1" collapsed="1"/>
    <col min="2" max="2" width="17" bestFit="1" customWidth="1" collapsed="1"/>
  </cols>
  <sheetData>
    <row r="1" spans="1:2" x14ac:dyDescent="0.25">
      <c r="A1" s="7" t="s">
        <v>1</v>
      </c>
      <c r="B1" s="12" t="s">
        <v>158</v>
      </c>
    </row>
    <row r="2" spans="1:2" x14ac:dyDescent="0.25">
      <c r="A2" s="14" t="s">
        <v>105</v>
      </c>
      <c r="B2" s="14">
        <v>1861865084</v>
      </c>
    </row>
    <row r="3" spans="1:2" x14ac:dyDescent="0.25">
      <c r="A3" s="15" t="s">
        <v>855</v>
      </c>
      <c r="B3" s="14" t="s">
        <v>178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BE01-4C47-4EFD-985F-408E3EBD759A}">
  <dimension ref="A1:AA46"/>
  <sheetViews>
    <sheetView showGridLines="0" topLeftCell="A7" workbookViewId="0">
      <selection activeCell="A42" sqref="A42"/>
    </sheetView>
  </sheetViews>
  <sheetFormatPr defaultRowHeight="15" x14ac:dyDescent="0.25"/>
  <cols>
    <col min="1" max="1" width="69.85546875" style="64" bestFit="1" customWidth="1" collapsed="1"/>
    <col min="2" max="2" width="22.85546875" style="64" bestFit="1" customWidth="1" collapsed="1"/>
    <col min="3" max="3" width="18.140625" style="64" bestFit="1" customWidth="1" collapsed="1"/>
    <col min="4" max="4" width="17.85546875" style="64" bestFit="1" customWidth="1" collapsed="1"/>
    <col min="5" max="5" width="17.42578125" style="64" bestFit="1" customWidth="1" collapsed="1"/>
    <col min="6" max="6" width="25.5703125" style="64" bestFit="1" customWidth="1" collapsed="1"/>
    <col min="7" max="7" width="18.28515625" style="64" bestFit="1" customWidth="1" collapsed="1"/>
    <col min="8" max="8" width="21.7109375" style="64" bestFit="1" customWidth="1" collapsed="1"/>
    <col min="9" max="9" width="18.7109375" style="64" bestFit="1" customWidth="1" collapsed="1"/>
    <col min="10" max="10" width="24.140625" style="64" bestFit="1" customWidth="1" collapsed="1"/>
    <col min="11" max="11" width="25.28515625" style="64" bestFit="1" customWidth="1" collapsed="1"/>
    <col min="12" max="12" width="24.28515625" style="64" bestFit="1" customWidth="1" collapsed="1"/>
    <col min="13" max="13" width="16.85546875" style="64" bestFit="1" customWidth="1" collapsed="1"/>
    <col min="14" max="14" width="13.42578125" style="64" bestFit="1" customWidth="1" collapsed="1"/>
    <col min="15" max="15" width="11.42578125" style="64" bestFit="1" customWidth="1" collapsed="1"/>
    <col min="16" max="16" width="31.42578125" style="64" bestFit="1" customWidth="1" collapsed="1"/>
    <col min="17" max="17" width="9.7109375" style="64" bestFit="1" customWidth="1" collapsed="1"/>
    <col min="18" max="18" width="9.140625" style="64" bestFit="1" customWidth="1" collapsed="1"/>
    <col min="19" max="19" width="7.5703125" style="64" bestFit="1" customWidth="1" collapsed="1"/>
    <col min="20" max="20" width="8.28515625" style="64" bestFit="1" customWidth="1" collapsed="1"/>
    <col min="21" max="21" width="6.7109375" style="64" bestFit="1" customWidth="1" collapsed="1"/>
    <col min="22" max="22" width="10.5703125" style="64" bestFit="1" customWidth="1" collapsed="1"/>
    <col min="23" max="23" width="5" style="64" bestFit="1" customWidth="1" collapsed="1"/>
    <col min="24" max="24" width="15.140625" style="64" bestFit="1" customWidth="1" collapsed="1"/>
    <col min="25" max="25" width="13.7109375" style="64" bestFit="1" customWidth="1" collapsed="1"/>
    <col min="26" max="26" width="12.7109375" style="64" bestFit="1" customWidth="1" collapsed="1"/>
    <col min="27" max="27" width="13.5703125" style="64" bestFit="1" customWidth="1" collapsed="1"/>
    <col min="28" max="16384" width="9.140625" style="64" collapsed="1"/>
  </cols>
  <sheetData>
    <row r="1" spans="1:27" x14ac:dyDescent="0.25">
      <c r="A1" s="49" t="s">
        <v>1</v>
      </c>
      <c r="B1" s="49" t="s">
        <v>863</v>
      </c>
      <c r="C1" s="49" t="s">
        <v>789</v>
      </c>
      <c r="D1" s="49" t="s">
        <v>780</v>
      </c>
      <c r="E1" s="49" t="s">
        <v>781</v>
      </c>
      <c r="F1" s="49" t="s">
        <v>782</v>
      </c>
      <c r="G1" s="49" t="s">
        <v>783</v>
      </c>
      <c r="H1" s="49" t="s">
        <v>784</v>
      </c>
      <c r="I1" s="49" t="s">
        <v>784</v>
      </c>
      <c r="J1" s="49" t="s">
        <v>785</v>
      </c>
      <c r="K1" s="49" t="s">
        <v>786</v>
      </c>
      <c r="L1" s="49" t="s">
        <v>791</v>
      </c>
      <c r="M1" s="49" t="s">
        <v>787</v>
      </c>
      <c r="N1" s="49" t="s">
        <v>788</v>
      </c>
      <c r="O1" s="39" t="s">
        <v>128</v>
      </c>
      <c r="P1" s="39" t="s">
        <v>26</v>
      </c>
      <c r="Q1" s="39" t="s">
        <v>28</v>
      </c>
      <c r="R1" s="39" t="s">
        <v>29</v>
      </c>
      <c r="S1" s="39" t="s">
        <v>30</v>
      </c>
      <c r="T1" s="39" t="s">
        <v>132</v>
      </c>
      <c r="U1" s="39" t="s">
        <v>119</v>
      </c>
      <c r="V1" s="39" t="s">
        <v>120</v>
      </c>
      <c r="W1" s="39" t="s">
        <v>121</v>
      </c>
      <c r="X1" s="39" t="s">
        <v>122</v>
      </c>
      <c r="Y1" s="39" t="s">
        <v>123</v>
      </c>
      <c r="Z1" s="39" t="s">
        <v>124</v>
      </c>
      <c r="AA1" s="39" t="s">
        <v>790</v>
      </c>
    </row>
    <row r="2" spans="1:27" x14ac:dyDescent="0.25">
      <c r="A2" s="69" t="s">
        <v>210</v>
      </c>
      <c r="B2" s="69" t="s">
        <v>864</v>
      </c>
      <c r="C2" s="51">
        <f>searchValues!G2</f>
        <v>1075150626</v>
      </c>
      <c r="D2" s="51"/>
      <c r="E2" s="51"/>
      <c r="F2" s="51"/>
      <c r="G2" s="51" t="str">
        <f>searchValues!C2</f>
        <v>Personal Auto</v>
      </c>
      <c r="H2" s="51" t="str">
        <f>searchValues!E2</f>
        <v>elUHETasB Automation</v>
      </c>
      <c r="I2" s="51"/>
      <c r="J2" s="52"/>
      <c r="K2" s="52"/>
      <c r="L2" s="50" t="s">
        <v>103</v>
      </c>
      <c r="M2" s="52">
        <f ca="1">searchValues!D2</f>
        <v>44417</v>
      </c>
      <c r="N2" s="50"/>
      <c r="O2" s="50"/>
      <c r="P2" s="50"/>
      <c r="Q2" s="65"/>
      <c r="R2" s="65"/>
      <c r="S2" s="65"/>
      <c r="T2" s="65"/>
      <c r="U2" s="50"/>
      <c r="V2" s="50"/>
      <c r="W2" s="50"/>
      <c r="X2" s="50"/>
      <c r="Y2" s="50"/>
      <c r="Z2" s="50"/>
      <c r="AA2" s="64" t="str">
        <f>searchValues!C2</f>
        <v>Personal Auto</v>
      </c>
    </row>
    <row r="3" spans="1:27" x14ac:dyDescent="0.25">
      <c r="A3" s="69" t="s">
        <v>851</v>
      </c>
      <c r="B3" s="69" t="s">
        <v>864</v>
      </c>
      <c r="C3" s="51">
        <f>searchValues!G3</f>
        <v>4505358398</v>
      </c>
      <c r="D3" s="51"/>
      <c r="E3" s="51"/>
      <c r="F3" s="51"/>
      <c r="G3" s="51" t="str">
        <f>searchValues!C3</f>
        <v>Personal Auto</v>
      </c>
      <c r="H3" s="51" t="str">
        <f>searchValues!E3</f>
        <v>Akash Gowda</v>
      </c>
      <c r="I3" s="51"/>
      <c r="J3" s="52"/>
      <c r="K3" s="52"/>
      <c r="L3" s="50" t="s">
        <v>103</v>
      </c>
      <c r="M3" s="52">
        <f ca="1">searchValues!D3</f>
        <v>44417</v>
      </c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64" t="str">
        <f>searchValues!C3</f>
        <v>Personal Auto</v>
      </c>
    </row>
    <row r="4" spans="1:27" x14ac:dyDescent="0.25">
      <c r="A4" s="32" t="s">
        <v>852</v>
      </c>
      <c r="B4" s="69" t="s">
        <v>864</v>
      </c>
      <c r="C4" s="51">
        <f>searchValues!G4</f>
        <v>4505358398</v>
      </c>
      <c r="D4" s="51"/>
      <c r="E4" s="51"/>
      <c r="F4" s="51"/>
      <c r="G4" s="51" t="str">
        <f>searchValues!C4</f>
        <v>Personal Auto</v>
      </c>
      <c r="H4" s="51" t="str">
        <f>searchValues!E4</f>
        <v>Akash Gowda</v>
      </c>
      <c r="I4" s="51"/>
      <c r="J4" s="52"/>
      <c r="K4" s="52"/>
      <c r="L4" s="50" t="s">
        <v>116</v>
      </c>
      <c r="M4" s="52">
        <f ca="1">searchValues!D4</f>
        <v>44417</v>
      </c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64" t="str">
        <f>searchValues!C4</f>
        <v>Personal Auto</v>
      </c>
    </row>
    <row r="5" spans="1:27" x14ac:dyDescent="0.25">
      <c r="A5" s="32" t="s">
        <v>853</v>
      </c>
      <c r="B5" s="69" t="s">
        <v>864</v>
      </c>
      <c r="C5" s="51">
        <f>searchValues!G5</f>
        <v>4505358398</v>
      </c>
      <c r="D5" s="51"/>
      <c r="E5" s="51"/>
      <c r="F5" s="51"/>
      <c r="G5" s="51" t="str">
        <f>searchValues!C5</f>
        <v>Personal Auto</v>
      </c>
      <c r="H5" s="51" t="str">
        <f>searchValues!E5</f>
        <v>Akash Gowda</v>
      </c>
      <c r="I5" s="51"/>
      <c r="J5" s="52"/>
      <c r="K5" s="52"/>
      <c r="L5" s="50" t="s">
        <v>117</v>
      </c>
      <c r="M5" s="52">
        <f ca="1">searchValues!D5</f>
        <v>44417</v>
      </c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64" t="str">
        <f>searchValues!C5</f>
        <v>Personal Auto</v>
      </c>
    </row>
    <row r="6" spans="1:27" x14ac:dyDescent="0.25">
      <c r="A6" s="32" t="s">
        <v>854</v>
      </c>
      <c r="B6" s="69" t="s">
        <v>865</v>
      </c>
      <c r="C6" s="51">
        <f>searchValues!G6</f>
        <v>4505358398</v>
      </c>
      <c r="D6" s="51"/>
      <c r="E6" s="51"/>
      <c r="F6" s="51"/>
      <c r="G6" s="51" t="str">
        <f>searchValues!C6</f>
        <v>Personal Auto</v>
      </c>
      <c r="H6" s="51" t="str">
        <f>searchValues!E6</f>
        <v>Akash Gowda</v>
      </c>
      <c r="I6" s="51"/>
      <c r="J6" s="52"/>
      <c r="K6" s="52"/>
      <c r="L6" s="50" t="s">
        <v>103</v>
      </c>
      <c r="M6" s="52">
        <f ca="1">searchValues!D6</f>
        <v>44417</v>
      </c>
      <c r="N6" s="50"/>
      <c r="O6" s="50" t="s">
        <v>129</v>
      </c>
      <c r="P6" s="50" t="s">
        <v>133</v>
      </c>
      <c r="Q6" s="50" t="s">
        <v>134</v>
      </c>
      <c r="R6" s="50" t="s">
        <v>135</v>
      </c>
      <c r="S6" s="50" t="s">
        <v>136</v>
      </c>
      <c r="T6" s="50">
        <v>46074</v>
      </c>
      <c r="U6" s="50"/>
      <c r="V6" s="50"/>
      <c r="W6" s="50"/>
      <c r="X6" s="50"/>
      <c r="Y6" s="50"/>
      <c r="Z6" s="50"/>
      <c r="AA6" s="64" t="str">
        <f>searchValues!C6</f>
        <v>Personal Auto</v>
      </c>
    </row>
    <row r="7" spans="1:27" x14ac:dyDescent="0.25">
      <c r="A7" s="32" t="s">
        <v>855</v>
      </c>
      <c r="B7" s="69" t="s">
        <v>865</v>
      </c>
      <c r="C7" s="51">
        <f>searchValues!G7</f>
        <v>4505358398</v>
      </c>
      <c r="D7" s="51"/>
      <c r="E7" s="51"/>
      <c r="F7" s="51"/>
      <c r="G7" s="51" t="str">
        <f>searchValues!C7</f>
        <v>Personal Auto</v>
      </c>
      <c r="H7" s="51" t="str">
        <f>searchValues!E7</f>
        <v>Akash Gowda</v>
      </c>
      <c r="I7" s="51"/>
      <c r="J7" s="52"/>
      <c r="K7" s="52"/>
      <c r="L7" s="50" t="s">
        <v>103</v>
      </c>
      <c r="M7" s="52">
        <f ca="1">searchValues!D7</f>
        <v>44417</v>
      </c>
      <c r="N7" s="50"/>
      <c r="O7" s="50" t="s">
        <v>129</v>
      </c>
      <c r="P7" s="50" t="s">
        <v>133</v>
      </c>
      <c r="Q7" s="50" t="s">
        <v>134</v>
      </c>
      <c r="R7" s="50" t="s">
        <v>135</v>
      </c>
      <c r="S7" s="50" t="s">
        <v>136</v>
      </c>
      <c r="T7" s="50">
        <v>46074</v>
      </c>
      <c r="U7" s="50"/>
      <c r="V7" s="50"/>
      <c r="W7" s="50"/>
      <c r="X7" s="50"/>
      <c r="Y7" s="50"/>
      <c r="Z7" s="50"/>
      <c r="AA7" s="64" t="str">
        <f>searchValues!C7</f>
        <v>Personal Auto</v>
      </c>
    </row>
    <row r="8" spans="1:27" x14ac:dyDescent="0.25">
      <c r="A8" s="32" t="s">
        <v>856</v>
      </c>
      <c r="B8" s="69" t="s">
        <v>865</v>
      </c>
      <c r="C8" s="51">
        <f>searchValues!G8</f>
        <v>4505358398</v>
      </c>
      <c r="D8" s="51"/>
      <c r="E8" s="51"/>
      <c r="F8" s="51"/>
      <c r="G8" s="51" t="str">
        <f>searchValues!C8</f>
        <v>Personal Auto</v>
      </c>
      <c r="H8" s="51" t="str">
        <f>searchValues!E8</f>
        <v>Akash Gowda</v>
      </c>
      <c r="I8" s="51"/>
      <c r="J8" s="52"/>
      <c r="K8" s="52"/>
      <c r="L8" s="50" t="s">
        <v>116</v>
      </c>
      <c r="M8" s="52">
        <f ca="1">searchValues!D8</f>
        <v>44417</v>
      </c>
      <c r="N8" s="50"/>
      <c r="O8" s="50" t="s">
        <v>130</v>
      </c>
      <c r="P8" s="50" t="s">
        <v>133</v>
      </c>
      <c r="Q8" s="50" t="s">
        <v>134</v>
      </c>
      <c r="R8" s="50" t="s">
        <v>135</v>
      </c>
      <c r="S8" s="50" t="s">
        <v>136</v>
      </c>
      <c r="T8" s="50">
        <v>46074</v>
      </c>
      <c r="U8" s="50" t="s">
        <v>125</v>
      </c>
      <c r="V8" s="50" t="s">
        <v>126</v>
      </c>
      <c r="W8" s="50">
        <v>2015</v>
      </c>
      <c r="X8" s="50" t="s">
        <v>127</v>
      </c>
      <c r="Y8" s="66">
        <v>10000</v>
      </c>
      <c r="Z8" s="67">
        <v>10000</v>
      </c>
      <c r="AA8" s="64" t="str">
        <f>searchValues!C8</f>
        <v>Personal Auto</v>
      </c>
    </row>
    <row r="9" spans="1:27" x14ac:dyDescent="0.25">
      <c r="A9" s="32" t="s">
        <v>857</v>
      </c>
      <c r="B9" s="69" t="s">
        <v>865</v>
      </c>
      <c r="C9" s="51">
        <f>searchValues!G9</f>
        <v>4505358398</v>
      </c>
      <c r="D9" s="51"/>
      <c r="E9" s="51"/>
      <c r="F9" s="51"/>
      <c r="G9" s="51" t="str">
        <f>searchValues!C9</f>
        <v>Personal Auto</v>
      </c>
      <c r="H9" s="51" t="str">
        <f>searchValues!E9</f>
        <v>Akash Gowda</v>
      </c>
      <c r="I9" s="51"/>
      <c r="J9" s="52"/>
      <c r="K9" s="52"/>
      <c r="L9" s="50" t="s">
        <v>117</v>
      </c>
      <c r="M9" s="52">
        <f ca="1">searchValues!D9</f>
        <v>44417</v>
      </c>
      <c r="N9" s="50"/>
      <c r="O9" s="50" t="s">
        <v>131</v>
      </c>
      <c r="P9" s="50" t="s">
        <v>133</v>
      </c>
      <c r="Q9" s="50" t="s">
        <v>134</v>
      </c>
      <c r="R9" s="50" t="s">
        <v>135</v>
      </c>
      <c r="S9" s="50" t="s">
        <v>136</v>
      </c>
      <c r="T9" s="50">
        <v>46074</v>
      </c>
      <c r="U9" s="50"/>
      <c r="V9" s="50"/>
      <c r="W9" s="50"/>
      <c r="X9" s="50"/>
      <c r="Y9" s="66"/>
      <c r="Z9" s="67"/>
      <c r="AA9" s="64" t="str">
        <f>searchValues!C9</f>
        <v>Personal Auto</v>
      </c>
    </row>
    <row r="10" spans="1:27" x14ac:dyDescent="0.25">
      <c r="A10" s="70" t="s">
        <v>858</v>
      </c>
      <c r="B10" s="69" t="s">
        <v>864</v>
      </c>
      <c r="C10" s="51">
        <f>searchValues!G26</f>
        <v>4505358398</v>
      </c>
      <c r="D10" s="51"/>
      <c r="E10" s="51"/>
      <c r="F10" s="51"/>
      <c r="G10" s="51" t="str">
        <f>searchValues!C26</f>
        <v>Personal Auto</v>
      </c>
      <c r="H10" s="51" t="str">
        <f>searchValues!E10</f>
        <v>Akash Gowda</v>
      </c>
      <c r="I10" s="51"/>
      <c r="J10" s="52"/>
      <c r="K10" s="50"/>
      <c r="L10" s="50" t="s">
        <v>103</v>
      </c>
      <c r="M10" s="52">
        <f ca="1">searchValues!D26</f>
        <v>44417</v>
      </c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64" t="str">
        <f>searchValues!C26</f>
        <v>Personal Auto</v>
      </c>
    </row>
    <row r="11" spans="1:27" x14ac:dyDescent="0.25">
      <c r="A11" s="70" t="s">
        <v>861</v>
      </c>
      <c r="B11" s="69" t="s">
        <v>864</v>
      </c>
      <c r="C11" s="51">
        <f>searchValues!G27</f>
        <v>4505358398</v>
      </c>
      <c r="D11" s="51"/>
      <c r="E11" s="51"/>
      <c r="F11" s="51"/>
      <c r="G11" s="51" t="str">
        <f>searchValues!C27</f>
        <v>Personal Auto</v>
      </c>
      <c r="H11" s="51" t="str">
        <f>searchValues!E11</f>
        <v>Akash Gowda</v>
      </c>
      <c r="I11" s="51"/>
      <c r="J11" s="52"/>
      <c r="K11" s="50"/>
      <c r="L11" s="50" t="s">
        <v>103</v>
      </c>
      <c r="M11" s="52">
        <f ca="1">searchValues!D27</f>
        <v>44417</v>
      </c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64" t="str">
        <f>searchValues!C27</f>
        <v>Personal Auto</v>
      </c>
    </row>
    <row r="12" spans="1:27" x14ac:dyDescent="0.25">
      <c r="A12" s="70" t="s">
        <v>862</v>
      </c>
      <c r="B12" s="69" t="s">
        <v>864</v>
      </c>
      <c r="C12" s="51">
        <f>searchValues!G28</f>
        <v>4505358398</v>
      </c>
      <c r="D12" s="51"/>
      <c r="E12" s="51"/>
      <c r="F12" s="51"/>
      <c r="G12" s="51" t="str">
        <f>searchValues!C28</f>
        <v>Personal Auto</v>
      </c>
      <c r="H12" s="51" t="str">
        <f>searchValues!E12</f>
        <v>Akash Gowda</v>
      </c>
      <c r="I12" s="51"/>
      <c r="J12" s="52"/>
      <c r="K12" s="50"/>
      <c r="L12" s="50" t="s">
        <v>103</v>
      </c>
      <c r="M12" s="52">
        <f ca="1">searchValues!D28</f>
        <v>44417</v>
      </c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64" t="str">
        <f>searchValues!C28</f>
        <v>Personal Auto</v>
      </c>
    </row>
    <row r="13" spans="1:27" x14ac:dyDescent="0.25">
      <c r="A13" s="70" t="s">
        <v>867</v>
      </c>
      <c r="B13" s="69" t="s">
        <v>864</v>
      </c>
      <c r="C13" s="51">
        <f>searchValues!G29</f>
        <v>4505358398</v>
      </c>
      <c r="D13" s="51"/>
      <c r="E13" s="51"/>
      <c r="F13" s="51"/>
      <c r="G13" s="51" t="str">
        <f>searchValues!C29</f>
        <v>Personal Auto</v>
      </c>
      <c r="H13" s="51" t="str">
        <f>searchValues!E13</f>
        <v>Akash Gowda</v>
      </c>
      <c r="I13" s="51"/>
      <c r="J13" s="52"/>
      <c r="K13" s="50"/>
      <c r="L13" s="50" t="s">
        <v>103</v>
      </c>
      <c r="M13" s="52">
        <f ca="1">searchValues!D29</f>
        <v>44417</v>
      </c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64" t="str">
        <f>searchValues!C29</f>
        <v>Personal Auto</v>
      </c>
    </row>
    <row r="14" spans="1:27" x14ac:dyDescent="0.25">
      <c r="A14" s="70" t="s">
        <v>866</v>
      </c>
      <c r="B14" s="69" t="s">
        <v>864</v>
      </c>
      <c r="C14" s="51">
        <f>searchValues!G30</f>
        <v>4505358398</v>
      </c>
      <c r="D14" s="51"/>
      <c r="E14" s="51"/>
      <c r="F14" s="51"/>
      <c r="G14" s="51" t="str">
        <f>searchValues!C30</f>
        <v>Personal Auto</v>
      </c>
      <c r="H14" s="51" t="str">
        <f>searchValues!E14</f>
        <v>Akash Gowda</v>
      </c>
      <c r="I14" s="51"/>
      <c r="J14" s="52"/>
      <c r="K14" s="50"/>
      <c r="L14" s="50" t="s">
        <v>103</v>
      </c>
      <c r="M14" s="52">
        <f ca="1">searchValues!D30</f>
        <v>44417</v>
      </c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64" t="str">
        <f>searchValues!C30</f>
        <v>Personal Auto</v>
      </c>
    </row>
    <row r="15" spans="1:27" x14ac:dyDescent="0.25">
      <c r="A15" s="32" t="s">
        <v>166</v>
      </c>
      <c r="B15" s="69" t="s">
        <v>864</v>
      </c>
      <c r="C15" s="51">
        <f>searchValues!G15</f>
        <v>4505358398</v>
      </c>
      <c r="D15" s="51"/>
      <c r="E15" s="51"/>
      <c r="F15" s="51"/>
      <c r="G15" s="51" t="str">
        <f>searchValues!C15</f>
        <v>Personal Auto</v>
      </c>
      <c r="H15" s="51" t="str">
        <f>searchValues!E15</f>
        <v>Akash Gowda</v>
      </c>
      <c r="I15" s="51"/>
      <c r="J15" s="52"/>
      <c r="K15" s="52"/>
      <c r="L15" s="50" t="s">
        <v>103</v>
      </c>
      <c r="M15" s="52">
        <f ca="1">searchValues!D15</f>
        <v>44417</v>
      </c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64" t="str">
        <f>searchValues!C15</f>
        <v>Personal Auto</v>
      </c>
    </row>
    <row r="16" spans="1:27" x14ac:dyDescent="0.25">
      <c r="A16" s="32" t="s">
        <v>167</v>
      </c>
      <c r="B16" s="69" t="s">
        <v>864</v>
      </c>
      <c r="C16" s="51">
        <f>searchValues!G16</f>
        <v>4505358398</v>
      </c>
      <c r="D16" s="51"/>
      <c r="E16" s="51"/>
      <c r="F16" s="51"/>
      <c r="G16" s="51" t="str">
        <f>searchValues!C16</f>
        <v>Personal Auto</v>
      </c>
      <c r="H16" s="51" t="str">
        <f>searchValues!E16</f>
        <v>Akash Gowda</v>
      </c>
      <c r="I16" s="51"/>
      <c r="J16" s="52"/>
      <c r="K16" s="52"/>
      <c r="L16" s="50" t="s">
        <v>103</v>
      </c>
      <c r="M16" s="52">
        <f ca="1">searchValues!D16</f>
        <v>44417</v>
      </c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64" t="str">
        <f>searchValues!C16</f>
        <v>Personal Auto</v>
      </c>
    </row>
    <row r="17" spans="1:27" x14ac:dyDescent="0.25">
      <c r="A17" s="32" t="s">
        <v>168</v>
      </c>
      <c r="B17" s="69" t="s">
        <v>864</v>
      </c>
      <c r="C17" s="51">
        <f>searchValues!G17</f>
        <v>4505358398</v>
      </c>
      <c r="D17" s="51"/>
      <c r="E17" s="51"/>
      <c r="F17" s="51"/>
      <c r="G17" s="51" t="str">
        <f>searchValues!C17</f>
        <v>Personal Auto</v>
      </c>
      <c r="H17" s="51" t="str">
        <f>searchValues!E17</f>
        <v>Akash Gowda</v>
      </c>
      <c r="I17" s="51"/>
      <c r="J17" s="52"/>
      <c r="K17" s="52"/>
      <c r="L17" s="50" t="s">
        <v>103</v>
      </c>
      <c r="M17" s="52">
        <f ca="1">searchValues!D17</f>
        <v>44417</v>
      </c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64" t="str">
        <f>searchValues!C17</f>
        <v>Personal Auto</v>
      </c>
    </row>
    <row r="18" spans="1:27" x14ac:dyDescent="0.25">
      <c r="A18" s="32" t="s">
        <v>169</v>
      </c>
      <c r="B18" s="69" t="s">
        <v>864</v>
      </c>
      <c r="C18" s="51">
        <f>searchValues!G18</f>
        <v>4505358398</v>
      </c>
      <c r="D18" s="51"/>
      <c r="E18" s="51"/>
      <c r="F18" s="51"/>
      <c r="G18" s="51" t="str">
        <f>searchValues!C18</f>
        <v>Personal Auto</v>
      </c>
      <c r="H18" s="51" t="str">
        <f>searchValues!E18</f>
        <v>Akash Gowda</v>
      </c>
      <c r="I18" s="51"/>
      <c r="J18" s="52"/>
      <c r="K18" s="52"/>
      <c r="L18" s="50" t="s">
        <v>103</v>
      </c>
      <c r="M18" s="52">
        <f ca="1">searchValues!D18</f>
        <v>44417</v>
      </c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64" t="str">
        <f>searchValues!C18</f>
        <v>Personal Auto</v>
      </c>
    </row>
    <row r="19" spans="1:27" x14ac:dyDescent="0.25">
      <c r="A19" s="32" t="s">
        <v>170</v>
      </c>
      <c r="B19" s="69" t="s">
        <v>864</v>
      </c>
      <c r="C19" s="51">
        <f>searchValues!G19</f>
        <v>4505358398</v>
      </c>
      <c r="D19" s="51"/>
      <c r="E19" s="51"/>
      <c r="F19" s="51"/>
      <c r="G19" s="51" t="str">
        <f>searchValues!C19</f>
        <v>Personal Auto</v>
      </c>
      <c r="H19" s="51" t="str">
        <f>searchValues!E19</f>
        <v>Akash Gowda</v>
      </c>
      <c r="I19" s="51"/>
      <c r="J19" s="52"/>
      <c r="K19" s="52"/>
      <c r="L19" s="50" t="s">
        <v>103</v>
      </c>
      <c r="M19" s="52">
        <f ca="1">searchValues!D19</f>
        <v>44417</v>
      </c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64" t="str">
        <f>searchValues!C19</f>
        <v>Personal Auto</v>
      </c>
    </row>
    <row r="20" spans="1:27" x14ac:dyDescent="0.25">
      <c r="A20" s="32" t="s">
        <v>171</v>
      </c>
      <c r="B20" s="69" t="s">
        <v>864</v>
      </c>
      <c r="C20" s="51">
        <f>searchValues!G20</f>
        <v>4505358398</v>
      </c>
      <c r="D20" s="51"/>
      <c r="E20" s="51"/>
      <c r="F20" s="51"/>
      <c r="G20" s="51" t="str">
        <f>searchValues!C20</f>
        <v>Personal Auto</v>
      </c>
      <c r="H20" s="51" t="str">
        <f>searchValues!E20</f>
        <v>Akash Gowda</v>
      </c>
      <c r="I20" s="51"/>
      <c r="J20" s="52"/>
      <c r="K20" s="52"/>
      <c r="L20" s="50" t="s">
        <v>103</v>
      </c>
      <c r="M20" s="52">
        <f ca="1">searchValues!D20</f>
        <v>44417</v>
      </c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64" t="str">
        <f>searchValues!C20</f>
        <v>Personal Auto</v>
      </c>
    </row>
    <row r="21" spans="1:27" x14ac:dyDescent="0.25">
      <c r="A21" s="71" t="s">
        <v>191</v>
      </c>
      <c r="B21" s="69" t="s">
        <v>864</v>
      </c>
      <c r="C21" s="51">
        <f>searchValues!G29</f>
        <v>4505358398</v>
      </c>
      <c r="D21" s="51"/>
      <c r="E21" s="51"/>
      <c r="F21" s="51"/>
      <c r="G21" s="51" t="str">
        <f>searchValues!C29</f>
        <v>Personal Auto</v>
      </c>
      <c r="H21" s="51" t="str">
        <f>searchValues!E21</f>
        <v>Akash Gowda</v>
      </c>
      <c r="I21" s="51"/>
      <c r="J21" s="52"/>
      <c r="K21" s="52"/>
      <c r="L21" s="50" t="s">
        <v>103</v>
      </c>
      <c r="M21" s="52">
        <f ca="1">searchValues!D29</f>
        <v>44417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64" t="str">
        <f>searchValues!C29</f>
        <v>Personal Auto</v>
      </c>
    </row>
    <row r="22" spans="1:27" x14ac:dyDescent="0.25">
      <c r="A22" s="71" t="s">
        <v>192</v>
      </c>
      <c r="B22" s="69" t="s">
        <v>864</v>
      </c>
      <c r="C22" s="51">
        <f>searchValues!G30</f>
        <v>4505358398</v>
      </c>
      <c r="D22" s="51"/>
      <c r="E22" s="51"/>
      <c r="F22" s="51"/>
      <c r="G22" s="51" t="str">
        <f>searchValues!C30</f>
        <v>Personal Auto</v>
      </c>
      <c r="H22" s="51" t="str">
        <f>searchValues!E22</f>
        <v>Akash Gowda</v>
      </c>
      <c r="I22" s="51"/>
      <c r="J22" s="52"/>
      <c r="K22" s="52"/>
      <c r="L22" s="50" t="s">
        <v>103</v>
      </c>
      <c r="M22" s="52">
        <f ca="1">searchValues!D30</f>
        <v>44417</v>
      </c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64" t="str">
        <f>searchValues!C30</f>
        <v>Personal Auto</v>
      </c>
    </row>
    <row r="23" spans="1:27" x14ac:dyDescent="0.25">
      <c r="A23" s="71" t="s">
        <v>197</v>
      </c>
      <c r="B23" s="69" t="s">
        <v>864</v>
      </c>
      <c r="C23" s="51">
        <f>searchValues!G21</f>
        <v>4505358398</v>
      </c>
      <c r="D23" s="51"/>
      <c r="E23" s="51"/>
      <c r="F23" s="51"/>
      <c r="G23" s="51" t="str">
        <f>searchValues!C21</f>
        <v>Personal Auto</v>
      </c>
      <c r="H23" s="51" t="str">
        <f>searchValues!E23</f>
        <v>Akash Gowda</v>
      </c>
      <c r="I23" s="51"/>
      <c r="J23" s="52"/>
      <c r="K23" s="52"/>
      <c r="L23" s="50" t="s">
        <v>103</v>
      </c>
      <c r="M23" s="52">
        <f ca="1">searchValues!D21</f>
        <v>44417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64" t="str">
        <f>searchValues!C21</f>
        <v>Personal Auto</v>
      </c>
    </row>
    <row r="24" spans="1:27" ht="17.25" customHeight="1" x14ac:dyDescent="0.25">
      <c r="A24" s="71" t="s">
        <v>201</v>
      </c>
      <c r="B24" s="69" t="s">
        <v>864</v>
      </c>
      <c r="C24" s="51">
        <f>searchValues!G22</f>
        <v>4505358398</v>
      </c>
      <c r="D24" s="51"/>
      <c r="E24" s="51"/>
      <c r="F24" s="51"/>
      <c r="G24" s="51" t="str">
        <f>searchValues!C22</f>
        <v>Personal Auto</v>
      </c>
      <c r="H24" s="51" t="str">
        <f>searchValues!E24</f>
        <v>Akash Gowda</v>
      </c>
      <c r="I24" s="51"/>
      <c r="J24" s="52"/>
      <c r="K24" s="50"/>
      <c r="L24" s="50" t="s">
        <v>103</v>
      </c>
      <c r="M24" s="52">
        <f ca="1">searchValues!D22</f>
        <v>44417</v>
      </c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64" t="str">
        <f>searchValues!C22</f>
        <v>Personal Auto</v>
      </c>
    </row>
    <row r="25" spans="1:27" x14ac:dyDescent="0.25">
      <c r="A25" s="72" t="s">
        <v>930</v>
      </c>
      <c r="B25" s="69" t="s">
        <v>864</v>
      </c>
      <c r="C25" s="51">
        <f>searchValues!G23</f>
        <v>4505358398</v>
      </c>
      <c r="D25" s="51"/>
      <c r="E25" s="51"/>
      <c r="F25" s="51"/>
      <c r="G25" s="51" t="str">
        <f>searchValues!C23</f>
        <v>Personal Auto</v>
      </c>
      <c r="H25" s="51" t="str">
        <f>searchValues!E25</f>
        <v>Akash Gowda</v>
      </c>
      <c r="I25" s="51"/>
      <c r="J25" s="52"/>
      <c r="K25" s="50"/>
      <c r="L25" s="50" t="s">
        <v>103</v>
      </c>
      <c r="M25" s="52">
        <f ca="1">searchValues!D23</f>
        <v>44417</v>
      </c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64" t="str">
        <f>searchValues!C23</f>
        <v>Personal Auto</v>
      </c>
    </row>
    <row r="26" spans="1:27" x14ac:dyDescent="0.25">
      <c r="A26" s="72" t="s">
        <v>931</v>
      </c>
      <c r="B26" s="69" t="s">
        <v>864</v>
      </c>
      <c r="C26" s="51">
        <f>searchValues!G24</f>
        <v>4505358398</v>
      </c>
      <c r="D26" s="51"/>
      <c r="E26" s="51"/>
      <c r="F26" s="51"/>
      <c r="G26" s="51" t="str">
        <f>searchValues!C24</f>
        <v>Personal Auto</v>
      </c>
      <c r="H26" s="51" t="str">
        <f>searchValues!E26</f>
        <v>Akash Gowda</v>
      </c>
      <c r="I26" s="51"/>
      <c r="J26" s="52"/>
      <c r="K26" s="50"/>
      <c r="L26" s="50" t="s">
        <v>103</v>
      </c>
      <c r="M26" s="52">
        <f ca="1">searchValues!D24</f>
        <v>44417</v>
      </c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64" t="str">
        <f>searchValues!C24</f>
        <v>Personal Auto</v>
      </c>
    </row>
    <row r="27" spans="1:27" x14ac:dyDescent="0.25">
      <c r="A27" s="72" t="s">
        <v>932</v>
      </c>
      <c r="B27" s="69" t="s">
        <v>864</v>
      </c>
      <c r="C27" s="51">
        <f>searchValues!G25</f>
        <v>4505358398</v>
      </c>
      <c r="D27" s="51"/>
      <c r="E27" s="51"/>
      <c r="F27" s="51"/>
      <c r="G27" s="51" t="str">
        <f>searchValues!C25</f>
        <v>Personal Auto</v>
      </c>
      <c r="H27" s="51" t="str">
        <f>searchValues!E27</f>
        <v>Akash Gowda</v>
      </c>
      <c r="I27" s="51"/>
      <c r="J27" s="52"/>
      <c r="K27" s="50"/>
      <c r="L27" s="50" t="s">
        <v>103</v>
      </c>
      <c r="M27" s="52">
        <f ca="1">searchValues!D25</f>
        <v>44417</v>
      </c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64" t="str">
        <f>searchValues!C25</f>
        <v>Personal Auto</v>
      </c>
    </row>
    <row r="28" spans="1:27" x14ac:dyDescent="0.25">
      <c r="A28" s="72" t="s">
        <v>933</v>
      </c>
      <c r="B28" s="69" t="s">
        <v>864</v>
      </c>
      <c r="C28" s="51">
        <f>searchValues!G26</f>
        <v>4505358398</v>
      </c>
      <c r="D28" s="51"/>
      <c r="E28" s="51"/>
      <c r="F28" s="51"/>
      <c r="G28" s="51" t="str">
        <f>searchValues!C26</f>
        <v>Personal Auto</v>
      </c>
      <c r="H28" s="51" t="str">
        <f>searchValues!E28</f>
        <v>Akash Gowda</v>
      </c>
      <c r="I28" s="51"/>
      <c r="J28" s="52"/>
      <c r="K28" s="50"/>
      <c r="L28" s="50" t="s">
        <v>103</v>
      </c>
      <c r="M28" s="52">
        <f ca="1">searchValues!D26</f>
        <v>44417</v>
      </c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64" t="str">
        <f>searchValues!C26</f>
        <v>Personal Auto</v>
      </c>
    </row>
    <row r="29" spans="1:27" x14ac:dyDescent="0.25">
      <c r="A29" s="71" t="s">
        <v>934</v>
      </c>
      <c r="B29" s="69" t="s">
        <v>864</v>
      </c>
      <c r="C29" s="51">
        <f>searchValues!G27</f>
        <v>4505358398</v>
      </c>
      <c r="D29" s="51"/>
      <c r="E29" s="51"/>
      <c r="F29" s="51"/>
      <c r="G29" s="51" t="str">
        <f>searchValues!C27</f>
        <v>Personal Auto</v>
      </c>
      <c r="H29" s="51" t="str">
        <f>searchValues!E29</f>
        <v>Akash Gowda</v>
      </c>
      <c r="I29" s="51"/>
      <c r="J29" s="52"/>
      <c r="K29" s="50"/>
      <c r="L29" s="50" t="s">
        <v>103</v>
      </c>
      <c r="M29" s="52">
        <f ca="1">searchValues!D27</f>
        <v>44417</v>
      </c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64" t="str">
        <f>searchValues!C27</f>
        <v>Personal Auto</v>
      </c>
    </row>
    <row r="30" spans="1:27" x14ac:dyDescent="0.25">
      <c r="A30" s="71" t="s">
        <v>935</v>
      </c>
      <c r="B30" s="69" t="s">
        <v>864</v>
      </c>
      <c r="C30" s="51">
        <f>searchValues!G28</f>
        <v>4505358398</v>
      </c>
      <c r="D30" s="51"/>
      <c r="E30" s="51"/>
      <c r="F30" s="51"/>
      <c r="G30" s="51" t="str">
        <f>searchValues!C28</f>
        <v>Personal Auto</v>
      </c>
      <c r="H30" s="51" t="str">
        <f>searchValues!E30</f>
        <v>Akash Gowda</v>
      </c>
      <c r="I30" s="51"/>
      <c r="J30" s="52"/>
      <c r="K30" s="50"/>
      <c r="L30" s="50" t="s">
        <v>103</v>
      </c>
      <c r="M30" s="52">
        <f ca="1">searchValues!D28</f>
        <v>44417</v>
      </c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64" t="str">
        <f>searchValues!C28</f>
        <v>Personal Auto</v>
      </c>
    </row>
    <row r="31" spans="1:27" x14ac:dyDescent="0.25">
      <c r="A31" s="71" t="s">
        <v>936</v>
      </c>
      <c r="B31" s="69" t="s">
        <v>864</v>
      </c>
      <c r="C31" s="51">
        <f>searchValues!G29</f>
        <v>4505358398</v>
      </c>
      <c r="D31" s="51"/>
      <c r="E31" s="51"/>
      <c r="F31" s="51"/>
      <c r="G31" s="51" t="str">
        <f>searchValues!C29</f>
        <v>Personal Auto</v>
      </c>
      <c r="H31" s="51" t="str">
        <f>searchValues!E31</f>
        <v>Akash Gowda</v>
      </c>
      <c r="I31" s="51"/>
      <c r="J31" s="52"/>
      <c r="K31" s="50"/>
      <c r="L31" s="50" t="s">
        <v>103</v>
      </c>
      <c r="M31" s="52">
        <f ca="1">searchValues!D29</f>
        <v>44417</v>
      </c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64" t="str">
        <f>searchValues!C29</f>
        <v>Personal Auto</v>
      </c>
    </row>
    <row r="32" spans="1:27" x14ac:dyDescent="0.25">
      <c r="A32" s="71" t="s">
        <v>937</v>
      </c>
      <c r="B32" s="69" t="s">
        <v>864</v>
      </c>
      <c r="C32" s="51">
        <f>searchValues!G30</f>
        <v>4505358398</v>
      </c>
      <c r="D32" s="51"/>
      <c r="E32" s="51"/>
      <c r="F32" s="51"/>
      <c r="G32" s="51" t="str">
        <f>searchValues!C30</f>
        <v>Personal Auto</v>
      </c>
      <c r="H32" s="51" t="str">
        <f>searchValues!E32</f>
        <v>Akash Gowda</v>
      </c>
      <c r="I32" s="51"/>
      <c r="J32" s="52"/>
      <c r="K32" s="50"/>
      <c r="L32" s="50" t="s">
        <v>103</v>
      </c>
      <c r="M32" s="52">
        <f ca="1">searchValues!D30</f>
        <v>44417</v>
      </c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64" t="str">
        <f>searchValues!C30</f>
        <v>Personal Auto</v>
      </c>
    </row>
    <row r="33" spans="1:27" x14ac:dyDescent="0.25">
      <c r="A33" s="71" t="s">
        <v>938</v>
      </c>
      <c r="B33" s="69" t="s">
        <v>864</v>
      </c>
      <c r="C33" s="51">
        <f>searchValues!G31</f>
        <v>4505358398</v>
      </c>
      <c r="D33" s="51"/>
      <c r="E33" s="51"/>
      <c r="F33" s="51"/>
      <c r="G33" s="51" t="str">
        <f>searchValues!C31</f>
        <v>Personal Auto</v>
      </c>
      <c r="H33" s="51" t="str">
        <f>searchValues!E33</f>
        <v>Akash Gowda</v>
      </c>
      <c r="I33" s="51"/>
      <c r="J33" s="52"/>
      <c r="K33" s="50"/>
      <c r="L33" s="50" t="s">
        <v>103</v>
      </c>
      <c r="M33" s="52">
        <f ca="1">searchValues!D31</f>
        <v>44417</v>
      </c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64" t="str">
        <f>searchValues!C31</f>
        <v>Personal Auto</v>
      </c>
    </row>
    <row r="34" spans="1:27" x14ac:dyDescent="0.25">
      <c r="A34" s="71" t="s">
        <v>939</v>
      </c>
      <c r="B34" s="69" t="s">
        <v>864</v>
      </c>
      <c r="C34" s="51">
        <f>searchValues!G32</f>
        <v>4505358398</v>
      </c>
      <c r="D34" s="51"/>
      <c r="E34" s="51"/>
      <c r="F34" s="51"/>
      <c r="G34" s="51" t="str">
        <f>searchValues!C32</f>
        <v>Personal Auto</v>
      </c>
      <c r="H34" s="51" t="str">
        <f>searchValues!E34</f>
        <v>Akash Gowda</v>
      </c>
      <c r="I34" s="51"/>
      <c r="J34" s="52"/>
      <c r="K34" s="50"/>
      <c r="L34" s="50" t="s">
        <v>103</v>
      </c>
      <c r="M34" s="52">
        <f ca="1">searchValues!D32</f>
        <v>44417</v>
      </c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64" t="str">
        <f>searchValues!C32</f>
        <v>Personal Auto</v>
      </c>
    </row>
    <row r="35" spans="1:27" x14ac:dyDescent="0.25">
      <c r="A35" s="71" t="s">
        <v>940</v>
      </c>
      <c r="B35" s="69" t="s">
        <v>864</v>
      </c>
      <c r="C35" s="51">
        <f>searchValues!G33</f>
        <v>4505358398</v>
      </c>
      <c r="D35" s="51"/>
      <c r="E35" s="51"/>
      <c r="F35" s="51"/>
      <c r="G35" s="51" t="str">
        <f>searchValues!C33</f>
        <v>Personal Auto</v>
      </c>
      <c r="H35" s="51" t="str">
        <f>searchValues!E35</f>
        <v>Akash Gowda</v>
      </c>
      <c r="I35" s="51"/>
      <c r="J35" s="52"/>
      <c r="K35" s="50"/>
      <c r="L35" s="50" t="s">
        <v>103</v>
      </c>
      <c r="M35" s="52">
        <f ca="1">searchValues!D33</f>
        <v>44417</v>
      </c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64" t="str">
        <f>searchValues!C33</f>
        <v>Personal Auto</v>
      </c>
    </row>
    <row r="36" spans="1:27" x14ac:dyDescent="0.25">
      <c r="A36" s="71" t="s">
        <v>941</v>
      </c>
      <c r="B36" s="69" t="s">
        <v>864</v>
      </c>
      <c r="C36" s="51">
        <f>searchValues!G34</f>
        <v>4505358398</v>
      </c>
      <c r="D36" s="51"/>
      <c r="E36" s="51"/>
      <c r="F36" s="51"/>
      <c r="G36" s="51" t="str">
        <f>searchValues!C34</f>
        <v>Personal Auto</v>
      </c>
      <c r="H36" s="51" t="str">
        <f>searchValues!E36</f>
        <v>Akash Gowda</v>
      </c>
      <c r="I36" s="51"/>
      <c r="J36" s="52"/>
      <c r="K36" s="50"/>
      <c r="L36" s="50" t="s">
        <v>103</v>
      </c>
      <c r="M36" s="52">
        <f ca="1">searchValues!D34</f>
        <v>44417</v>
      </c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64" t="str">
        <f>searchValues!C34</f>
        <v>Personal Auto</v>
      </c>
    </row>
    <row r="37" spans="1:27" x14ac:dyDescent="0.25">
      <c r="A37" s="71" t="s">
        <v>942</v>
      </c>
      <c r="B37" s="69" t="s">
        <v>864</v>
      </c>
      <c r="C37" s="51">
        <f>searchValues!G35</f>
        <v>4505358398</v>
      </c>
      <c r="D37" s="51"/>
      <c r="E37" s="51"/>
      <c r="F37" s="51"/>
      <c r="G37" s="51" t="str">
        <f>searchValues!C35</f>
        <v>Personal Auto</v>
      </c>
      <c r="H37" s="51" t="str">
        <f>searchValues!E37</f>
        <v>Akash Gowda</v>
      </c>
      <c r="I37" s="51"/>
      <c r="J37" s="52"/>
      <c r="K37" s="50"/>
      <c r="L37" s="50" t="s">
        <v>103</v>
      </c>
      <c r="M37" s="52">
        <f ca="1">searchValues!D35</f>
        <v>44417</v>
      </c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64" t="str">
        <f>searchValues!C35</f>
        <v>Personal Auto</v>
      </c>
    </row>
    <row r="38" spans="1:27" x14ac:dyDescent="0.25">
      <c r="A38" s="71" t="s">
        <v>943</v>
      </c>
      <c r="B38" s="69" t="s">
        <v>864</v>
      </c>
      <c r="C38" s="51">
        <f>searchValues!G36</f>
        <v>4505358398</v>
      </c>
      <c r="D38" s="51"/>
      <c r="E38" s="51"/>
      <c r="F38" s="51"/>
      <c r="G38" s="51" t="str">
        <f>searchValues!C36</f>
        <v>Personal Auto</v>
      </c>
      <c r="H38" s="51" t="str">
        <f>searchValues!E38</f>
        <v>Akash Gowda</v>
      </c>
      <c r="I38" s="51"/>
      <c r="J38" s="52"/>
      <c r="K38" s="50"/>
      <c r="L38" s="50" t="s">
        <v>103</v>
      </c>
      <c r="M38" s="52">
        <f ca="1">searchValues!D36</f>
        <v>44417</v>
      </c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64" t="str">
        <f>searchValues!C36</f>
        <v>Personal Auto</v>
      </c>
    </row>
    <row r="39" spans="1:27" x14ac:dyDescent="0.25">
      <c r="A39" s="71" t="s">
        <v>944</v>
      </c>
      <c r="B39" s="69" t="s">
        <v>864</v>
      </c>
      <c r="C39" s="51">
        <f>searchValues!G37</f>
        <v>4505358398</v>
      </c>
      <c r="D39" s="51"/>
      <c r="E39" s="51"/>
      <c r="F39" s="51"/>
      <c r="G39" s="51" t="str">
        <f>searchValues!C37</f>
        <v>Personal Auto</v>
      </c>
      <c r="H39" s="51" t="str">
        <f>searchValues!E39</f>
        <v>Akash Gowda</v>
      </c>
      <c r="I39" s="51"/>
      <c r="J39" s="52"/>
      <c r="K39" s="50"/>
      <c r="L39" s="50" t="s">
        <v>103</v>
      </c>
      <c r="M39" s="52">
        <f ca="1">searchValues!D37</f>
        <v>44417</v>
      </c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64" t="str">
        <f>searchValues!C37</f>
        <v>Personal Auto</v>
      </c>
    </row>
    <row r="40" spans="1:27" x14ac:dyDescent="0.25">
      <c r="A40" s="71" t="s">
        <v>945</v>
      </c>
      <c r="B40" s="69" t="s">
        <v>864</v>
      </c>
      <c r="C40" s="51">
        <f>searchValues!G38</f>
        <v>4505358398</v>
      </c>
      <c r="D40" s="51"/>
      <c r="E40" s="51"/>
      <c r="F40" s="51"/>
      <c r="G40" s="51" t="str">
        <f>searchValues!C38</f>
        <v>Personal Auto</v>
      </c>
      <c r="H40" s="51" t="str">
        <f>searchValues!E40</f>
        <v>Akash Gowda</v>
      </c>
      <c r="I40" s="51"/>
      <c r="J40" s="52"/>
      <c r="K40" s="50"/>
      <c r="L40" s="50" t="s">
        <v>103</v>
      </c>
      <c r="M40" s="52">
        <f ca="1">searchValues!D38</f>
        <v>44417</v>
      </c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64" t="str">
        <f>searchValues!C38</f>
        <v>Personal Auto</v>
      </c>
    </row>
    <row r="41" spans="1:27" x14ac:dyDescent="0.25">
      <c r="A41" s="71" t="s">
        <v>946</v>
      </c>
      <c r="B41" s="69" t="s">
        <v>864</v>
      </c>
      <c r="C41" s="51">
        <f>searchValues!G39</f>
        <v>4505358398</v>
      </c>
      <c r="D41" s="51"/>
      <c r="E41" s="51"/>
      <c r="F41" s="51"/>
      <c r="G41" s="51" t="str">
        <f>searchValues!C39</f>
        <v>Personal Auto</v>
      </c>
      <c r="H41" s="51" t="str">
        <f>searchValues!E41</f>
        <v>Akash Gowda</v>
      </c>
      <c r="I41" s="51"/>
      <c r="J41" s="52"/>
      <c r="K41" s="50"/>
      <c r="L41" s="50" t="s">
        <v>103</v>
      </c>
      <c r="M41" s="52">
        <f ca="1">searchValues!D39</f>
        <v>44417</v>
      </c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64" t="str">
        <f>searchValues!C39</f>
        <v>Personal Auto</v>
      </c>
    </row>
    <row r="42" spans="1:27" x14ac:dyDescent="0.25">
      <c r="A42" s="71" t="s">
        <v>947</v>
      </c>
      <c r="B42" s="69" t="s">
        <v>864</v>
      </c>
      <c r="C42" s="51">
        <f>searchValues!G40</f>
        <v>4505358398</v>
      </c>
      <c r="D42" s="51"/>
      <c r="E42" s="51"/>
      <c r="F42" s="51"/>
      <c r="G42" s="51" t="str">
        <f>searchValues!C40</f>
        <v>Personal Auto</v>
      </c>
      <c r="H42" s="51" t="str">
        <f>searchValues!E42</f>
        <v>Akash Gowda</v>
      </c>
      <c r="I42" s="51"/>
      <c r="J42" s="52"/>
      <c r="K42" s="50"/>
      <c r="L42" s="50" t="s">
        <v>103</v>
      </c>
      <c r="M42" s="52">
        <f ca="1">searchValues!D40</f>
        <v>44417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64" t="str">
        <f>searchValues!C40</f>
        <v>Personal Auto</v>
      </c>
    </row>
    <row r="43" spans="1:27" x14ac:dyDescent="0.25">
      <c r="A43" s="71" t="s">
        <v>948</v>
      </c>
      <c r="B43" s="69" t="s">
        <v>864</v>
      </c>
      <c r="C43" s="51">
        <f>searchValues!G41</f>
        <v>4505358398</v>
      </c>
      <c r="D43" s="51"/>
      <c r="E43" s="51"/>
      <c r="F43" s="51"/>
      <c r="G43" s="51" t="str">
        <f>searchValues!C41</f>
        <v>Personal Auto</v>
      </c>
      <c r="H43" s="51" t="str">
        <f>searchValues!E43</f>
        <v>Akash Gowda</v>
      </c>
      <c r="I43" s="51"/>
      <c r="J43" s="52"/>
      <c r="K43" s="50"/>
      <c r="L43" s="50" t="s">
        <v>103</v>
      </c>
      <c r="M43" s="52">
        <f ca="1">searchValues!D41</f>
        <v>44417</v>
      </c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64" t="str">
        <f>searchValues!C41</f>
        <v>Personal Auto</v>
      </c>
    </row>
    <row r="44" spans="1:27" x14ac:dyDescent="0.25">
      <c r="A44" s="71" t="s">
        <v>949</v>
      </c>
      <c r="B44" s="69" t="s">
        <v>864</v>
      </c>
      <c r="C44" s="51">
        <f>searchValues!G42</f>
        <v>4505358398</v>
      </c>
      <c r="D44" s="51"/>
      <c r="E44" s="51"/>
      <c r="F44" s="51"/>
      <c r="G44" s="51" t="str">
        <f>searchValues!C42</f>
        <v>Personal Auto</v>
      </c>
      <c r="H44" s="51" t="str">
        <f>searchValues!E44</f>
        <v>Akash Gowda</v>
      </c>
      <c r="I44" s="51"/>
      <c r="J44" s="52"/>
      <c r="K44" s="50"/>
      <c r="L44" s="50" t="s">
        <v>103</v>
      </c>
      <c r="M44" s="52">
        <f ca="1">searchValues!D42</f>
        <v>44417</v>
      </c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64" t="str">
        <f>searchValues!C42</f>
        <v>Personal Auto</v>
      </c>
    </row>
    <row r="45" spans="1:27" x14ac:dyDescent="0.25">
      <c r="A45" s="71" t="s">
        <v>950</v>
      </c>
      <c r="B45" s="69" t="s">
        <v>864</v>
      </c>
      <c r="C45" s="51">
        <f>searchValues!G43</f>
        <v>4505358398</v>
      </c>
      <c r="D45" s="51"/>
      <c r="E45" s="51"/>
      <c r="F45" s="51"/>
      <c r="G45" s="51" t="str">
        <f>searchValues!C43</f>
        <v>Personal Auto</v>
      </c>
      <c r="H45" s="51" t="str">
        <f>searchValues!E45</f>
        <v>Akash Gowda</v>
      </c>
      <c r="I45" s="51"/>
      <c r="J45" s="52"/>
      <c r="K45" s="50"/>
      <c r="L45" s="50" t="s">
        <v>103</v>
      </c>
      <c r="M45" s="52">
        <f ca="1">searchValues!D43</f>
        <v>44417</v>
      </c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64" t="str">
        <f>searchValues!C43</f>
        <v>Personal Auto</v>
      </c>
    </row>
    <row r="46" spans="1:27" x14ac:dyDescent="0.25">
      <c r="A46" s="71" t="s">
        <v>951</v>
      </c>
      <c r="B46" s="69" t="s">
        <v>864</v>
      </c>
      <c r="C46" s="51">
        <f>searchValues!G44</f>
        <v>4505358398</v>
      </c>
      <c r="D46" s="51"/>
      <c r="E46" s="51"/>
      <c r="F46" s="51"/>
      <c r="G46" s="51" t="str">
        <f>searchValues!C44</f>
        <v>Personal Auto</v>
      </c>
      <c r="H46" s="51" t="str">
        <f>searchValues!E46</f>
        <v>Akash Gowda</v>
      </c>
      <c r="I46" s="51"/>
      <c r="J46" s="52"/>
      <c r="K46" s="50"/>
      <c r="L46" s="50" t="s">
        <v>103</v>
      </c>
      <c r="M46" s="52">
        <f ca="1">searchValues!D44</f>
        <v>44417</v>
      </c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64" t="str">
        <f>searchValues!C44</f>
        <v>Personal Auto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BBF-B3BA-44D1-A41A-B54909BFA2EB}">
  <dimension ref="A1:AH48"/>
  <sheetViews>
    <sheetView showGridLines="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36" sqref="A36"/>
    </sheetView>
  </sheetViews>
  <sheetFormatPr defaultRowHeight="15" x14ac:dyDescent="0.25"/>
  <cols>
    <col min="1" max="1" width="72.85546875" bestFit="1" customWidth="1" collapsed="1"/>
    <col min="2" max="2" width="11.7109375" style="5" bestFit="1" customWidth="1" collapsed="1"/>
    <col min="3" max="3" width="19.5703125" style="36" bestFit="1" customWidth="1" collapsed="1"/>
    <col min="4" max="4" width="21.7109375" style="36" bestFit="1" customWidth="1" collapsed="1"/>
    <col min="5" max="5" width="23.42578125" bestFit="1" customWidth="1" collapsed="1"/>
    <col min="6" max="6" width="19.140625" style="36" bestFit="1" customWidth="1" collapsed="1"/>
    <col min="7" max="7" width="20.42578125" style="90" bestFit="1" customWidth="1" collapsed="1"/>
    <col min="8" max="8" width="35" style="36" bestFit="1" customWidth="1" collapsed="1"/>
    <col min="9" max="9" width="18.42578125" style="36" bestFit="1" customWidth="1" collapsed="1"/>
    <col min="10" max="10" width="18.85546875" style="36" bestFit="1" customWidth="1" collapsed="1"/>
    <col min="11" max="11" width="14.140625" style="36" bestFit="1" customWidth="1" collapsed="1"/>
    <col min="12" max="12" width="20.42578125" style="36" bestFit="1" customWidth="1" collapsed="1"/>
    <col min="13" max="13" width="23" style="36" bestFit="1" customWidth="1" collapsed="1"/>
    <col min="14" max="14" width="21.7109375" style="36" bestFit="1" customWidth="1" collapsed="1"/>
    <col min="15" max="15" width="35" style="36" bestFit="1" customWidth="1" collapsed="1"/>
    <col min="16" max="16" width="18.140625" style="36" bestFit="1" customWidth="1" collapsed="1"/>
    <col min="17" max="17" width="19" style="36" bestFit="1" customWidth="1" collapsed="1"/>
    <col min="18" max="18" width="15.85546875" style="36" bestFit="1" customWidth="1" collapsed="1"/>
    <col min="19" max="19" width="6.28515625" bestFit="1" customWidth="1" collapsed="1"/>
    <col min="20" max="20" width="10.5703125" bestFit="1" customWidth="1" collapsed="1"/>
    <col min="21" max="21" width="10.140625" bestFit="1" customWidth="1" collapsed="1"/>
    <col min="22" max="22" width="7.7109375" bestFit="1" customWidth="1" collapsed="1"/>
    <col min="23" max="23" width="12.5703125" bestFit="1" customWidth="1" collapsed="1"/>
    <col min="24" max="24" width="14.140625" bestFit="1" customWidth="1" collapsed="1"/>
    <col min="25" max="25" width="15.140625" bestFit="1" customWidth="1" collapsed="1"/>
    <col min="26" max="26" width="12.85546875" bestFit="1" customWidth="1" collapsed="1"/>
    <col min="27" max="27" width="16.7109375" bestFit="1" customWidth="1" collapsed="1"/>
    <col min="29" max="29" width="6.140625" bestFit="1" customWidth="1" collapsed="1"/>
    <col min="30" max="30" width="12.85546875" bestFit="1" customWidth="1" collapsed="1"/>
    <col min="31" max="31" width="9.42578125" bestFit="1" customWidth="1" collapsed="1"/>
    <col min="32" max="32" width="8" bestFit="1" customWidth="1" collapsed="1"/>
    <col min="33" max="33" width="13.140625" bestFit="1" customWidth="1" collapsed="1"/>
    <col min="34" max="34" width="19.5703125" bestFit="1" customWidth="1" collapsed="1"/>
  </cols>
  <sheetData>
    <row r="1" spans="1:34" x14ac:dyDescent="0.25">
      <c r="A1" s="49" t="s">
        <v>1</v>
      </c>
      <c r="B1" s="49" t="s">
        <v>869</v>
      </c>
      <c r="C1" s="49" t="s">
        <v>868</v>
      </c>
      <c r="D1" s="49" t="s">
        <v>872</v>
      </c>
      <c r="E1" s="49" t="s">
        <v>873</v>
      </c>
      <c r="F1" s="49" t="s">
        <v>875</v>
      </c>
      <c r="G1" s="81" t="s">
        <v>876</v>
      </c>
      <c r="H1" s="49" t="s">
        <v>877</v>
      </c>
      <c r="I1" s="49" t="s">
        <v>878</v>
      </c>
      <c r="J1" s="49" t="s">
        <v>879</v>
      </c>
      <c r="K1" s="49" t="s">
        <v>880</v>
      </c>
      <c r="L1" s="49" t="s">
        <v>881</v>
      </c>
      <c r="M1" s="49" t="s">
        <v>882</v>
      </c>
      <c r="N1" s="49" t="s">
        <v>883</v>
      </c>
      <c r="O1" s="49" t="s">
        <v>884</v>
      </c>
      <c r="P1" s="49" t="s">
        <v>885</v>
      </c>
      <c r="Q1" s="49" t="s">
        <v>891</v>
      </c>
      <c r="R1" s="49" t="s">
        <v>893</v>
      </c>
      <c r="S1" s="49" t="s">
        <v>49</v>
      </c>
      <c r="T1" s="49" t="s">
        <v>50</v>
      </c>
      <c r="U1" s="49" t="s">
        <v>51</v>
      </c>
      <c r="V1" s="49" t="s">
        <v>52</v>
      </c>
      <c r="W1" s="49" t="s">
        <v>53</v>
      </c>
      <c r="X1" s="49" t="s">
        <v>54</v>
      </c>
      <c r="Y1" s="49" t="s">
        <v>55</v>
      </c>
      <c r="Z1" s="49" t="s">
        <v>25</v>
      </c>
      <c r="AA1" s="49" t="s">
        <v>26</v>
      </c>
      <c r="AB1" s="49" t="s">
        <v>27</v>
      </c>
      <c r="AC1" s="49" t="s">
        <v>28</v>
      </c>
      <c r="AD1" s="49" t="s">
        <v>29</v>
      </c>
      <c r="AE1" s="49" t="s">
        <v>30</v>
      </c>
      <c r="AF1" s="49" t="s">
        <v>31</v>
      </c>
      <c r="AG1" s="49" t="s">
        <v>69</v>
      </c>
      <c r="AH1" s="49" t="s">
        <v>868</v>
      </c>
    </row>
    <row r="2" spans="1:34" x14ac:dyDescent="0.25">
      <c r="A2" s="26" t="s">
        <v>870</v>
      </c>
      <c r="B2" s="26" t="s">
        <v>870</v>
      </c>
      <c r="C2" s="26" t="s">
        <v>874</v>
      </c>
      <c r="D2" s="26" t="str">
        <f>searchValues!E23</f>
        <v>Akash Gowda</v>
      </c>
      <c r="E2" s="26" t="s">
        <v>71</v>
      </c>
      <c r="F2" s="73">
        <f ca="1">searchValues!D23</f>
        <v>44417</v>
      </c>
      <c r="G2" s="89">
        <v>37319</v>
      </c>
      <c r="H2" s="26" t="s">
        <v>886</v>
      </c>
      <c r="I2" s="26" t="s">
        <v>887</v>
      </c>
      <c r="J2" s="26" t="s">
        <v>888</v>
      </c>
      <c r="K2" s="26" t="s">
        <v>889</v>
      </c>
      <c r="L2" s="26" t="s">
        <v>920</v>
      </c>
      <c r="M2" s="74" t="s">
        <v>890</v>
      </c>
      <c r="N2" s="26" t="str">
        <f>D2</f>
        <v>Akash Gowda</v>
      </c>
      <c r="O2" s="26" t="s">
        <v>886</v>
      </c>
      <c r="P2" s="26" t="str">
        <f>K2</f>
        <v>201-555-2003</v>
      </c>
      <c r="Q2" s="26" t="s">
        <v>892</v>
      </c>
      <c r="R2" s="42" t="s">
        <v>894</v>
      </c>
      <c r="S2" s="77" t="s">
        <v>56</v>
      </c>
      <c r="T2" s="26" t="s">
        <v>57</v>
      </c>
      <c r="U2" s="26" t="s">
        <v>58</v>
      </c>
      <c r="V2" s="26" t="s">
        <v>59</v>
      </c>
      <c r="W2" s="76" t="s">
        <v>60</v>
      </c>
      <c r="X2" s="78" t="s">
        <v>61</v>
      </c>
      <c r="Y2" s="74" t="s">
        <v>62</v>
      </c>
      <c r="Z2" s="26" t="s">
        <v>41</v>
      </c>
      <c r="AA2" s="26" t="s">
        <v>63</v>
      </c>
      <c r="AB2" s="26" t="s">
        <v>43</v>
      </c>
      <c r="AC2" s="26" t="s">
        <v>64</v>
      </c>
      <c r="AD2" s="26" t="s">
        <v>65</v>
      </c>
      <c r="AE2" s="26" t="s">
        <v>66</v>
      </c>
      <c r="AF2" s="78" t="s">
        <v>67</v>
      </c>
      <c r="AG2" s="26"/>
      <c r="AH2" s="26"/>
    </row>
    <row r="3" spans="1:34" x14ac:dyDescent="0.25">
      <c r="A3" s="26" t="s">
        <v>871</v>
      </c>
      <c r="B3" s="26" t="s">
        <v>871</v>
      </c>
      <c r="C3" s="26" t="s">
        <v>874</v>
      </c>
      <c r="D3" s="26" t="str">
        <f>searchValues!E24</f>
        <v>Akash Gowda</v>
      </c>
      <c r="E3" s="26" t="s">
        <v>71</v>
      </c>
      <c r="F3" s="73">
        <f ca="1">searchValues!D24</f>
        <v>44417</v>
      </c>
      <c r="G3" s="89">
        <v>37319</v>
      </c>
      <c r="H3" s="26" t="s">
        <v>886</v>
      </c>
      <c r="I3" s="26" t="s">
        <v>887</v>
      </c>
      <c r="J3" s="26" t="s">
        <v>888</v>
      </c>
      <c r="K3" s="26" t="s">
        <v>889</v>
      </c>
      <c r="L3" s="26" t="s">
        <v>920</v>
      </c>
      <c r="M3" s="74" t="s">
        <v>890</v>
      </c>
      <c r="N3" s="26" t="str">
        <f>D3</f>
        <v>Akash Gowda</v>
      </c>
      <c r="O3" s="26" t="s">
        <v>886</v>
      </c>
      <c r="P3" s="26" t="str">
        <f t="shared" ref="P3:P48" si="0">K3</f>
        <v>201-555-2003</v>
      </c>
      <c r="Q3" s="26" t="s">
        <v>892</v>
      </c>
      <c r="R3" s="42" t="s">
        <v>894</v>
      </c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spans="1:34" x14ac:dyDescent="0.25">
      <c r="A4" s="69" t="s">
        <v>210</v>
      </c>
      <c r="B4" s="26"/>
      <c r="C4" s="26" t="s">
        <v>874</v>
      </c>
      <c r="D4" s="26" t="str">
        <f>searchValues!E2</f>
        <v>elUHETasB Automation</v>
      </c>
      <c r="E4" s="26" t="s">
        <v>71</v>
      </c>
      <c r="F4" s="73">
        <f ca="1">searchValues!D2</f>
        <v>44417</v>
      </c>
      <c r="G4" s="89">
        <v>37319</v>
      </c>
      <c r="H4" s="26" t="s">
        <v>886</v>
      </c>
      <c r="I4" s="26"/>
      <c r="J4" s="26"/>
      <c r="K4" s="26" t="s">
        <v>889</v>
      </c>
      <c r="L4" s="26" t="s">
        <v>920</v>
      </c>
      <c r="M4" s="74" t="s">
        <v>890</v>
      </c>
      <c r="N4" s="26" t="str">
        <f>D4</f>
        <v>elUHETasB Automation</v>
      </c>
      <c r="O4" s="26" t="s">
        <v>886</v>
      </c>
      <c r="P4" s="26" t="str">
        <f t="shared" si="0"/>
        <v>201-555-2003</v>
      </c>
      <c r="Q4" s="26" t="s">
        <v>892</v>
      </c>
      <c r="R4" s="42" t="s">
        <v>894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75" t="s">
        <v>70</v>
      </c>
      <c r="AH4" s="26"/>
    </row>
    <row r="5" spans="1:34" x14ac:dyDescent="0.25">
      <c r="A5" s="69" t="s">
        <v>851</v>
      </c>
      <c r="B5" s="26"/>
      <c r="C5" s="26" t="s">
        <v>874</v>
      </c>
      <c r="D5" s="26" t="str">
        <f>searchValues!E3</f>
        <v>Akash Gowda</v>
      </c>
      <c r="E5" s="26" t="s">
        <v>71</v>
      </c>
      <c r="F5" s="73">
        <f ca="1">searchValues!D3</f>
        <v>44417</v>
      </c>
      <c r="G5" s="89">
        <v>37319</v>
      </c>
      <c r="H5" s="26" t="s">
        <v>886</v>
      </c>
      <c r="I5" s="26"/>
      <c r="J5" s="26"/>
      <c r="K5" s="26" t="s">
        <v>889</v>
      </c>
      <c r="L5" s="26" t="s">
        <v>920</v>
      </c>
      <c r="M5" s="74" t="s">
        <v>890</v>
      </c>
      <c r="N5" s="26" t="str">
        <f t="shared" ref="N5:N24" si="1">D5</f>
        <v>Akash Gowda</v>
      </c>
      <c r="O5" s="26" t="s">
        <v>886</v>
      </c>
      <c r="P5" s="26" t="str">
        <f t="shared" si="0"/>
        <v>201-555-2003</v>
      </c>
      <c r="Q5" s="26" t="s">
        <v>892</v>
      </c>
      <c r="R5" s="42" t="s">
        <v>894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</row>
    <row r="6" spans="1:34" x14ac:dyDescent="0.25">
      <c r="A6" s="32" t="s">
        <v>852</v>
      </c>
      <c r="B6" s="26"/>
      <c r="C6" s="26" t="s">
        <v>874</v>
      </c>
      <c r="D6" s="26" t="str">
        <f>searchValues!E4</f>
        <v>Akash Gowda</v>
      </c>
      <c r="E6" s="26" t="s">
        <v>71</v>
      </c>
      <c r="F6" s="73">
        <f ca="1">searchValues!D4</f>
        <v>44417</v>
      </c>
      <c r="G6" s="89">
        <v>37319</v>
      </c>
      <c r="H6" s="26" t="s">
        <v>886</v>
      </c>
      <c r="I6" s="26"/>
      <c r="J6" s="26"/>
      <c r="K6" s="26" t="s">
        <v>889</v>
      </c>
      <c r="L6" s="26" t="s">
        <v>920</v>
      </c>
      <c r="M6" s="74" t="s">
        <v>890</v>
      </c>
      <c r="N6" s="26" t="str">
        <f t="shared" si="1"/>
        <v>Akash Gowda</v>
      </c>
      <c r="O6" s="26" t="s">
        <v>886</v>
      </c>
      <c r="P6" s="26" t="str">
        <f t="shared" si="0"/>
        <v>201-555-2003</v>
      </c>
      <c r="Q6" s="26" t="s">
        <v>892</v>
      </c>
      <c r="R6" s="42" t="s">
        <v>894</v>
      </c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</row>
    <row r="7" spans="1:34" x14ac:dyDescent="0.25">
      <c r="A7" s="32" t="s">
        <v>853</v>
      </c>
      <c r="B7" s="26"/>
      <c r="C7" s="26" t="s">
        <v>874</v>
      </c>
      <c r="D7" s="26" t="str">
        <f>searchValues!E5</f>
        <v>Akash Gowda</v>
      </c>
      <c r="E7" s="26" t="s">
        <v>71</v>
      </c>
      <c r="F7" s="73">
        <f ca="1">searchValues!D5</f>
        <v>44417</v>
      </c>
      <c r="G7" s="89">
        <v>37319</v>
      </c>
      <c r="H7" s="26" t="s">
        <v>886</v>
      </c>
      <c r="I7" s="26"/>
      <c r="J7" s="26"/>
      <c r="K7" s="26" t="s">
        <v>889</v>
      </c>
      <c r="L7" s="26" t="s">
        <v>920</v>
      </c>
      <c r="M7" s="74" t="s">
        <v>890</v>
      </c>
      <c r="N7" s="26" t="str">
        <f t="shared" si="1"/>
        <v>Akash Gowda</v>
      </c>
      <c r="O7" s="26" t="s">
        <v>886</v>
      </c>
      <c r="P7" s="26" t="str">
        <f t="shared" si="0"/>
        <v>201-555-2003</v>
      </c>
      <c r="Q7" s="26" t="s">
        <v>892</v>
      </c>
      <c r="R7" s="42" t="s">
        <v>894</v>
      </c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</row>
    <row r="8" spans="1:34" x14ac:dyDescent="0.25">
      <c r="A8" s="32" t="s">
        <v>854</v>
      </c>
      <c r="B8" s="26"/>
      <c r="C8" s="26" t="s">
        <v>874</v>
      </c>
      <c r="D8" s="26" t="str">
        <f>searchValues!E6</f>
        <v>Akash Gowda</v>
      </c>
      <c r="E8" s="26" t="s">
        <v>71</v>
      </c>
      <c r="F8" s="73">
        <f ca="1">searchValues!D6</f>
        <v>44417</v>
      </c>
      <c r="G8" s="89">
        <v>37319</v>
      </c>
      <c r="H8" s="26" t="s">
        <v>886</v>
      </c>
      <c r="I8" s="26"/>
      <c r="J8" s="26"/>
      <c r="K8" s="26" t="s">
        <v>889</v>
      </c>
      <c r="L8" s="26" t="s">
        <v>920</v>
      </c>
      <c r="M8" s="74" t="s">
        <v>890</v>
      </c>
      <c r="N8" s="26" t="str">
        <f t="shared" si="1"/>
        <v>Akash Gowda</v>
      </c>
      <c r="O8" s="26" t="s">
        <v>886</v>
      </c>
      <c r="P8" s="26" t="str">
        <f t="shared" si="0"/>
        <v>201-555-2003</v>
      </c>
      <c r="Q8" s="26" t="s">
        <v>892</v>
      </c>
      <c r="R8" s="42" t="s">
        <v>894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</row>
    <row r="9" spans="1:34" s="5" customFormat="1" x14ac:dyDescent="0.25">
      <c r="A9" s="32" t="s">
        <v>855</v>
      </c>
      <c r="B9" s="26"/>
      <c r="C9" s="26" t="s">
        <v>874</v>
      </c>
      <c r="D9" s="26" t="str">
        <f>searchValues!E7</f>
        <v>Akash Gowda</v>
      </c>
      <c r="E9" s="26" t="s">
        <v>71</v>
      </c>
      <c r="F9" s="73">
        <f ca="1">searchValues!D7</f>
        <v>44417</v>
      </c>
      <c r="G9" s="89">
        <v>37319</v>
      </c>
      <c r="H9" s="26" t="s">
        <v>886</v>
      </c>
      <c r="I9" s="26"/>
      <c r="J9" s="26"/>
      <c r="K9" s="26" t="s">
        <v>889</v>
      </c>
      <c r="L9" s="26" t="s">
        <v>920</v>
      </c>
      <c r="M9" s="74" t="s">
        <v>890</v>
      </c>
      <c r="N9" s="26" t="str">
        <f t="shared" si="1"/>
        <v>Akash Gowda</v>
      </c>
      <c r="O9" s="26" t="s">
        <v>886</v>
      </c>
      <c r="P9" s="26" t="str">
        <f t="shared" si="0"/>
        <v>201-555-2003</v>
      </c>
      <c r="Q9" s="26" t="s">
        <v>892</v>
      </c>
      <c r="R9" s="42" t="s">
        <v>894</v>
      </c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</row>
    <row r="10" spans="1:34" x14ac:dyDescent="0.25">
      <c r="A10" s="32" t="s">
        <v>856</v>
      </c>
      <c r="B10" s="26"/>
      <c r="C10" s="26" t="s">
        <v>874</v>
      </c>
      <c r="D10" s="26" t="str">
        <f>searchValues!E8</f>
        <v>Akash Gowda</v>
      </c>
      <c r="E10" s="26" t="s">
        <v>71</v>
      </c>
      <c r="F10" s="73">
        <f ca="1">searchValues!D8</f>
        <v>44417</v>
      </c>
      <c r="G10" s="89">
        <v>37319</v>
      </c>
      <c r="H10" s="26" t="s">
        <v>886</v>
      </c>
      <c r="I10" s="26"/>
      <c r="J10" s="26"/>
      <c r="K10" s="26" t="s">
        <v>889</v>
      </c>
      <c r="L10" s="26" t="s">
        <v>920</v>
      </c>
      <c r="M10" s="74" t="s">
        <v>890</v>
      </c>
      <c r="N10" s="26" t="str">
        <f t="shared" si="1"/>
        <v>Akash Gowda</v>
      </c>
      <c r="O10" s="26" t="s">
        <v>886</v>
      </c>
      <c r="P10" s="26" t="str">
        <f t="shared" si="0"/>
        <v>201-555-2003</v>
      </c>
      <c r="Q10" s="26" t="s">
        <v>892</v>
      </c>
      <c r="R10" s="42" t="s">
        <v>894</v>
      </c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1" spans="1:34" x14ac:dyDescent="0.25">
      <c r="A11" s="32" t="s">
        <v>857</v>
      </c>
      <c r="B11" s="26"/>
      <c r="C11" s="26" t="s">
        <v>874</v>
      </c>
      <c r="D11" s="26" t="str">
        <f>searchValues!E9</f>
        <v>Akash Gowda</v>
      </c>
      <c r="E11" s="26" t="s">
        <v>71</v>
      </c>
      <c r="F11" s="73">
        <f ca="1">searchValues!D9</f>
        <v>44417</v>
      </c>
      <c r="G11" s="89">
        <v>37319</v>
      </c>
      <c r="H11" s="26" t="s">
        <v>886</v>
      </c>
      <c r="I11" s="26"/>
      <c r="J11" s="26"/>
      <c r="K11" s="26" t="s">
        <v>889</v>
      </c>
      <c r="L11" s="26" t="s">
        <v>920</v>
      </c>
      <c r="M11" s="74" t="s">
        <v>890</v>
      </c>
      <c r="N11" s="26" t="str">
        <f t="shared" si="1"/>
        <v>Akash Gowda</v>
      </c>
      <c r="O11" s="26" t="s">
        <v>886</v>
      </c>
      <c r="P11" s="26" t="str">
        <f t="shared" si="0"/>
        <v>201-555-2003</v>
      </c>
      <c r="Q11" s="26" t="s">
        <v>892</v>
      </c>
      <c r="R11" s="42" t="s">
        <v>894</v>
      </c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1:34" s="5" customFormat="1" x14ac:dyDescent="0.25">
      <c r="A12" s="70" t="s">
        <v>858</v>
      </c>
      <c r="B12" s="26"/>
      <c r="C12" s="26" t="s">
        <v>874</v>
      </c>
      <c r="D12" s="26" t="str">
        <f>searchValues!E10</f>
        <v>Akash Gowda</v>
      </c>
      <c r="E12" s="26" t="s">
        <v>71</v>
      </c>
      <c r="F12" s="73">
        <f ca="1">searchValues!D10</f>
        <v>44417</v>
      </c>
      <c r="G12" s="89">
        <v>37319</v>
      </c>
      <c r="H12" s="26" t="s">
        <v>886</v>
      </c>
      <c r="I12" s="26"/>
      <c r="J12" s="26"/>
      <c r="K12" s="26" t="s">
        <v>889</v>
      </c>
      <c r="L12" s="26" t="s">
        <v>920</v>
      </c>
      <c r="M12" s="74" t="s">
        <v>890</v>
      </c>
      <c r="N12" s="26" t="str">
        <f t="shared" si="1"/>
        <v>Akash Gowda</v>
      </c>
      <c r="O12" s="26" t="s">
        <v>886</v>
      </c>
      <c r="P12" s="26" t="str">
        <f t="shared" si="0"/>
        <v>201-555-2003</v>
      </c>
      <c r="Q12" s="26" t="s">
        <v>892</v>
      </c>
      <c r="R12" s="42" t="s">
        <v>894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</row>
    <row r="13" spans="1:34" s="5" customFormat="1" x14ac:dyDescent="0.25">
      <c r="A13" s="70" t="s">
        <v>861</v>
      </c>
      <c r="B13" s="26"/>
      <c r="C13" s="26" t="s">
        <v>874</v>
      </c>
      <c r="D13" s="26" t="str">
        <f>searchValues!E11</f>
        <v>Akash Gowda</v>
      </c>
      <c r="E13" s="26" t="s">
        <v>71</v>
      </c>
      <c r="F13" s="73">
        <f ca="1">searchValues!D11</f>
        <v>44417</v>
      </c>
      <c r="G13" s="89">
        <v>37319</v>
      </c>
      <c r="H13" s="26" t="s">
        <v>886</v>
      </c>
      <c r="I13" s="26"/>
      <c r="J13" s="26"/>
      <c r="K13" s="26" t="s">
        <v>889</v>
      </c>
      <c r="L13" s="26" t="s">
        <v>920</v>
      </c>
      <c r="M13" s="74" t="s">
        <v>890</v>
      </c>
      <c r="N13" s="26" t="str">
        <f t="shared" si="1"/>
        <v>Akash Gowda</v>
      </c>
      <c r="O13" s="26" t="s">
        <v>886</v>
      </c>
      <c r="P13" s="26" t="str">
        <f t="shared" si="0"/>
        <v>201-555-2003</v>
      </c>
      <c r="Q13" s="26" t="s">
        <v>892</v>
      </c>
      <c r="R13" s="42" t="s">
        <v>894</v>
      </c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</row>
    <row r="14" spans="1:34" s="5" customFormat="1" x14ac:dyDescent="0.25">
      <c r="A14" s="70" t="s">
        <v>862</v>
      </c>
      <c r="B14" s="26"/>
      <c r="C14" s="26" t="s">
        <v>874</v>
      </c>
      <c r="D14" s="26" t="str">
        <f>searchValues!E12</f>
        <v>Akash Gowda</v>
      </c>
      <c r="E14" s="26" t="s">
        <v>71</v>
      </c>
      <c r="F14" s="73">
        <f ca="1">searchValues!D12</f>
        <v>44417</v>
      </c>
      <c r="G14" s="89">
        <v>37319</v>
      </c>
      <c r="H14" s="26" t="s">
        <v>886</v>
      </c>
      <c r="I14" s="26"/>
      <c r="J14" s="26"/>
      <c r="K14" s="26" t="s">
        <v>889</v>
      </c>
      <c r="L14" s="26" t="s">
        <v>920</v>
      </c>
      <c r="M14" s="74" t="s">
        <v>890</v>
      </c>
      <c r="N14" s="26" t="str">
        <f t="shared" si="1"/>
        <v>Akash Gowda</v>
      </c>
      <c r="O14" s="26" t="s">
        <v>886</v>
      </c>
      <c r="P14" s="26" t="str">
        <f t="shared" si="0"/>
        <v>201-555-2003</v>
      </c>
      <c r="Q14" s="26" t="s">
        <v>892</v>
      </c>
      <c r="R14" s="42" t="s">
        <v>894</v>
      </c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34" s="5" customFormat="1" x14ac:dyDescent="0.25">
      <c r="A15" s="70" t="s">
        <v>867</v>
      </c>
      <c r="B15" s="26"/>
      <c r="C15" s="26" t="s">
        <v>874</v>
      </c>
      <c r="D15" s="26" t="str">
        <f>searchValues!E13</f>
        <v>Akash Gowda</v>
      </c>
      <c r="E15" s="26" t="s">
        <v>71</v>
      </c>
      <c r="F15" s="73">
        <f ca="1">searchValues!D13</f>
        <v>44417</v>
      </c>
      <c r="G15" s="89">
        <v>37319</v>
      </c>
      <c r="H15" s="26" t="s">
        <v>886</v>
      </c>
      <c r="I15" s="26"/>
      <c r="J15" s="26"/>
      <c r="K15" s="26" t="s">
        <v>889</v>
      </c>
      <c r="L15" s="26" t="s">
        <v>920</v>
      </c>
      <c r="M15" s="74" t="s">
        <v>890</v>
      </c>
      <c r="N15" s="26" t="str">
        <f t="shared" si="1"/>
        <v>Akash Gowda</v>
      </c>
      <c r="O15" s="26" t="s">
        <v>886</v>
      </c>
      <c r="P15" s="26" t="str">
        <f t="shared" si="0"/>
        <v>201-555-2003</v>
      </c>
      <c r="Q15" s="26" t="s">
        <v>892</v>
      </c>
      <c r="R15" s="42" t="s">
        <v>894</v>
      </c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</row>
    <row r="16" spans="1:34" s="5" customFormat="1" x14ac:dyDescent="0.25">
      <c r="A16" s="70" t="s">
        <v>866</v>
      </c>
      <c r="B16" s="26"/>
      <c r="C16" s="26" t="s">
        <v>874</v>
      </c>
      <c r="D16" s="26" t="str">
        <f>searchValues!E14</f>
        <v>Akash Gowda</v>
      </c>
      <c r="E16" s="26" t="s">
        <v>71</v>
      </c>
      <c r="F16" s="73">
        <f ca="1">searchValues!D14</f>
        <v>44417</v>
      </c>
      <c r="G16" s="89">
        <v>37319</v>
      </c>
      <c r="H16" s="26" t="s">
        <v>886</v>
      </c>
      <c r="I16" s="26"/>
      <c r="J16" s="26"/>
      <c r="K16" s="26" t="s">
        <v>889</v>
      </c>
      <c r="L16" s="26" t="s">
        <v>920</v>
      </c>
      <c r="M16" s="74" t="s">
        <v>890</v>
      </c>
      <c r="N16" s="26" t="str">
        <f t="shared" si="1"/>
        <v>Akash Gowda</v>
      </c>
      <c r="O16" s="26" t="s">
        <v>886</v>
      </c>
      <c r="P16" s="26" t="str">
        <f t="shared" si="0"/>
        <v>201-555-2003</v>
      </c>
      <c r="Q16" s="26" t="s">
        <v>892</v>
      </c>
      <c r="R16" s="42" t="s">
        <v>894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spans="1:34" s="5" customFormat="1" x14ac:dyDescent="0.25">
      <c r="A17" s="32" t="s">
        <v>166</v>
      </c>
      <c r="B17" s="26"/>
      <c r="C17" s="26" t="s">
        <v>874</v>
      </c>
      <c r="D17" s="26" t="str">
        <f>searchValues!E15</f>
        <v>Akash Gowda</v>
      </c>
      <c r="E17" s="26" t="s">
        <v>71</v>
      </c>
      <c r="F17" s="73">
        <f ca="1">searchValues!D15</f>
        <v>44417</v>
      </c>
      <c r="G17" s="89">
        <v>37319</v>
      </c>
      <c r="H17" s="26" t="s">
        <v>886</v>
      </c>
      <c r="I17" s="26"/>
      <c r="J17" s="26"/>
      <c r="K17" s="26" t="s">
        <v>889</v>
      </c>
      <c r="L17" s="26" t="s">
        <v>920</v>
      </c>
      <c r="M17" s="74" t="s">
        <v>890</v>
      </c>
      <c r="N17" s="26" t="str">
        <f t="shared" si="1"/>
        <v>Akash Gowda</v>
      </c>
      <c r="O17" s="26" t="s">
        <v>886</v>
      </c>
      <c r="P17" s="26" t="str">
        <f t="shared" si="0"/>
        <v>201-555-2003</v>
      </c>
      <c r="Q17" s="26" t="s">
        <v>892</v>
      </c>
      <c r="R17" s="42" t="s">
        <v>894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</row>
    <row r="18" spans="1:34" s="5" customFormat="1" x14ac:dyDescent="0.25">
      <c r="A18" s="32" t="s">
        <v>167</v>
      </c>
      <c r="B18" s="26"/>
      <c r="C18" s="26" t="s">
        <v>874</v>
      </c>
      <c r="D18" s="26" t="str">
        <f>searchValues!E16</f>
        <v>Akash Gowda</v>
      </c>
      <c r="E18" s="26" t="s">
        <v>71</v>
      </c>
      <c r="F18" s="73">
        <f ca="1">searchValues!D16</f>
        <v>44417</v>
      </c>
      <c r="G18" s="89">
        <v>37319</v>
      </c>
      <c r="H18" s="26" t="s">
        <v>886</v>
      </c>
      <c r="I18" s="26"/>
      <c r="J18" s="26"/>
      <c r="K18" s="26" t="s">
        <v>889</v>
      </c>
      <c r="L18" s="26" t="s">
        <v>920</v>
      </c>
      <c r="M18" s="74" t="s">
        <v>890</v>
      </c>
      <c r="N18" s="26" t="str">
        <f t="shared" si="1"/>
        <v>Akash Gowda</v>
      </c>
      <c r="O18" s="26" t="s">
        <v>886</v>
      </c>
      <c r="P18" s="26" t="str">
        <f t="shared" si="0"/>
        <v>201-555-2003</v>
      </c>
      <c r="Q18" s="26" t="s">
        <v>892</v>
      </c>
      <c r="R18" s="42" t="s">
        <v>894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</row>
    <row r="19" spans="1:34" x14ac:dyDescent="0.25">
      <c r="A19" s="32" t="s">
        <v>168</v>
      </c>
      <c r="B19" s="26"/>
      <c r="C19" s="26" t="s">
        <v>874</v>
      </c>
      <c r="D19" s="26" t="str">
        <f>searchValues!E17</f>
        <v>Akash Gowda</v>
      </c>
      <c r="E19" s="26" t="s">
        <v>71</v>
      </c>
      <c r="F19" s="73">
        <f ca="1">searchValues!D17</f>
        <v>44417</v>
      </c>
      <c r="G19" s="89">
        <v>37319</v>
      </c>
      <c r="H19" s="26" t="s">
        <v>886</v>
      </c>
      <c r="I19" s="26"/>
      <c r="J19" s="26"/>
      <c r="K19" s="26" t="s">
        <v>889</v>
      </c>
      <c r="L19" s="26" t="s">
        <v>920</v>
      </c>
      <c r="M19" s="74" t="s">
        <v>890</v>
      </c>
      <c r="N19" s="26" t="str">
        <f t="shared" si="1"/>
        <v>Akash Gowda</v>
      </c>
      <c r="O19" s="26" t="s">
        <v>886</v>
      </c>
      <c r="P19" s="26" t="str">
        <f t="shared" si="0"/>
        <v>201-555-2003</v>
      </c>
      <c r="Q19" s="26" t="s">
        <v>892</v>
      </c>
      <c r="R19" s="42" t="s">
        <v>894</v>
      </c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</row>
    <row r="20" spans="1:34" s="5" customFormat="1" x14ac:dyDescent="0.25">
      <c r="A20" s="32" t="s">
        <v>169</v>
      </c>
      <c r="B20" s="26"/>
      <c r="C20" s="26" t="s">
        <v>874</v>
      </c>
      <c r="D20" s="26" t="str">
        <f>searchValues!E18</f>
        <v>Akash Gowda</v>
      </c>
      <c r="E20" s="26" t="s">
        <v>71</v>
      </c>
      <c r="F20" s="73">
        <f ca="1">searchValues!D18</f>
        <v>44417</v>
      </c>
      <c r="G20" s="89">
        <v>37319</v>
      </c>
      <c r="H20" s="26" t="s">
        <v>886</v>
      </c>
      <c r="I20" s="26"/>
      <c r="J20" s="26"/>
      <c r="K20" s="26" t="s">
        <v>889</v>
      </c>
      <c r="L20" s="26" t="s">
        <v>920</v>
      </c>
      <c r="M20" s="74" t="s">
        <v>890</v>
      </c>
      <c r="N20" s="26" t="str">
        <f t="shared" si="1"/>
        <v>Akash Gowda</v>
      </c>
      <c r="O20" s="26" t="s">
        <v>886</v>
      </c>
      <c r="P20" s="26" t="str">
        <f t="shared" si="0"/>
        <v>201-555-2003</v>
      </c>
      <c r="Q20" s="26" t="s">
        <v>892</v>
      </c>
      <c r="R20" s="42" t="s">
        <v>894</v>
      </c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</row>
    <row r="21" spans="1:34" x14ac:dyDescent="0.25">
      <c r="A21" s="32" t="s">
        <v>170</v>
      </c>
      <c r="B21" s="26"/>
      <c r="C21" s="26" t="s">
        <v>874</v>
      </c>
      <c r="D21" s="26" t="str">
        <f>searchValues!E19</f>
        <v>Akash Gowda</v>
      </c>
      <c r="E21" s="26" t="s">
        <v>71</v>
      </c>
      <c r="F21" s="73">
        <f ca="1">searchValues!D19</f>
        <v>44417</v>
      </c>
      <c r="G21" s="89">
        <v>37319</v>
      </c>
      <c r="H21" s="26" t="s">
        <v>886</v>
      </c>
      <c r="I21" s="26"/>
      <c r="J21" s="26"/>
      <c r="K21" s="26" t="s">
        <v>889</v>
      </c>
      <c r="L21" s="26" t="s">
        <v>920</v>
      </c>
      <c r="M21" s="74" t="s">
        <v>890</v>
      </c>
      <c r="N21" s="26" t="str">
        <f t="shared" si="1"/>
        <v>Akash Gowda</v>
      </c>
      <c r="O21" s="26" t="s">
        <v>886</v>
      </c>
      <c r="P21" s="26" t="str">
        <f t="shared" si="0"/>
        <v>201-555-2003</v>
      </c>
      <c r="Q21" s="26" t="s">
        <v>892</v>
      </c>
      <c r="R21" s="42" t="s">
        <v>894</v>
      </c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</row>
    <row r="22" spans="1:34" x14ac:dyDescent="0.25">
      <c r="A22" s="32" t="s">
        <v>171</v>
      </c>
      <c r="B22" s="26"/>
      <c r="C22" s="26" t="s">
        <v>874</v>
      </c>
      <c r="D22" s="26" t="str">
        <f>searchValues!E20</f>
        <v>Akash Gowda</v>
      </c>
      <c r="E22" s="26" t="s">
        <v>71</v>
      </c>
      <c r="F22" s="73">
        <f ca="1">searchValues!D20</f>
        <v>44417</v>
      </c>
      <c r="G22" s="89">
        <v>37319</v>
      </c>
      <c r="H22" s="26" t="s">
        <v>886</v>
      </c>
      <c r="I22" s="26"/>
      <c r="J22" s="26"/>
      <c r="K22" s="26" t="s">
        <v>889</v>
      </c>
      <c r="L22" s="26" t="s">
        <v>920</v>
      </c>
      <c r="M22" s="74" t="s">
        <v>890</v>
      </c>
      <c r="N22" s="26" t="str">
        <f t="shared" si="1"/>
        <v>Akash Gowda</v>
      </c>
      <c r="O22" s="26" t="s">
        <v>886</v>
      </c>
      <c r="P22" s="26" t="str">
        <f t="shared" si="0"/>
        <v>201-555-2003</v>
      </c>
      <c r="Q22" s="26" t="s">
        <v>892</v>
      </c>
      <c r="R22" s="42" t="s">
        <v>894</v>
      </c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</row>
    <row r="23" spans="1:34" x14ac:dyDescent="0.25">
      <c r="A23" s="71" t="s">
        <v>191</v>
      </c>
      <c r="B23" s="26"/>
      <c r="C23" s="26" t="s">
        <v>874</v>
      </c>
      <c r="D23" s="26" t="str">
        <f>searchValues!E21</f>
        <v>Akash Gowda</v>
      </c>
      <c r="E23" s="26" t="s">
        <v>71</v>
      </c>
      <c r="F23" s="73">
        <f ca="1">searchValues!D21</f>
        <v>44417</v>
      </c>
      <c r="G23" s="89">
        <v>37319</v>
      </c>
      <c r="H23" s="26" t="s">
        <v>886</v>
      </c>
      <c r="I23" s="26"/>
      <c r="J23" s="26"/>
      <c r="K23" s="26" t="s">
        <v>889</v>
      </c>
      <c r="L23" s="26" t="s">
        <v>920</v>
      </c>
      <c r="M23" s="74" t="s">
        <v>890</v>
      </c>
      <c r="N23" s="26" t="str">
        <f t="shared" si="1"/>
        <v>Akash Gowda</v>
      </c>
      <c r="O23" s="26" t="s">
        <v>886</v>
      </c>
      <c r="P23" s="26" t="str">
        <f t="shared" si="0"/>
        <v>201-555-2003</v>
      </c>
      <c r="Q23" s="26" t="s">
        <v>892</v>
      </c>
      <c r="R23" s="42" t="s">
        <v>894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</row>
    <row r="24" spans="1:34" s="5" customFormat="1" x14ac:dyDescent="0.25">
      <c r="A24" s="71" t="s">
        <v>192</v>
      </c>
      <c r="B24" s="26"/>
      <c r="C24" s="26" t="s">
        <v>874</v>
      </c>
      <c r="D24" s="26" t="str">
        <f>searchValues!E22</f>
        <v>Akash Gowda</v>
      </c>
      <c r="E24" s="26" t="s">
        <v>71</v>
      </c>
      <c r="F24" s="73">
        <f ca="1">searchValues!D22</f>
        <v>44417</v>
      </c>
      <c r="G24" s="89">
        <v>37319</v>
      </c>
      <c r="H24" s="26" t="s">
        <v>886</v>
      </c>
      <c r="I24" s="26"/>
      <c r="J24" s="26"/>
      <c r="K24" s="26" t="s">
        <v>889</v>
      </c>
      <c r="L24" s="26" t="s">
        <v>920</v>
      </c>
      <c r="M24" s="74" t="s">
        <v>890</v>
      </c>
      <c r="N24" s="26" t="str">
        <f t="shared" si="1"/>
        <v>Akash Gowda</v>
      </c>
      <c r="O24" s="26" t="s">
        <v>886</v>
      </c>
      <c r="P24" s="26" t="str">
        <f t="shared" si="0"/>
        <v>201-555-2003</v>
      </c>
      <c r="Q24" s="26" t="s">
        <v>892</v>
      </c>
      <c r="R24" s="42" t="s">
        <v>894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1:34" x14ac:dyDescent="0.25">
      <c r="A25" s="71" t="s">
        <v>197</v>
      </c>
      <c r="B25" s="26"/>
      <c r="C25" s="26" t="s">
        <v>874</v>
      </c>
      <c r="D25" s="26" t="str">
        <f>searchValues!E23</f>
        <v>Akash Gowda</v>
      </c>
      <c r="E25" s="26" t="s">
        <v>71</v>
      </c>
      <c r="F25" s="73">
        <f ca="1">searchValues!D23</f>
        <v>44417</v>
      </c>
      <c r="G25" s="89">
        <v>37319</v>
      </c>
      <c r="H25" s="26" t="s">
        <v>886</v>
      </c>
      <c r="I25" s="26"/>
      <c r="J25" s="26"/>
      <c r="K25" s="26" t="s">
        <v>889</v>
      </c>
      <c r="L25" s="26" t="s">
        <v>920</v>
      </c>
      <c r="M25" s="74" t="s">
        <v>890</v>
      </c>
      <c r="N25" s="26" t="str">
        <f t="shared" ref="N25:N48" si="2">D25</f>
        <v>Akash Gowda</v>
      </c>
      <c r="O25" s="26" t="s">
        <v>886</v>
      </c>
      <c r="P25" s="26" t="str">
        <f t="shared" si="0"/>
        <v>201-555-2003</v>
      </c>
      <c r="Q25" s="26" t="s">
        <v>892</v>
      </c>
      <c r="R25" s="42" t="s">
        <v>894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</row>
    <row r="26" spans="1:34" x14ac:dyDescent="0.25">
      <c r="A26" s="71" t="s">
        <v>201</v>
      </c>
      <c r="B26" s="26"/>
      <c r="C26" s="26" t="s">
        <v>874</v>
      </c>
      <c r="D26" s="26" t="str">
        <f>searchValues!E24</f>
        <v>Akash Gowda</v>
      </c>
      <c r="E26" s="26" t="s">
        <v>71</v>
      </c>
      <c r="F26" s="73">
        <f ca="1">searchValues!D24</f>
        <v>44417</v>
      </c>
      <c r="G26" s="89">
        <v>37319</v>
      </c>
      <c r="H26" s="26" t="s">
        <v>886</v>
      </c>
      <c r="I26" s="26"/>
      <c r="J26" s="26"/>
      <c r="K26" s="26" t="s">
        <v>889</v>
      </c>
      <c r="L26" s="26" t="s">
        <v>920</v>
      </c>
      <c r="M26" s="74" t="s">
        <v>890</v>
      </c>
      <c r="N26" s="26" t="str">
        <f t="shared" si="2"/>
        <v>Akash Gowda</v>
      </c>
      <c r="O26" s="26" t="s">
        <v>886</v>
      </c>
      <c r="P26" s="26" t="str">
        <f t="shared" si="0"/>
        <v>201-555-2003</v>
      </c>
      <c r="Q26" s="26" t="s">
        <v>892</v>
      </c>
      <c r="R26" s="42" t="s">
        <v>894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</row>
    <row r="27" spans="1:34" x14ac:dyDescent="0.25">
      <c r="A27" s="72" t="s">
        <v>930</v>
      </c>
      <c r="B27" s="26"/>
      <c r="C27" s="26" t="s">
        <v>874</v>
      </c>
      <c r="D27" s="26" t="str">
        <f>searchValues!E25</f>
        <v>Akash Gowda</v>
      </c>
      <c r="E27" s="26" t="s">
        <v>71</v>
      </c>
      <c r="F27" s="73">
        <f ca="1">searchValues!D25</f>
        <v>44417</v>
      </c>
      <c r="G27" s="89">
        <v>37319</v>
      </c>
      <c r="H27" s="26" t="s">
        <v>886</v>
      </c>
      <c r="I27" s="26"/>
      <c r="J27" s="26"/>
      <c r="K27" s="26" t="s">
        <v>889</v>
      </c>
      <c r="L27" s="26" t="s">
        <v>920</v>
      </c>
      <c r="M27" s="74" t="s">
        <v>890</v>
      </c>
      <c r="N27" s="26" t="str">
        <f t="shared" si="2"/>
        <v>Akash Gowda</v>
      </c>
      <c r="O27" s="26" t="s">
        <v>886</v>
      </c>
      <c r="P27" s="26" t="str">
        <f t="shared" si="0"/>
        <v>201-555-2003</v>
      </c>
      <c r="Q27" s="26" t="s">
        <v>892</v>
      </c>
      <c r="R27" s="42" t="s">
        <v>894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</row>
    <row r="28" spans="1:34" x14ac:dyDescent="0.25">
      <c r="A28" s="72" t="s">
        <v>931</v>
      </c>
      <c r="B28" s="26"/>
      <c r="C28" s="26" t="s">
        <v>874</v>
      </c>
      <c r="D28" s="26" t="str">
        <f>searchValues!E26</f>
        <v>Akash Gowda</v>
      </c>
      <c r="E28" s="26" t="s">
        <v>71</v>
      </c>
      <c r="F28" s="73">
        <f ca="1">searchValues!D26</f>
        <v>44417</v>
      </c>
      <c r="G28" s="89">
        <v>37319</v>
      </c>
      <c r="H28" s="26" t="s">
        <v>886</v>
      </c>
      <c r="I28" s="26"/>
      <c r="J28" s="26"/>
      <c r="K28" s="26" t="s">
        <v>889</v>
      </c>
      <c r="L28" s="26" t="s">
        <v>920</v>
      </c>
      <c r="M28" s="74" t="s">
        <v>890</v>
      </c>
      <c r="N28" s="26" t="str">
        <f t="shared" si="2"/>
        <v>Akash Gowda</v>
      </c>
      <c r="O28" s="26" t="s">
        <v>886</v>
      </c>
      <c r="P28" s="26" t="str">
        <f t="shared" si="0"/>
        <v>201-555-2003</v>
      </c>
      <c r="Q28" s="26" t="s">
        <v>892</v>
      </c>
      <c r="R28" s="42" t="s">
        <v>894</v>
      </c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</row>
    <row r="29" spans="1:34" x14ac:dyDescent="0.25">
      <c r="A29" s="72" t="s">
        <v>932</v>
      </c>
      <c r="B29" s="26"/>
      <c r="C29" s="26" t="s">
        <v>874</v>
      </c>
      <c r="D29" s="26" t="str">
        <f>searchValues!E27</f>
        <v>Akash Gowda</v>
      </c>
      <c r="E29" s="26" t="s">
        <v>71</v>
      </c>
      <c r="F29" s="73">
        <f ca="1">searchValues!D27</f>
        <v>44417</v>
      </c>
      <c r="G29" s="89">
        <v>37319</v>
      </c>
      <c r="H29" s="26" t="s">
        <v>886</v>
      </c>
      <c r="I29" s="26"/>
      <c r="J29" s="26"/>
      <c r="K29" s="26" t="s">
        <v>889</v>
      </c>
      <c r="L29" s="26" t="s">
        <v>920</v>
      </c>
      <c r="M29" s="74" t="s">
        <v>890</v>
      </c>
      <c r="N29" s="26" t="str">
        <f t="shared" si="2"/>
        <v>Akash Gowda</v>
      </c>
      <c r="O29" s="26" t="s">
        <v>886</v>
      </c>
      <c r="P29" s="26" t="str">
        <f t="shared" si="0"/>
        <v>201-555-2003</v>
      </c>
      <c r="Q29" s="26" t="s">
        <v>892</v>
      </c>
      <c r="R29" s="42" t="s">
        <v>894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</row>
    <row r="30" spans="1:34" x14ac:dyDescent="0.25">
      <c r="A30" s="72" t="s">
        <v>933</v>
      </c>
      <c r="B30" s="26"/>
      <c r="C30" s="26" t="s">
        <v>874</v>
      </c>
      <c r="D30" s="26" t="str">
        <f>searchValues!E28</f>
        <v>Akash Gowda</v>
      </c>
      <c r="E30" s="26" t="s">
        <v>71</v>
      </c>
      <c r="F30" s="73">
        <f ca="1">searchValues!D28</f>
        <v>44417</v>
      </c>
      <c r="G30" s="89">
        <v>37319</v>
      </c>
      <c r="H30" s="26" t="s">
        <v>886</v>
      </c>
      <c r="I30" s="26"/>
      <c r="J30" s="26"/>
      <c r="K30" s="26" t="s">
        <v>889</v>
      </c>
      <c r="L30" s="26" t="s">
        <v>920</v>
      </c>
      <c r="M30" s="74" t="s">
        <v>890</v>
      </c>
      <c r="N30" s="26" t="str">
        <f t="shared" si="2"/>
        <v>Akash Gowda</v>
      </c>
      <c r="O30" s="26" t="s">
        <v>886</v>
      </c>
      <c r="P30" s="26" t="str">
        <f t="shared" si="0"/>
        <v>201-555-2003</v>
      </c>
      <c r="Q30" s="26" t="s">
        <v>892</v>
      </c>
      <c r="R30" s="42" t="s">
        <v>894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</row>
    <row r="31" spans="1:34" x14ac:dyDescent="0.25">
      <c r="A31" s="71" t="s">
        <v>934</v>
      </c>
      <c r="B31" s="26"/>
      <c r="C31" s="26" t="s">
        <v>874</v>
      </c>
      <c r="D31" s="26" t="str">
        <f>searchValues!E29</f>
        <v>Akash Gowda</v>
      </c>
      <c r="E31" s="26" t="s">
        <v>71</v>
      </c>
      <c r="F31" s="73">
        <f ca="1">searchValues!D29</f>
        <v>44417</v>
      </c>
      <c r="G31" s="89">
        <v>37319</v>
      </c>
      <c r="H31" s="26" t="s">
        <v>886</v>
      </c>
      <c r="I31" s="26"/>
      <c r="J31" s="26"/>
      <c r="K31" s="26" t="s">
        <v>889</v>
      </c>
      <c r="L31" s="26" t="s">
        <v>920</v>
      </c>
      <c r="M31" s="74" t="s">
        <v>890</v>
      </c>
      <c r="N31" s="26" t="str">
        <f t="shared" si="2"/>
        <v>Akash Gowda</v>
      </c>
      <c r="O31" s="26" t="s">
        <v>886</v>
      </c>
      <c r="P31" s="26" t="str">
        <f t="shared" si="0"/>
        <v>201-555-2003</v>
      </c>
      <c r="Q31" s="26" t="s">
        <v>892</v>
      </c>
      <c r="R31" s="42" t="s">
        <v>894</v>
      </c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 spans="1:34" x14ac:dyDescent="0.25">
      <c r="A32" s="71" t="s">
        <v>935</v>
      </c>
      <c r="B32" s="26"/>
      <c r="C32" s="26" t="s">
        <v>874</v>
      </c>
      <c r="D32" s="26" t="str">
        <f>searchValues!E30</f>
        <v>Akash Gowda</v>
      </c>
      <c r="E32" s="26" t="s">
        <v>71</v>
      </c>
      <c r="F32" s="73">
        <f ca="1">searchValues!D30</f>
        <v>44417</v>
      </c>
      <c r="G32" s="89">
        <v>37319</v>
      </c>
      <c r="H32" s="26" t="s">
        <v>886</v>
      </c>
      <c r="I32" s="26"/>
      <c r="J32" s="26"/>
      <c r="K32" s="26" t="s">
        <v>889</v>
      </c>
      <c r="L32" s="26" t="s">
        <v>920</v>
      </c>
      <c r="M32" s="74" t="s">
        <v>890</v>
      </c>
      <c r="N32" s="26" t="str">
        <f t="shared" si="2"/>
        <v>Akash Gowda</v>
      </c>
      <c r="O32" s="26" t="s">
        <v>886</v>
      </c>
      <c r="P32" s="26" t="str">
        <f t="shared" si="0"/>
        <v>201-555-2003</v>
      </c>
      <c r="Q32" s="26" t="s">
        <v>892</v>
      </c>
      <c r="R32" s="42" t="s">
        <v>894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x14ac:dyDescent="0.25">
      <c r="A33" s="71" t="s">
        <v>936</v>
      </c>
      <c r="B33" s="26"/>
      <c r="C33" s="26" t="s">
        <v>874</v>
      </c>
      <c r="D33" s="26" t="str">
        <f>searchValues!E31</f>
        <v>Akash Gowda</v>
      </c>
      <c r="E33" s="26" t="s">
        <v>71</v>
      </c>
      <c r="F33" s="73">
        <f ca="1">searchValues!D31</f>
        <v>44417</v>
      </c>
      <c r="G33" s="89">
        <v>37319</v>
      </c>
      <c r="H33" s="26" t="s">
        <v>886</v>
      </c>
      <c r="I33" s="26"/>
      <c r="J33" s="26"/>
      <c r="K33" s="26" t="s">
        <v>889</v>
      </c>
      <c r="L33" s="26" t="s">
        <v>920</v>
      </c>
      <c r="M33" s="74" t="s">
        <v>890</v>
      </c>
      <c r="N33" s="26" t="str">
        <f t="shared" si="2"/>
        <v>Akash Gowda</v>
      </c>
      <c r="O33" s="26" t="s">
        <v>886</v>
      </c>
      <c r="P33" s="26" t="str">
        <f t="shared" si="0"/>
        <v>201-555-2003</v>
      </c>
      <c r="Q33" s="26" t="s">
        <v>892</v>
      </c>
      <c r="R33" s="42" t="s">
        <v>894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</row>
    <row r="34" spans="1:34" x14ac:dyDescent="0.25">
      <c r="A34" s="71" t="s">
        <v>937</v>
      </c>
      <c r="B34" s="26"/>
      <c r="C34" s="26" t="s">
        <v>874</v>
      </c>
      <c r="D34" s="26" t="str">
        <f>searchValues!E32</f>
        <v>Akash Gowda</v>
      </c>
      <c r="E34" s="26" t="s">
        <v>71</v>
      </c>
      <c r="F34" s="73">
        <f ca="1">searchValues!D32</f>
        <v>44417</v>
      </c>
      <c r="G34" s="89">
        <v>37319</v>
      </c>
      <c r="H34" s="26" t="s">
        <v>886</v>
      </c>
      <c r="I34" s="26"/>
      <c r="J34" s="26"/>
      <c r="K34" s="26" t="s">
        <v>889</v>
      </c>
      <c r="L34" s="26" t="s">
        <v>920</v>
      </c>
      <c r="M34" s="74" t="s">
        <v>890</v>
      </c>
      <c r="N34" s="26" t="str">
        <f t="shared" si="2"/>
        <v>Akash Gowda</v>
      </c>
      <c r="O34" s="26" t="s">
        <v>886</v>
      </c>
      <c r="P34" s="26" t="str">
        <f t="shared" si="0"/>
        <v>201-555-2003</v>
      </c>
      <c r="Q34" s="26" t="s">
        <v>892</v>
      </c>
      <c r="R34" s="42" t="s">
        <v>894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</row>
    <row r="35" spans="1:34" x14ac:dyDescent="0.25">
      <c r="A35" s="71" t="s">
        <v>938</v>
      </c>
      <c r="B35" s="26"/>
      <c r="C35" s="26" t="s">
        <v>874</v>
      </c>
      <c r="D35" s="26" t="str">
        <f>searchValues!E33</f>
        <v>Akash Gowda</v>
      </c>
      <c r="E35" s="26" t="s">
        <v>71</v>
      </c>
      <c r="F35" s="73">
        <f ca="1">searchValues!D33</f>
        <v>44417</v>
      </c>
      <c r="G35" s="89">
        <v>37319</v>
      </c>
      <c r="H35" s="26" t="s">
        <v>886</v>
      </c>
      <c r="I35" s="26"/>
      <c r="J35" s="26"/>
      <c r="K35" s="26" t="s">
        <v>889</v>
      </c>
      <c r="L35" s="26" t="s">
        <v>920</v>
      </c>
      <c r="M35" s="74" t="s">
        <v>890</v>
      </c>
      <c r="N35" s="26" t="str">
        <f t="shared" si="2"/>
        <v>Akash Gowda</v>
      </c>
      <c r="O35" s="26" t="s">
        <v>886</v>
      </c>
      <c r="P35" s="26" t="str">
        <f t="shared" si="0"/>
        <v>201-555-2003</v>
      </c>
      <c r="Q35" s="26" t="s">
        <v>892</v>
      </c>
      <c r="R35" s="42" t="s">
        <v>894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</row>
    <row r="36" spans="1:34" x14ac:dyDescent="0.25">
      <c r="A36" s="71" t="s">
        <v>939</v>
      </c>
      <c r="B36" s="26"/>
      <c r="C36" s="26" t="s">
        <v>874</v>
      </c>
      <c r="D36" s="26" t="str">
        <f>searchValues!E34</f>
        <v>Akash Gowda</v>
      </c>
      <c r="E36" s="26" t="s">
        <v>71</v>
      </c>
      <c r="F36" s="73">
        <f ca="1">searchValues!D34</f>
        <v>44417</v>
      </c>
      <c r="G36" s="89">
        <v>37319</v>
      </c>
      <c r="H36" s="26" t="s">
        <v>886</v>
      </c>
      <c r="I36" s="26"/>
      <c r="J36" s="26"/>
      <c r="K36" s="26" t="s">
        <v>889</v>
      </c>
      <c r="L36" s="26" t="s">
        <v>920</v>
      </c>
      <c r="M36" s="74" t="s">
        <v>890</v>
      </c>
      <c r="N36" s="26" t="str">
        <f t="shared" si="2"/>
        <v>Akash Gowda</v>
      </c>
      <c r="O36" s="26" t="s">
        <v>886</v>
      </c>
      <c r="P36" s="26" t="str">
        <f t="shared" si="0"/>
        <v>201-555-2003</v>
      </c>
      <c r="Q36" s="26" t="s">
        <v>892</v>
      </c>
      <c r="R36" s="42" t="s">
        <v>894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x14ac:dyDescent="0.25">
      <c r="A37" s="71" t="s">
        <v>940</v>
      </c>
      <c r="B37" s="26"/>
      <c r="C37" s="26" t="s">
        <v>874</v>
      </c>
      <c r="D37" s="26" t="str">
        <f>searchValues!E35</f>
        <v>Akash Gowda</v>
      </c>
      <c r="E37" s="26" t="s">
        <v>71</v>
      </c>
      <c r="F37" s="73">
        <f ca="1">searchValues!D35</f>
        <v>44417</v>
      </c>
      <c r="G37" s="89">
        <v>37319</v>
      </c>
      <c r="H37" s="26" t="s">
        <v>886</v>
      </c>
      <c r="I37" s="26"/>
      <c r="J37" s="26"/>
      <c r="K37" s="26" t="s">
        <v>889</v>
      </c>
      <c r="L37" s="26" t="s">
        <v>920</v>
      </c>
      <c r="M37" s="74" t="s">
        <v>890</v>
      </c>
      <c r="N37" s="26" t="str">
        <f t="shared" si="2"/>
        <v>Akash Gowda</v>
      </c>
      <c r="O37" s="26" t="s">
        <v>886</v>
      </c>
      <c r="P37" s="26" t="str">
        <f t="shared" si="0"/>
        <v>201-555-2003</v>
      </c>
      <c r="Q37" s="26" t="s">
        <v>892</v>
      </c>
      <c r="R37" s="42" t="s">
        <v>894</v>
      </c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 spans="1:34" x14ac:dyDescent="0.25">
      <c r="A38" s="71" t="s">
        <v>941</v>
      </c>
      <c r="B38" s="26"/>
      <c r="C38" s="26" t="s">
        <v>874</v>
      </c>
      <c r="D38" s="26" t="str">
        <f>searchValues!E36</f>
        <v>Akash Gowda</v>
      </c>
      <c r="E38" s="26" t="s">
        <v>71</v>
      </c>
      <c r="F38" s="73">
        <f ca="1">searchValues!D36</f>
        <v>44417</v>
      </c>
      <c r="G38" s="89">
        <v>37319</v>
      </c>
      <c r="H38" s="26" t="s">
        <v>886</v>
      </c>
      <c r="I38" s="26"/>
      <c r="J38" s="26"/>
      <c r="K38" s="26" t="s">
        <v>889</v>
      </c>
      <c r="L38" s="26" t="s">
        <v>920</v>
      </c>
      <c r="M38" s="74" t="s">
        <v>890</v>
      </c>
      <c r="N38" s="26" t="str">
        <f t="shared" si="2"/>
        <v>Akash Gowda</v>
      </c>
      <c r="O38" s="26" t="s">
        <v>886</v>
      </c>
      <c r="P38" s="26" t="str">
        <f t="shared" si="0"/>
        <v>201-555-2003</v>
      </c>
      <c r="Q38" s="26" t="s">
        <v>892</v>
      </c>
      <c r="R38" s="42" t="s">
        <v>894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1:34" x14ac:dyDescent="0.25">
      <c r="A39" s="71" t="s">
        <v>942</v>
      </c>
      <c r="B39" s="26"/>
      <c r="C39" s="26" t="s">
        <v>874</v>
      </c>
      <c r="D39" s="26" t="str">
        <f>searchValues!E37</f>
        <v>Akash Gowda</v>
      </c>
      <c r="E39" s="26" t="s">
        <v>71</v>
      </c>
      <c r="F39" s="73">
        <f ca="1">searchValues!D37</f>
        <v>44417</v>
      </c>
      <c r="G39" s="89">
        <v>37319</v>
      </c>
      <c r="H39" s="26" t="s">
        <v>886</v>
      </c>
      <c r="I39" s="26"/>
      <c r="J39" s="26"/>
      <c r="K39" s="26" t="s">
        <v>889</v>
      </c>
      <c r="L39" s="26" t="s">
        <v>920</v>
      </c>
      <c r="M39" s="74" t="s">
        <v>890</v>
      </c>
      <c r="N39" s="26" t="str">
        <f t="shared" si="2"/>
        <v>Akash Gowda</v>
      </c>
      <c r="O39" s="26" t="s">
        <v>886</v>
      </c>
      <c r="P39" s="26" t="str">
        <f t="shared" si="0"/>
        <v>201-555-2003</v>
      </c>
      <c r="Q39" s="26" t="s">
        <v>892</v>
      </c>
      <c r="R39" s="42" t="s">
        <v>894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1:34" x14ac:dyDescent="0.25">
      <c r="A40" s="71" t="s">
        <v>943</v>
      </c>
      <c r="B40" s="26"/>
      <c r="C40" s="26" t="s">
        <v>874</v>
      </c>
      <c r="D40" s="26" t="str">
        <f>searchValues!E38</f>
        <v>Akash Gowda</v>
      </c>
      <c r="E40" s="26" t="s">
        <v>71</v>
      </c>
      <c r="F40" s="73">
        <f ca="1">searchValues!D38</f>
        <v>44417</v>
      </c>
      <c r="G40" s="89">
        <v>37319</v>
      </c>
      <c r="H40" s="26" t="s">
        <v>886</v>
      </c>
      <c r="I40" s="26"/>
      <c r="J40" s="26"/>
      <c r="K40" s="26" t="s">
        <v>889</v>
      </c>
      <c r="L40" s="26" t="s">
        <v>920</v>
      </c>
      <c r="M40" s="74" t="s">
        <v>890</v>
      </c>
      <c r="N40" s="26" t="str">
        <f t="shared" si="2"/>
        <v>Akash Gowda</v>
      </c>
      <c r="O40" s="26" t="s">
        <v>886</v>
      </c>
      <c r="P40" s="26" t="str">
        <f t="shared" si="0"/>
        <v>201-555-2003</v>
      </c>
      <c r="Q40" s="26" t="s">
        <v>892</v>
      </c>
      <c r="R40" s="42" t="s">
        <v>894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spans="1:34" x14ac:dyDescent="0.25">
      <c r="A41" s="71" t="s">
        <v>944</v>
      </c>
      <c r="B41" s="26"/>
      <c r="C41" s="26" t="s">
        <v>874</v>
      </c>
      <c r="D41" s="26" t="str">
        <f>searchValues!E39</f>
        <v>Akash Gowda</v>
      </c>
      <c r="E41" s="26" t="s">
        <v>71</v>
      </c>
      <c r="F41" s="73">
        <f ca="1">searchValues!D39</f>
        <v>44417</v>
      </c>
      <c r="G41" s="89">
        <v>37319</v>
      </c>
      <c r="H41" s="26" t="s">
        <v>886</v>
      </c>
      <c r="I41" s="26"/>
      <c r="J41" s="26"/>
      <c r="K41" s="26" t="s">
        <v>889</v>
      </c>
      <c r="L41" s="26" t="s">
        <v>920</v>
      </c>
      <c r="M41" s="74" t="s">
        <v>890</v>
      </c>
      <c r="N41" s="26" t="str">
        <f t="shared" si="2"/>
        <v>Akash Gowda</v>
      </c>
      <c r="O41" s="26" t="s">
        <v>886</v>
      </c>
      <c r="P41" s="26" t="str">
        <f t="shared" si="0"/>
        <v>201-555-2003</v>
      </c>
      <c r="Q41" s="26" t="s">
        <v>892</v>
      </c>
      <c r="R41" s="42" t="s">
        <v>894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</row>
    <row r="42" spans="1:34" x14ac:dyDescent="0.25">
      <c r="A42" s="71" t="s">
        <v>945</v>
      </c>
      <c r="B42" s="26"/>
      <c r="C42" s="26" t="s">
        <v>874</v>
      </c>
      <c r="D42" s="26" t="str">
        <f>searchValues!E40</f>
        <v>Akash Gowda</v>
      </c>
      <c r="E42" s="26" t="s">
        <v>71</v>
      </c>
      <c r="F42" s="73">
        <f ca="1">searchValues!D40</f>
        <v>44417</v>
      </c>
      <c r="G42" s="89">
        <v>37319</v>
      </c>
      <c r="H42" s="26" t="s">
        <v>886</v>
      </c>
      <c r="I42" s="26"/>
      <c r="J42" s="26"/>
      <c r="K42" s="26" t="s">
        <v>889</v>
      </c>
      <c r="L42" s="26" t="s">
        <v>920</v>
      </c>
      <c r="M42" s="74" t="s">
        <v>890</v>
      </c>
      <c r="N42" s="26" t="str">
        <f t="shared" si="2"/>
        <v>Akash Gowda</v>
      </c>
      <c r="O42" s="26" t="s">
        <v>886</v>
      </c>
      <c r="P42" s="26" t="str">
        <f t="shared" si="0"/>
        <v>201-555-2003</v>
      </c>
      <c r="Q42" s="26" t="s">
        <v>892</v>
      </c>
      <c r="R42" s="42" t="s">
        <v>894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spans="1:34" x14ac:dyDescent="0.25">
      <c r="A43" s="71" t="s">
        <v>946</v>
      </c>
      <c r="B43" s="26"/>
      <c r="C43" s="26" t="s">
        <v>874</v>
      </c>
      <c r="D43" s="26" t="str">
        <f>searchValues!E41</f>
        <v>Akash Gowda</v>
      </c>
      <c r="E43" s="26" t="s">
        <v>71</v>
      </c>
      <c r="F43" s="73">
        <f ca="1">searchValues!D41</f>
        <v>44417</v>
      </c>
      <c r="G43" s="89">
        <v>37319</v>
      </c>
      <c r="H43" s="26" t="s">
        <v>886</v>
      </c>
      <c r="I43" s="26"/>
      <c r="J43" s="26"/>
      <c r="K43" s="26" t="s">
        <v>889</v>
      </c>
      <c r="L43" s="26" t="s">
        <v>920</v>
      </c>
      <c r="M43" s="74" t="s">
        <v>890</v>
      </c>
      <c r="N43" s="26" t="str">
        <f t="shared" si="2"/>
        <v>Akash Gowda</v>
      </c>
      <c r="O43" s="26" t="s">
        <v>886</v>
      </c>
      <c r="P43" s="26" t="str">
        <f t="shared" si="0"/>
        <v>201-555-2003</v>
      </c>
      <c r="Q43" s="26" t="s">
        <v>892</v>
      </c>
      <c r="R43" s="42" t="s">
        <v>894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 spans="1:34" x14ac:dyDescent="0.25">
      <c r="A44" s="71" t="s">
        <v>947</v>
      </c>
      <c r="B44" s="26"/>
      <c r="C44" s="26" t="s">
        <v>874</v>
      </c>
      <c r="D44" s="26" t="str">
        <f>searchValues!E42</f>
        <v>Akash Gowda</v>
      </c>
      <c r="E44" s="26" t="s">
        <v>71</v>
      </c>
      <c r="F44" s="73">
        <f ca="1">searchValues!D42</f>
        <v>44417</v>
      </c>
      <c r="G44" s="89">
        <v>37319</v>
      </c>
      <c r="H44" s="26" t="s">
        <v>886</v>
      </c>
      <c r="I44" s="26"/>
      <c r="J44" s="26"/>
      <c r="K44" s="26" t="s">
        <v>889</v>
      </c>
      <c r="L44" s="26" t="s">
        <v>920</v>
      </c>
      <c r="M44" s="74" t="s">
        <v>890</v>
      </c>
      <c r="N44" s="26" t="str">
        <f t="shared" si="2"/>
        <v>Akash Gowda</v>
      </c>
      <c r="O44" s="26" t="s">
        <v>886</v>
      </c>
      <c r="P44" s="26" t="str">
        <f t="shared" si="0"/>
        <v>201-555-2003</v>
      </c>
      <c r="Q44" s="26" t="s">
        <v>892</v>
      </c>
      <c r="R44" s="42" t="s">
        <v>894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 spans="1:34" x14ac:dyDescent="0.25">
      <c r="A45" s="71" t="s">
        <v>948</v>
      </c>
      <c r="B45" s="26"/>
      <c r="C45" s="26" t="s">
        <v>874</v>
      </c>
      <c r="D45" s="26" t="str">
        <f>searchValues!E43</f>
        <v>Akash Gowda</v>
      </c>
      <c r="E45" s="26" t="s">
        <v>71</v>
      </c>
      <c r="F45" s="73">
        <f ca="1">searchValues!D43</f>
        <v>44417</v>
      </c>
      <c r="G45" s="89">
        <v>37319</v>
      </c>
      <c r="H45" s="26" t="s">
        <v>886</v>
      </c>
      <c r="I45" s="26"/>
      <c r="J45" s="26"/>
      <c r="K45" s="26" t="s">
        <v>889</v>
      </c>
      <c r="L45" s="26" t="s">
        <v>920</v>
      </c>
      <c r="M45" s="74" t="s">
        <v>890</v>
      </c>
      <c r="N45" s="26" t="str">
        <f t="shared" si="2"/>
        <v>Akash Gowda</v>
      </c>
      <c r="O45" s="26" t="s">
        <v>886</v>
      </c>
      <c r="P45" s="26" t="str">
        <f t="shared" si="0"/>
        <v>201-555-2003</v>
      </c>
      <c r="Q45" s="26" t="s">
        <v>892</v>
      </c>
      <c r="R45" s="42" t="s">
        <v>894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 spans="1:34" x14ac:dyDescent="0.25">
      <c r="A46" s="71" t="s">
        <v>949</v>
      </c>
      <c r="B46" s="26"/>
      <c r="C46" s="26" t="s">
        <v>874</v>
      </c>
      <c r="D46" s="26" t="str">
        <f>searchValues!E44</f>
        <v>Akash Gowda</v>
      </c>
      <c r="E46" s="26" t="s">
        <v>71</v>
      </c>
      <c r="F46" s="73">
        <f ca="1">searchValues!D44</f>
        <v>44417</v>
      </c>
      <c r="G46" s="89">
        <v>37319</v>
      </c>
      <c r="H46" s="26" t="s">
        <v>886</v>
      </c>
      <c r="I46" s="26"/>
      <c r="J46" s="26"/>
      <c r="K46" s="26" t="s">
        <v>889</v>
      </c>
      <c r="L46" s="26" t="s">
        <v>920</v>
      </c>
      <c r="M46" s="74" t="s">
        <v>890</v>
      </c>
      <c r="N46" s="26" t="str">
        <f t="shared" si="2"/>
        <v>Akash Gowda</v>
      </c>
      <c r="O46" s="26" t="s">
        <v>886</v>
      </c>
      <c r="P46" s="26" t="str">
        <f t="shared" si="0"/>
        <v>201-555-2003</v>
      </c>
      <c r="Q46" s="26" t="s">
        <v>892</v>
      </c>
      <c r="R46" s="42" t="s">
        <v>894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 spans="1:34" x14ac:dyDescent="0.25">
      <c r="A47" s="71" t="s">
        <v>950</v>
      </c>
      <c r="B47" s="26"/>
      <c r="C47" s="26" t="s">
        <v>874</v>
      </c>
      <c r="D47" s="26" t="str">
        <f>searchValues!E45</f>
        <v>Akash Gowda</v>
      </c>
      <c r="E47" s="26" t="s">
        <v>71</v>
      </c>
      <c r="F47" s="73">
        <f ca="1">searchValues!D45</f>
        <v>44417</v>
      </c>
      <c r="G47" s="89">
        <v>37319</v>
      </c>
      <c r="H47" s="26" t="s">
        <v>886</v>
      </c>
      <c r="I47" s="26"/>
      <c r="J47" s="26"/>
      <c r="K47" s="26" t="s">
        <v>889</v>
      </c>
      <c r="L47" s="26" t="s">
        <v>920</v>
      </c>
      <c r="M47" s="74" t="s">
        <v>890</v>
      </c>
      <c r="N47" s="26" t="str">
        <f t="shared" si="2"/>
        <v>Akash Gowda</v>
      </c>
      <c r="O47" s="26" t="s">
        <v>886</v>
      </c>
      <c r="P47" s="26" t="str">
        <f t="shared" si="0"/>
        <v>201-555-2003</v>
      </c>
      <c r="Q47" s="26" t="s">
        <v>892</v>
      </c>
      <c r="R47" s="42" t="s">
        <v>894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spans="1:34" x14ac:dyDescent="0.25">
      <c r="A48" s="71" t="s">
        <v>951</v>
      </c>
      <c r="B48" s="26"/>
      <c r="C48" s="26" t="s">
        <v>874</v>
      </c>
      <c r="D48" s="26" t="str">
        <f>searchValues!E46</f>
        <v>Akash Gowda</v>
      </c>
      <c r="E48" s="26" t="s">
        <v>71</v>
      </c>
      <c r="F48" s="73">
        <f ca="1">searchValues!D46</f>
        <v>44417</v>
      </c>
      <c r="G48" s="89">
        <v>37319</v>
      </c>
      <c r="H48" s="26" t="s">
        <v>886</v>
      </c>
      <c r="I48" s="26"/>
      <c r="J48" s="26"/>
      <c r="K48" s="26" t="s">
        <v>889</v>
      </c>
      <c r="L48" s="26" t="s">
        <v>920</v>
      </c>
      <c r="M48" s="74" t="s">
        <v>890</v>
      </c>
      <c r="N48" s="26" t="str">
        <f t="shared" si="2"/>
        <v>Akash Gowda</v>
      </c>
      <c r="O48" s="26" t="s">
        <v>886</v>
      </c>
      <c r="P48" s="26" t="str">
        <f t="shared" si="0"/>
        <v>201-555-2003</v>
      </c>
      <c r="Q48" s="26" t="s">
        <v>892</v>
      </c>
      <c r="R48" s="42" t="s">
        <v>894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</sheetData>
  <hyperlinks>
    <hyperlink ref="Y2" r:id="rId1" xr:uid="{00000000-0004-0000-0300-000000000000}"/>
    <hyperlink ref="M4" r:id="rId2" xr:uid="{1176365D-0CFE-4291-B7F7-A4DCB875BB98}"/>
    <hyperlink ref="M5" r:id="rId3" xr:uid="{BCE0E9A1-3B1D-4704-86C1-D8133DC84156}"/>
    <hyperlink ref="M6" r:id="rId4" xr:uid="{372F9C8A-471F-40B2-BDF8-4159CAEF9410}"/>
    <hyperlink ref="M7" r:id="rId5" xr:uid="{94075AAA-CAF5-44DE-A3AD-1CFE73C7BE4C}"/>
    <hyperlink ref="M8" r:id="rId6" xr:uid="{2BF57715-9D23-4CD5-8C63-09FCFDDBF179}"/>
    <hyperlink ref="M9" r:id="rId7" xr:uid="{23F505CF-C573-484B-BCB5-CDADF3E9F886}"/>
    <hyperlink ref="M10" r:id="rId8" xr:uid="{6E61C88E-FD9B-4157-A4AE-06760F482520}"/>
    <hyperlink ref="M11" r:id="rId9" xr:uid="{E8EB1752-1793-4D32-9DE6-5423777BFDE2}"/>
    <hyperlink ref="M12" r:id="rId10" xr:uid="{EA80A969-F312-44EF-81D5-0B2CD7222A25}"/>
    <hyperlink ref="M13" r:id="rId11" xr:uid="{0833EFE5-596B-43A4-A5CF-5EA4DE2D80BF}"/>
    <hyperlink ref="M14" r:id="rId12" xr:uid="{E6477DC2-32A0-4D68-BCAD-EAA53F6F9373}"/>
    <hyperlink ref="M15" r:id="rId13" xr:uid="{AF4DE431-0B90-4BCC-A626-88F2C7C4DB89}"/>
    <hyperlink ref="M16" r:id="rId14" xr:uid="{06652994-A399-4663-B76D-6925EAA8A576}"/>
    <hyperlink ref="M17" r:id="rId15" xr:uid="{97D2264B-12D8-4FD9-9283-01D9F93B4713}"/>
    <hyperlink ref="M18" r:id="rId16" xr:uid="{E9A69C80-F8F8-40DB-BE76-AB53C62047D2}"/>
    <hyperlink ref="M19" r:id="rId17" xr:uid="{E78C02ED-CCFE-4562-8ADC-470A6D01C0FC}"/>
    <hyperlink ref="M20" r:id="rId18" xr:uid="{54364BC7-7928-42BA-BE43-7A6E10EDA4DA}"/>
    <hyperlink ref="M21" r:id="rId19" xr:uid="{3E236F4E-BB5E-4332-BE24-053EAB3D1E55}"/>
    <hyperlink ref="M22" r:id="rId20" xr:uid="{72E29C09-F994-4C52-98E6-A6F6C0438595}"/>
    <hyperlink ref="M23" r:id="rId21" xr:uid="{D6F109F7-6B1C-41E0-A4B8-38E60FA3B5B6}"/>
    <hyperlink ref="M24" r:id="rId22" xr:uid="{178B168A-DB0E-439F-9A5A-678ECD4F163E}"/>
    <hyperlink ref="M2" r:id="rId23" xr:uid="{C5050DCE-A628-42A2-939E-DB344CF14261}"/>
    <hyperlink ref="M3" r:id="rId24" xr:uid="{162E2CD0-0597-4BAD-BC2A-F54943742146}"/>
    <hyperlink ref="M25" r:id="rId25" xr:uid="{9DE0D295-22F3-47C6-B9F6-2AB892E9DC53}"/>
    <hyperlink ref="M26" r:id="rId26" xr:uid="{379B4B20-6A0B-4487-B21C-B0FFEB96356B}"/>
    <hyperlink ref="M27" r:id="rId27" xr:uid="{C763DDD4-7664-483D-BCDC-4647F63D57D3}"/>
    <hyperlink ref="M28" r:id="rId28" xr:uid="{F29F148E-4922-47BF-80A0-55FA2CDCECFF}"/>
    <hyperlink ref="M29" r:id="rId29" xr:uid="{1DF4006F-2FF0-456E-9535-25585AAF2225}"/>
    <hyperlink ref="M30" r:id="rId30" xr:uid="{35669E09-C27A-4570-86D1-54A3AB763DF7}"/>
    <hyperlink ref="M31" r:id="rId31" xr:uid="{AACC9887-896E-42D2-A255-5856C3D323B8}"/>
    <hyperlink ref="M32" r:id="rId32" xr:uid="{C36857C7-4F67-4DA0-9806-640930198E72}"/>
    <hyperlink ref="M33" r:id="rId33" xr:uid="{251843FC-0EFD-4794-858E-CC2B6B5194F6}"/>
    <hyperlink ref="M34" r:id="rId34" xr:uid="{808C7833-E719-4B93-96C0-469995ADA79A}"/>
    <hyperlink ref="M35" r:id="rId35" xr:uid="{3F735EE6-5287-446B-8699-6CE7ABF0071E}"/>
    <hyperlink ref="M36" r:id="rId36" xr:uid="{1A683A90-0A35-4227-8E6C-A36B24588633}"/>
    <hyperlink ref="M37" r:id="rId37" xr:uid="{36D76B3A-F052-4B40-87C3-088AB5CB94F1}"/>
    <hyperlink ref="M38" r:id="rId38" xr:uid="{8C3FBA35-163A-4F0F-BF12-CC39D20C353C}"/>
    <hyperlink ref="M39" r:id="rId39" xr:uid="{BA8BF99D-D914-471A-A397-DA5D1FC885FB}"/>
    <hyperlink ref="M40" r:id="rId40" xr:uid="{93A81124-3BF1-49B2-9DA7-26A262C5D781}"/>
    <hyperlink ref="M41" r:id="rId41" xr:uid="{169DBD47-72BB-436B-A732-768963C5F640}"/>
    <hyperlink ref="M42" r:id="rId42" xr:uid="{13684795-88A5-47E7-83E5-C0F0E56EDB21}"/>
    <hyperlink ref="M43" r:id="rId43" xr:uid="{620A9887-D969-47B4-93D1-7331024D9776}"/>
    <hyperlink ref="M44" r:id="rId44" xr:uid="{D67E0BCE-11EF-4DC1-B7E1-E27FA6080AD3}"/>
    <hyperlink ref="M45" r:id="rId45" xr:uid="{64AE0FD4-210C-4109-9216-774A12AB7951}"/>
    <hyperlink ref="M46" r:id="rId46" xr:uid="{0815EB81-5356-4979-93B1-A4223DD7A6A0}"/>
    <hyperlink ref="M47" r:id="rId47" xr:uid="{F27288F6-F850-44CF-A437-4ABC34BFB025}"/>
    <hyperlink ref="M48" r:id="rId48" xr:uid="{E2317DD3-0CB2-4B7E-BBAE-B60006C68852}"/>
  </hyperlinks>
  <pageMargins left="0.7" right="0.7" top="0.75" bottom="0.75" header="0.3" footer="0.3"/>
  <pageSetup orientation="portrait" r:id="rId4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CEF-B266-4241-89A5-652CE19CAC48}">
  <dimension ref="A1:AX46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defaultRowHeight="15" x14ac:dyDescent="0.25"/>
  <cols>
    <col min="1" max="1" width="72.85546875" style="82" bestFit="1" customWidth="1" collapsed="1"/>
    <col min="2" max="2" width="19.140625" style="82" bestFit="1" customWidth="1" collapsed="1"/>
    <col min="3" max="3" width="12.85546875" style="82" bestFit="1" customWidth="1" collapsed="1"/>
    <col min="4" max="4" width="26.42578125" style="82" bestFit="1" customWidth="1" collapsed="1"/>
    <col min="5" max="5" width="16.5703125" style="82" bestFit="1" customWidth="1" collapsed="1"/>
    <col min="6" max="6" width="29.28515625" style="82" bestFit="1" customWidth="1" collapsed="1"/>
    <col min="7" max="7" width="13.140625" style="82" bestFit="1" customWidth="1" collapsed="1"/>
    <col min="8" max="8" width="12.85546875" style="82" bestFit="1" customWidth="1" collapsed="1"/>
    <col min="9" max="9" width="9.85546875" style="82" bestFit="1" customWidth="1" collapsed="1"/>
    <col min="10" max="12" width="13.42578125" style="82" bestFit="1" customWidth="1" collapsed="1"/>
    <col min="13" max="13" width="8.5703125" style="82" bestFit="1" customWidth="1" collapsed="1"/>
    <col min="14" max="14" width="11.42578125" style="82" bestFit="1" customWidth="1" collapsed="1"/>
    <col min="15" max="15" width="12.7109375" style="82" bestFit="1" customWidth="1" collapsed="1"/>
    <col min="16" max="16" width="23.5703125" style="82" bestFit="1" customWidth="1" collapsed="1"/>
    <col min="17" max="17" width="18" style="82" bestFit="1" customWidth="1" collapsed="1"/>
    <col min="18" max="18" width="15.7109375" style="82" bestFit="1" customWidth="1" collapsed="1"/>
    <col min="19" max="21" width="15.7109375" style="82" customWidth="1" collapsed="1"/>
    <col min="22" max="22" width="22.28515625" style="82" bestFit="1" customWidth="1" collapsed="1"/>
    <col min="23" max="23" width="16.85546875" style="82" bestFit="1" customWidth="1" collapsed="1"/>
    <col min="24" max="24" width="29" style="82" bestFit="1" customWidth="1" collapsed="1"/>
    <col min="25" max="25" width="27.42578125" style="82" bestFit="1" customWidth="1" collapsed="1"/>
    <col min="26" max="26" width="19.140625" style="82" bestFit="1" customWidth="1" collapsed="1"/>
    <col min="27" max="27" width="26.42578125" style="82" bestFit="1" customWidth="1" collapsed="1"/>
    <col min="28" max="28" width="12.28515625" style="82" bestFit="1" customWidth="1" collapsed="1"/>
    <col min="29" max="29" width="9.42578125" style="82" bestFit="1" customWidth="1" collapsed="1"/>
    <col min="30" max="30" width="15.140625" style="82" bestFit="1" customWidth="1" collapsed="1"/>
    <col min="31" max="31" width="20" style="82" bestFit="1" customWidth="1" collapsed="1"/>
    <col min="32" max="32" width="11" style="82" bestFit="1" customWidth="1" collapsed="1"/>
    <col min="33" max="33" width="11.140625" style="82" bestFit="1" customWidth="1" collapsed="1"/>
    <col min="34" max="34" width="18.140625" style="82" bestFit="1" customWidth="1" collapsed="1"/>
    <col min="35" max="35" width="21.140625" style="82" bestFit="1" customWidth="1" collapsed="1"/>
    <col min="36" max="36" width="8.140625" style="82" bestFit="1" customWidth="1" collapsed="1"/>
    <col min="37" max="37" width="11.42578125" style="82" bestFit="1" customWidth="1" collapsed="1"/>
    <col min="38" max="38" width="13.7109375" style="82" bestFit="1" customWidth="1" collapsed="1"/>
    <col min="39" max="39" width="11.28515625" style="82" bestFit="1" customWidth="1" collapsed="1"/>
    <col min="40" max="40" width="8" style="82" bestFit="1" customWidth="1" collapsed="1"/>
    <col min="41" max="41" width="12.5703125" style="82" bestFit="1" customWidth="1" collapsed="1"/>
    <col min="42" max="42" width="15" style="82" bestFit="1" customWidth="1" collapsed="1"/>
    <col min="43" max="43" width="11.7109375" style="82" bestFit="1" customWidth="1" collapsed="1"/>
    <col min="44" max="44" width="12.85546875" style="82" bestFit="1" customWidth="1" collapsed="1"/>
    <col min="45" max="45" width="16.7109375" style="82" bestFit="1" customWidth="1" collapsed="1"/>
    <col min="46" max="46" width="9.140625" style="82" bestFit="1" customWidth="1" collapsed="1"/>
    <col min="47" max="47" width="11.42578125" style="82" bestFit="1" customWidth="1" collapsed="1"/>
    <col min="48" max="48" width="9.85546875" style="82" bestFit="1" customWidth="1" collapsed="1"/>
    <col min="49" max="49" width="8.140625" style="82" bestFit="1" customWidth="1" collapsed="1"/>
    <col min="50" max="50" width="12" style="82" bestFit="1" customWidth="1" collapsed="1"/>
    <col min="51" max="16384" width="9.140625" style="82" collapsed="1"/>
  </cols>
  <sheetData>
    <row r="1" spans="1:50" x14ac:dyDescent="0.25">
      <c r="A1" s="79" t="s">
        <v>1</v>
      </c>
      <c r="B1" s="80" t="s">
        <v>895</v>
      </c>
      <c r="C1" s="80" t="s">
        <v>896</v>
      </c>
      <c r="D1" s="80" t="s">
        <v>897</v>
      </c>
      <c r="E1" s="80" t="s">
        <v>898</v>
      </c>
      <c r="F1" s="80" t="s">
        <v>26</v>
      </c>
      <c r="G1" s="79" t="s">
        <v>900</v>
      </c>
      <c r="H1" s="79" t="s">
        <v>901</v>
      </c>
      <c r="I1" s="79" t="s">
        <v>902</v>
      </c>
      <c r="J1" s="79" t="s">
        <v>904</v>
      </c>
      <c r="K1" s="79" t="s">
        <v>905</v>
      </c>
      <c r="L1" s="79" t="s">
        <v>906</v>
      </c>
      <c r="M1" s="79" t="s">
        <v>907</v>
      </c>
      <c r="N1" s="79" t="s">
        <v>908</v>
      </c>
      <c r="O1" s="79" t="s">
        <v>909</v>
      </c>
      <c r="P1" s="79" t="s">
        <v>910</v>
      </c>
      <c r="Q1" s="79" t="s">
        <v>911</v>
      </c>
      <c r="R1" s="79" t="s">
        <v>912</v>
      </c>
      <c r="S1" s="79" t="s">
        <v>921</v>
      </c>
      <c r="T1" s="79" t="s">
        <v>922</v>
      </c>
      <c r="U1" s="79" t="s">
        <v>923</v>
      </c>
      <c r="V1" s="80" t="s">
        <v>3</v>
      </c>
      <c r="W1" s="80" t="s">
        <v>4</v>
      </c>
      <c r="X1" s="80" t="s">
        <v>5</v>
      </c>
      <c r="Y1" s="80" t="s">
        <v>6</v>
      </c>
      <c r="Z1" s="80" t="s">
        <v>7</v>
      </c>
      <c r="AA1" s="80" t="s">
        <v>8</v>
      </c>
      <c r="AB1" s="80" t="s">
        <v>9</v>
      </c>
      <c r="AC1" s="81" t="s">
        <v>10</v>
      </c>
      <c r="AD1" s="81" t="s">
        <v>11</v>
      </c>
      <c r="AE1" s="81" t="s">
        <v>12</v>
      </c>
      <c r="AF1" s="79" t="s">
        <v>13</v>
      </c>
      <c r="AG1" s="79" t="s">
        <v>14</v>
      </c>
      <c r="AH1" s="79" t="s">
        <v>15</v>
      </c>
      <c r="AI1" s="79" t="s">
        <v>16</v>
      </c>
      <c r="AJ1" s="79" t="s">
        <v>17</v>
      </c>
      <c r="AK1" s="79" t="s">
        <v>18</v>
      </c>
      <c r="AL1" s="79" t="s">
        <v>19</v>
      </c>
      <c r="AM1" s="79" t="s">
        <v>20</v>
      </c>
      <c r="AN1" s="79" t="s">
        <v>21</v>
      </c>
      <c r="AO1" s="79" t="s">
        <v>22</v>
      </c>
      <c r="AP1" s="79" t="s">
        <v>23</v>
      </c>
      <c r="AQ1" s="79" t="s">
        <v>24</v>
      </c>
      <c r="AR1" s="79" t="s">
        <v>25</v>
      </c>
      <c r="AS1" s="79" t="s">
        <v>26</v>
      </c>
      <c r="AT1" s="79" t="s">
        <v>27</v>
      </c>
      <c r="AU1" s="79" t="s">
        <v>28</v>
      </c>
      <c r="AV1" s="79" t="s">
        <v>29</v>
      </c>
      <c r="AW1" s="79" t="s">
        <v>31</v>
      </c>
      <c r="AX1" s="79" t="s">
        <v>32</v>
      </c>
    </row>
    <row r="2" spans="1:50" x14ac:dyDescent="0.25">
      <c r="A2" s="83" t="s">
        <v>210</v>
      </c>
      <c r="B2" s="84" t="s">
        <v>903</v>
      </c>
      <c r="C2" s="84"/>
      <c r="D2" s="84" t="s">
        <v>899</v>
      </c>
      <c r="E2" s="84"/>
      <c r="F2" s="84" t="s">
        <v>209</v>
      </c>
      <c r="G2" s="83" t="s">
        <v>118</v>
      </c>
      <c r="H2" s="6" t="str">
        <f>searchValues!K2</f>
        <v>United States</v>
      </c>
      <c r="I2" s="6" t="str">
        <f>searchValues!L2</f>
        <v>Alaska</v>
      </c>
      <c r="J2" s="6"/>
      <c r="K2" s="6"/>
      <c r="L2" s="6"/>
      <c r="M2" s="6"/>
      <c r="N2" s="6" t="s">
        <v>913</v>
      </c>
      <c r="O2" s="6"/>
      <c r="P2" s="6" t="s">
        <v>914</v>
      </c>
      <c r="Q2" s="6"/>
      <c r="R2" s="6" t="str">
        <f>I2</f>
        <v>Alaska</v>
      </c>
      <c r="S2" s="6"/>
      <c r="T2" s="6"/>
      <c r="U2" s="6"/>
      <c r="V2" s="85" t="s">
        <v>34</v>
      </c>
      <c r="W2" s="85" t="s">
        <v>33</v>
      </c>
      <c r="X2" s="84" t="s">
        <v>35</v>
      </c>
      <c r="Y2" s="84" t="s">
        <v>36</v>
      </c>
      <c r="Z2" s="84" t="s">
        <v>37</v>
      </c>
      <c r="AA2" s="84" t="s">
        <v>38</v>
      </c>
      <c r="AB2" s="84" t="s">
        <v>39</v>
      </c>
      <c r="AC2" s="84" t="s">
        <v>40</v>
      </c>
      <c r="AD2" s="84">
        <v>10</v>
      </c>
      <c r="AE2" s="84" t="s">
        <v>38</v>
      </c>
      <c r="AF2" s="84"/>
      <c r="AG2" s="84" t="s">
        <v>72</v>
      </c>
      <c r="AH2" s="84"/>
      <c r="AI2" s="84"/>
      <c r="AJ2" s="84"/>
      <c r="AK2" s="84"/>
      <c r="AL2" s="84"/>
      <c r="AM2" s="84"/>
      <c r="AN2" s="84"/>
      <c r="AO2" s="84"/>
      <c r="AP2" s="84"/>
      <c r="AQ2" s="85" t="s">
        <v>73</v>
      </c>
      <c r="AR2" s="84" t="s">
        <v>41</v>
      </c>
      <c r="AS2" s="84" t="s">
        <v>42</v>
      </c>
      <c r="AT2" s="84" t="s">
        <v>43</v>
      </c>
      <c r="AU2" s="84" t="s">
        <v>44</v>
      </c>
      <c r="AV2" s="84" t="s">
        <v>45</v>
      </c>
      <c r="AW2" s="85" t="s">
        <v>46</v>
      </c>
      <c r="AX2" s="84" t="s">
        <v>47</v>
      </c>
    </row>
    <row r="3" spans="1:50" x14ac:dyDescent="0.25">
      <c r="A3" s="69" t="s">
        <v>851</v>
      </c>
      <c r="B3" s="84" t="s">
        <v>903</v>
      </c>
      <c r="C3" s="84"/>
      <c r="D3" s="84" t="s">
        <v>899</v>
      </c>
      <c r="E3" s="84"/>
      <c r="F3" s="84" t="s">
        <v>209</v>
      </c>
      <c r="G3" s="83" t="s">
        <v>118</v>
      </c>
      <c r="H3" s="6" t="str">
        <f>searchValues!K3</f>
        <v>United States</v>
      </c>
      <c r="I3" s="6" t="str">
        <f>searchValues!L3</f>
        <v>Alaska</v>
      </c>
      <c r="J3" s="6"/>
      <c r="K3" s="6"/>
      <c r="L3" s="6"/>
      <c r="M3" s="6"/>
      <c r="N3" s="6"/>
      <c r="O3" s="6"/>
      <c r="P3" s="6" t="s">
        <v>914</v>
      </c>
      <c r="Q3" s="6"/>
      <c r="R3" s="6" t="str">
        <f t="shared" ref="R3:R46" si="0">I3</f>
        <v>Alaska</v>
      </c>
      <c r="S3" s="6" t="s">
        <v>924</v>
      </c>
      <c r="T3" s="6" t="s">
        <v>924</v>
      </c>
      <c r="U3" s="6" t="s">
        <v>924</v>
      </c>
      <c r="V3" s="85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</row>
    <row r="4" spans="1:50" x14ac:dyDescent="0.25">
      <c r="A4" s="32" t="s">
        <v>852</v>
      </c>
      <c r="B4" s="84" t="s">
        <v>903</v>
      </c>
      <c r="C4" s="84"/>
      <c r="D4" s="84" t="s">
        <v>899</v>
      </c>
      <c r="E4" s="84"/>
      <c r="F4" s="84" t="s">
        <v>209</v>
      </c>
      <c r="G4" s="83" t="s">
        <v>118</v>
      </c>
      <c r="H4" s="6" t="str">
        <f>searchValues!K4</f>
        <v>United States</v>
      </c>
      <c r="I4" s="6" t="str">
        <f>searchValues!L4</f>
        <v>Alaska</v>
      </c>
      <c r="J4" s="6"/>
      <c r="K4" s="6"/>
      <c r="L4" s="6"/>
      <c r="M4" s="6"/>
      <c r="N4" s="6"/>
      <c r="O4" s="6"/>
      <c r="P4" s="6" t="s">
        <v>914</v>
      </c>
      <c r="Q4" s="6"/>
      <c r="R4" s="6" t="str">
        <f t="shared" si="0"/>
        <v>Alaska</v>
      </c>
      <c r="S4" s="6"/>
      <c r="T4" s="6"/>
      <c r="U4" s="6"/>
      <c r="V4" s="85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</row>
    <row r="5" spans="1:50" x14ac:dyDescent="0.25">
      <c r="A5" s="32" t="s">
        <v>853</v>
      </c>
      <c r="B5" s="84" t="s">
        <v>903</v>
      </c>
      <c r="C5" s="84"/>
      <c r="D5" s="84" t="s">
        <v>899</v>
      </c>
      <c r="E5" s="84"/>
      <c r="F5" s="84" t="s">
        <v>209</v>
      </c>
      <c r="G5" s="83" t="s">
        <v>118</v>
      </c>
      <c r="H5" s="6" t="str">
        <f>searchValues!K5</f>
        <v>United States</v>
      </c>
      <c r="I5" s="6" t="str">
        <f>searchValues!L5</f>
        <v>Alaska</v>
      </c>
      <c r="J5" s="6"/>
      <c r="K5" s="6"/>
      <c r="L5" s="6"/>
      <c r="M5" s="6"/>
      <c r="N5" s="6" t="s">
        <v>913</v>
      </c>
      <c r="O5" s="6"/>
      <c r="P5" s="6" t="s">
        <v>914</v>
      </c>
      <c r="Q5" s="6"/>
      <c r="R5" s="6" t="str">
        <f t="shared" si="0"/>
        <v>Alaska</v>
      </c>
      <c r="S5" s="6"/>
      <c r="T5" s="6"/>
      <c r="U5" s="6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</row>
    <row r="6" spans="1:50" x14ac:dyDescent="0.25">
      <c r="A6" s="32" t="s">
        <v>854</v>
      </c>
      <c r="B6" s="84" t="s">
        <v>903</v>
      </c>
      <c r="C6" s="84"/>
      <c r="D6" s="84" t="s">
        <v>899</v>
      </c>
      <c r="E6" s="84"/>
      <c r="F6" s="84" t="s">
        <v>209</v>
      </c>
      <c r="G6" s="83" t="s">
        <v>118</v>
      </c>
      <c r="H6" s="6" t="str">
        <f>searchValues!K7</f>
        <v>United States</v>
      </c>
      <c r="I6" s="6" t="str">
        <f>searchValues!L7</f>
        <v>Alaska</v>
      </c>
      <c r="J6" s="6"/>
      <c r="K6" s="6"/>
      <c r="L6" s="6"/>
      <c r="M6" s="6"/>
      <c r="N6" s="6" t="s">
        <v>913</v>
      </c>
      <c r="O6" s="6"/>
      <c r="P6" s="6" t="s">
        <v>914</v>
      </c>
      <c r="Q6" s="6"/>
      <c r="R6" s="6" t="str">
        <f t="shared" si="0"/>
        <v>Alaska</v>
      </c>
      <c r="S6" s="6"/>
      <c r="T6" s="6"/>
      <c r="U6" s="6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</row>
    <row r="7" spans="1:50" x14ac:dyDescent="0.25">
      <c r="A7" s="32" t="s">
        <v>855</v>
      </c>
      <c r="B7" s="84"/>
      <c r="C7" s="84"/>
      <c r="D7" s="84" t="s">
        <v>899</v>
      </c>
      <c r="E7" s="84"/>
      <c r="F7" s="84" t="s">
        <v>209</v>
      </c>
      <c r="G7" s="84"/>
      <c r="H7" s="6" t="str">
        <f>searchValues!K8</f>
        <v>United States</v>
      </c>
      <c r="I7" s="6" t="str">
        <f>searchValues!L8</f>
        <v>Alaska</v>
      </c>
      <c r="J7" s="6"/>
      <c r="K7" s="6"/>
      <c r="L7" s="6"/>
      <c r="M7" s="6"/>
      <c r="N7" s="6" t="s">
        <v>913</v>
      </c>
      <c r="O7" s="6"/>
      <c r="P7" s="6" t="s">
        <v>914</v>
      </c>
      <c r="Q7" s="6"/>
      <c r="R7" s="6" t="str">
        <f t="shared" si="0"/>
        <v>Alaska</v>
      </c>
      <c r="S7" s="6"/>
      <c r="T7" s="6"/>
      <c r="U7" s="6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</row>
    <row r="8" spans="1:50" x14ac:dyDescent="0.25">
      <c r="A8" s="32" t="s">
        <v>856</v>
      </c>
      <c r="B8" s="84"/>
      <c r="C8" s="84"/>
      <c r="D8" s="84" t="s">
        <v>899</v>
      </c>
      <c r="E8" s="84"/>
      <c r="F8" s="84" t="s">
        <v>209</v>
      </c>
      <c r="G8" s="84"/>
      <c r="H8" s="6" t="str">
        <f>searchValues!K9</f>
        <v>United States</v>
      </c>
      <c r="I8" s="6" t="str">
        <f>searchValues!L9</f>
        <v>Alaska</v>
      </c>
      <c r="J8" s="6"/>
      <c r="K8" s="6"/>
      <c r="L8" s="6"/>
      <c r="M8" s="6"/>
      <c r="N8" s="6" t="s">
        <v>913</v>
      </c>
      <c r="O8" s="6"/>
      <c r="P8" s="6" t="s">
        <v>914</v>
      </c>
      <c r="Q8" s="6"/>
      <c r="R8" s="6" t="str">
        <f t="shared" si="0"/>
        <v>Alaska</v>
      </c>
      <c r="S8" s="6"/>
      <c r="T8" s="6"/>
      <c r="U8" s="6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</row>
    <row r="9" spans="1:50" x14ac:dyDescent="0.25">
      <c r="A9" s="32" t="s">
        <v>857</v>
      </c>
      <c r="B9" s="84" t="s">
        <v>903</v>
      </c>
      <c r="C9" s="84"/>
      <c r="D9" s="84" t="s">
        <v>899</v>
      </c>
      <c r="E9" s="84"/>
      <c r="F9" s="84" t="s">
        <v>209</v>
      </c>
      <c r="G9" s="83" t="s">
        <v>118</v>
      </c>
      <c r="H9" s="6" t="str">
        <f>searchValues!K10</f>
        <v>United States</v>
      </c>
      <c r="I9" s="6" t="str">
        <f>searchValues!L10</f>
        <v>Alaska</v>
      </c>
      <c r="J9" s="6"/>
      <c r="K9" s="6"/>
      <c r="L9" s="6"/>
      <c r="M9" s="6"/>
      <c r="N9" s="6" t="s">
        <v>913</v>
      </c>
      <c r="O9" s="6"/>
      <c r="P9" s="6" t="s">
        <v>914</v>
      </c>
      <c r="Q9" s="6"/>
      <c r="R9" s="6" t="str">
        <f t="shared" si="0"/>
        <v>Alaska</v>
      </c>
      <c r="S9" s="6"/>
      <c r="T9" s="6"/>
      <c r="U9" s="6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</row>
    <row r="10" spans="1:50" x14ac:dyDescent="0.25">
      <c r="A10" s="70" t="s">
        <v>858</v>
      </c>
      <c r="B10" s="84" t="s">
        <v>903</v>
      </c>
      <c r="C10" s="84"/>
      <c r="D10" s="84" t="s">
        <v>957</v>
      </c>
      <c r="E10" s="84"/>
      <c r="F10" s="84" t="s">
        <v>209</v>
      </c>
      <c r="G10" s="83" t="s">
        <v>118</v>
      </c>
      <c r="H10" s="6" t="str">
        <f>searchValues!K11</f>
        <v>United States</v>
      </c>
      <c r="I10" s="6" t="str">
        <f>searchValues!L11</f>
        <v>Alaska</v>
      </c>
      <c r="J10" s="28"/>
      <c r="K10" s="28"/>
      <c r="L10" s="28"/>
      <c r="M10" s="28"/>
      <c r="N10" s="6" t="s">
        <v>913</v>
      </c>
      <c r="O10" s="28"/>
      <c r="P10" s="6" t="s">
        <v>914</v>
      </c>
      <c r="Q10" s="6"/>
      <c r="R10" s="6" t="str">
        <f t="shared" si="0"/>
        <v>Alaska</v>
      </c>
      <c r="S10" s="6"/>
      <c r="T10" s="6"/>
      <c r="U10" s="6"/>
      <c r="V10" s="85" t="s">
        <v>34</v>
      </c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</row>
    <row r="11" spans="1:50" x14ac:dyDescent="0.25">
      <c r="A11" s="70" t="s">
        <v>861</v>
      </c>
      <c r="B11" s="84" t="s">
        <v>903</v>
      </c>
      <c r="C11" s="84"/>
      <c r="D11" s="84" t="s">
        <v>957</v>
      </c>
      <c r="E11" s="84"/>
      <c r="F11" s="84" t="s">
        <v>209</v>
      </c>
      <c r="G11" s="83" t="s">
        <v>118</v>
      </c>
      <c r="H11" s="6" t="str">
        <f>searchValues!K12</f>
        <v>United States</v>
      </c>
      <c r="I11" s="6" t="str">
        <f>searchValues!L12</f>
        <v>Alaska</v>
      </c>
      <c r="J11" s="28"/>
      <c r="K11" s="28"/>
      <c r="L11" s="28"/>
      <c r="M11" s="28"/>
      <c r="N11" s="6" t="s">
        <v>913</v>
      </c>
      <c r="O11" s="28"/>
      <c r="P11" s="6" t="s">
        <v>914</v>
      </c>
      <c r="Q11" s="6"/>
      <c r="R11" s="6" t="str">
        <f t="shared" si="0"/>
        <v>Alaska</v>
      </c>
      <c r="S11" s="6"/>
      <c r="T11" s="6"/>
      <c r="U11" s="6"/>
      <c r="V11" s="85" t="s">
        <v>34</v>
      </c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</row>
    <row r="12" spans="1:50" x14ac:dyDescent="0.25">
      <c r="A12" s="70" t="s">
        <v>862</v>
      </c>
      <c r="B12" s="84" t="s">
        <v>903</v>
      </c>
      <c r="C12" s="84"/>
      <c r="D12" s="84" t="s">
        <v>957</v>
      </c>
      <c r="E12" s="84"/>
      <c r="F12" s="84" t="s">
        <v>209</v>
      </c>
      <c r="G12" s="83" t="s">
        <v>118</v>
      </c>
      <c r="H12" s="6" t="str">
        <f>searchValues!K13</f>
        <v>United States</v>
      </c>
      <c r="I12" s="6" t="str">
        <f>searchValues!L13</f>
        <v>Alaska</v>
      </c>
      <c r="J12" s="28"/>
      <c r="K12" s="28"/>
      <c r="L12" s="28"/>
      <c r="M12" s="28"/>
      <c r="N12" s="6" t="s">
        <v>913</v>
      </c>
      <c r="O12" s="28"/>
      <c r="P12" s="6" t="s">
        <v>914</v>
      </c>
      <c r="Q12" s="6"/>
      <c r="R12" s="6" t="str">
        <f t="shared" si="0"/>
        <v>Alaska</v>
      </c>
      <c r="S12" s="6"/>
      <c r="T12" s="6"/>
      <c r="U12" s="6"/>
      <c r="V12" s="85" t="s">
        <v>34</v>
      </c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</row>
    <row r="13" spans="1:50" x14ac:dyDescent="0.25">
      <c r="A13" s="70" t="s">
        <v>867</v>
      </c>
      <c r="B13" s="84" t="s">
        <v>903</v>
      </c>
      <c r="C13" s="84"/>
      <c r="D13" s="84" t="s">
        <v>957</v>
      </c>
      <c r="E13" s="84"/>
      <c r="F13" s="84" t="s">
        <v>209</v>
      </c>
      <c r="G13" s="83" t="s">
        <v>118</v>
      </c>
      <c r="H13" s="6" t="str">
        <f>searchValues!K14</f>
        <v>United States</v>
      </c>
      <c r="I13" s="6" t="str">
        <f>searchValues!L14</f>
        <v>Alaska</v>
      </c>
      <c r="J13" s="28"/>
      <c r="K13" s="28"/>
      <c r="L13" s="28"/>
      <c r="M13" s="28"/>
      <c r="N13" s="6" t="s">
        <v>913</v>
      </c>
      <c r="O13" s="28"/>
      <c r="P13" s="6" t="s">
        <v>914</v>
      </c>
      <c r="Q13" s="6"/>
      <c r="R13" s="6" t="str">
        <f t="shared" si="0"/>
        <v>Alaska</v>
      </c>
      <c r="S13" s="6"/>
      <c r="T13" s="6"/>
      <c r="U13" s="6"/>
      <c r="V13" s="85" t="s">
        <v>34</v>
      </c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</row>
    <row r="14" spans="1:50" x14ac:dyDescent="0.25">
      <c r="A14" s="70" t="s">
        <v>866</v>
      </c>
      <c r="B14" s="84" t="s">
        <v>903</v>
      </c>
      <c r="C14" s="84"/>
      <c r="D14" s="84" t="s">
        <v>957</v>
      </c>
      <c r="E14" s="84"/>
      <c r="F14" s="84" t="s">
        <v>209</v>
      </c>
      <c r="G14" s="83" t="s">
        <v>118</v>
      </c>
      <c r="H14" s="6" t="str">
        <f>searchValues!K15</f>
        <v>United States</v>
      </c>
      <c r="I14" s="6" t="str">
        <f>searchValues!L15</f>
        <v>Alaska</v>
      </c>
      <c r="J14" s="28"/>
      <c r="K14" s="28"/>
      <c r="L14" s="28"/>
      <c r="M14" s="28"/>
      <c r="N14" s="6" t="s">
        <v>913</v>
      </c>
      <c r="O14" s="28"/>
      <c r="P14" s="6" t="s">
        <v>914</v>
      </c>
      <c r="Q14" s="6"/>
      <c r="R14" s="6" t="str">
        <f t="shared" si="0"/>
        <v>Alaska</v>
      </c>
      <c r="S14" s="6"/>
      <c r="T14" s="6"/>
      <c r="U14" s="6"/>
      <c r="V14" s="85" t="s">
        <v>34</v>
      </c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</row>
    <row r="15" spans="1:50" x14ac:dyDescent="0.25">
      <c r="A15" s="32" t="s">
        <v>166</v>
      </c>
      <c r="B15" s="84" t="s">
        <v>903</v>
      </c>
      <c r="C15" s="84"/>
      <c r="D15" s="84" t="s">
        <v>899</v>
      </c>
      <c r="E15" s="84"/>
      <c r="F15" s="84" t="s">
        <v>209</v>
      </c>
      <c r="G15" s="83" t="s">
        <v>118</v>
      </c>
      <c r="H15" s="6" t="str">
        <f>searchValues!K16</f>
        <v>United States</v>
      </c>
      <c r="I15" s="6" t="str">
        <f>searchValues!L16</f>
        <v>Alaska</v>
      </c>
      <c r="J15" s="28"/>
      <c r="K15" s="28"/>
      <c r="L15" s="28"/>
      <c r="M15" s="28"/>
      <c r="N15" s="6" t="s">
        <v>913</v>
      </c>
      <c r="O15" s="28"/>
      <c r="P15" s="6" t="s">
        <v>914</v>
      </c>
      <c r="Q15" s="6"/>
      <c r="R15" s="6" t="str">
        <f t="shared" si="0"/>
        <v>Alaska</v>
      </c>
      <c r="S15" s="6"/>
      <c r="T15" s="6"/>
      <c r="U15" s="6"/>
      <c r="V15" s="85" t="s">
        <v>34</v>
      </c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</row>
    <row r="16" spans="1:50" x14ac:dyDescent="0.25">
      <c r="A16" s="32" t="s">
        <v>167</v>
      </c>
      <c r="B16" s="84" t="s">
        <v>903</v>
      </c>
      <c r="C16" s="84"/>
      <c r="D16" s="84" t="s">
        <v>899</v>
      </c>
      <c r="E16" s="84"/>
      <c r="F16" s="84" t="s">
        <v>209</v>
      </c>
      <c r="G16" s="83" t="s">
        <v>118</v>
      </c>
      <c r="H16" s="6" t="str">
        <f>searchValues!K17</f>
        <v>United States</v>
      </c>
      <c r="I16" s="6" t="str">
        <f>searchValues!L17</f>
        <v>Alaska</v>
      </c>
      <c r="J16" s="6"/>
      <c r="K16" s="6"/>
      <c r="L16" s="6"/>
      <c r="M16" s="6"/>
      <c r="N16" s="6" t="s">
        <v>913</v>
      </c>
      <c r="O16" s="6"/>
      <c r="P16" s="6" t="s">
        <v>914</v>
      </c>
      <c r="Q16" s="6"/>
      <c r="R16" s="6" t="str">
        <f t="shared" si="0"/>
        <v>Alaska</v>
      </c>
      <c r="S16" s="6"/>
      <c r="T16" s="6"/>
      <c r="U16" s="6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</row>
    <row r="17" spans="1:50" x14ac:dyDescent="0.25">
      <c r="A17" s="32" t="s">
        <v>168</v>
      </c>
      <c r="B17" s="84" t="s">
        <v>903</v>
      </c>
      <c r="C17" s="84"/>
      <c r="D17" s="84" t="s">
        <v>899</v>
      </c>
      <c r="E17" s="84"/>
      <c r="F17" s="84" t="s">
        <v>209</v>
      </c>
      <c r="G17" s="83" t="s">
        <v>118</v>
      </c>
      <c r="H17" s="6" t="str">
        <f>searchValues!K18</f>
        <v>United States</v>
      </c>
      <c r="I17" s="6" t="str">
        <f>searchValues!L18</f>
        <v>Alaska</v>
      </c>
      <c r="J17" s="6"/>
      <c r="K17" s="6"/>
      <c r="L17" s="6"/>
      <c r="M17" s="6"/>
      <c r="N17" s="6" t="s">
        <v>913</v>
      </c>
      <c r="O17" s="6"/>
      <c r="P17" s="6" t="s">
        <v>914</v>
      </c>
      <c r="Q17" s="6"/>
      <c r="R17" s="6" t="str">
        <f t="shared" si="0"/>
        <v>Alaska</v>
      </c>
      <c r="S17" s="6"/>
      <c r="T17" s="6"/>
      <c r="U17" s="6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</row>
    <row r="18" spans="1:50" x14ac:dyDescent="0.25">
      <c r="A18" s="32" t="s">
        <v>169</v>
      </c>
      <c r="B18" s="84" t="s">
        <v>903</v>
      </c>
      <c r="C18" s="84"/>
      <c r="D18" s="84" t="s">
        <v>899</v>
      </c>
      <c r="E18" s="84"/>
      <c r="F18" s="84" t="s">
        <v>209</v>
      </c>
      <c r="G18" s="83" t="s">
        <v>118</v>
      </c>
      <c r="H18" s="6" t="str">
        <f>searchValues!K19</f>
        <v>United States</v>
      </c>
      <c r="I18" s="6" t="str">
        <f>searchValues!L19</f>
        <v>Alaska</v>
      </c>
      <c r="J18" s="6"/>
      <c r="K18" s="6"/>
      <c r="L18" s="6"/>
      <c r="M18" s="6"/>
      <c r="N18" s="6" t="s">
        <v>913</v>
      </c>
      <c r="O18" s="6"/>
      <c r="P18" s="6" t="s">
        <v>914</v>
      </c>
      <c r="Q18" s="6"/>
      <c r="R18" s="6" t="str">
        <f t="shared" si="0"/>
        <v>Alaska</v>
      </c>
      <c r="S18" s="6"/>
      <c r="T18" s="6"/>
      <c r="U18" s="6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</row>
    <row r="19" spans="1:50" x14ac:dyDescent="0.25">
      <c r="A19" s="32" t="s">
        <v>170</v>
      </c>
      <c r="B19" s="84" t="s">
        <v>903</v>
      </c>
      <c r="C19" s="84"/>
      <c r="D19" s="84" t="s">
        <v>899</v>
      </c>
      <c r="E19" s="84"/>
      <c r="F19" s="84" t="s">
        <v>209</v>
      </c>
      <c r="G19" s="83" t="s">
        <v>118</v>
      </c>
      <c r="H19" s="6" t="str">
        <f>searchValues!K20</f>
        <v>United States</v>
      </c>
      <c r="I19" s="6" t="str">
        <f>searchValues!L20</f>
        <v>Alaska</v>
      </c>
      <c r="J19" s="6"/>
      <c r="K19" s="6"/>
      <c r="L19" s="6"/>
      <c r="M19" s="6"/>
      <c r="N19" s="6" t="s">
        <v>913</v>
      </c>
      <c r="O19" s="6"/>
      <c r="P19" s="6" t="s">
        <v>914</v>
      </c>
      <c r="Q19" s="6"/>
      <c r="R19" s="6" t="str">
        <f t="shared" si="0"/>
        <v>Alaska</v>
      </c>
      <c r="S19" s="6"/>
      <c r="T19" s="6"/>
      <c r="U19" s="6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</row>
    <row r="20" spans="1:50" x14ac:dyDescent="0.25">
      <c r="A20" s="32" t="s">
        <v>171</v>
      </c>
      <c r="B20" s="84" t="s">
        <v>903</v>
      </c>
      <c r="C20" s="84"/>
      <c r="D20" s="84" t="s">
        <v>899</v>
      </c>
      <c r="E20" s="84"/>
      <c r="F20" s="84" t="s">
        <v>209</v>
      </c>
      <c r="G20" s="83" t="s">
        <v>118</v>
      </c>
      <c r="H20" s="6" t="str">
        <f>searchValues!K21</f>
        <v>United States</v>
      </c>
      <c r="I20" s="6" t="str">
        <f>searchValues!L21</f>
        <v>Alaska</v>
      </c>
      <c r="J20" s="6"/>
      <c r="K20" s="6"/>
      <c r="L20" s="6"/>
      <c r="M20" s="6"/>
      <c r="N20" s="6" t="s">
        <v>913</v>
      </c>
      <c r="O20" s="6"/>
      <c r="P20" s="6" t="s">
        <v>914</v>
      </c>
      <c r="Q20" s="6"/>
      <c r="R20" s="6" t="str">
        <f t="shared" si="0"/>
        <v>Alaska</v>
      </c>
      <c r="S20" s="6"/>
      <c r="T20" s="6"/>
      <c r="U20" s="6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</row>
    <row r="21" spans="1:50" x14ac:dyDescent="0.25">
      <c r="A21" s="71" t="s">
        <v>191</v>
      </c>
      <c r="B21" s="84" t="s">
        <v>903</v>
      </c>
      <c r="C21" s="84"/>
      <c r="D21" s="84" t="s">
        <v>899</v>
      </c>
      <c r="E21" s="84"/>
      <c r="F21" s="84" t="s">
        <v>209</v>
      </c>
      <c r="G21" s="83" t="s">
        <v>118</v>
      </c>
      <c r="H21" s="6" t="str">
        <f>searchValues!K22</f>
        <v>United States</v>
      </c>
      <c r="I21" s="6" t="str">
        <f>searchValues!L22</f>
        <v>Alaska</v>
      </c>
      <c r="J21" s="6"/>
      <c r="K21" s="6"/>
      <c r="L21" s="6"/>
      <c r="M21" s="6"/>
      <c r="N21" s="6" t="s">
        <v>913</v>
      </c>
      <c r="O21" s="6"/>
      <c r="P21" s="6" t="s">
        <v>914</v>
      </c>
      <c r="Q21" s="6"/>
      <c r="R21" s="6" t="str">
        <f t="shared" si="0"/>
        <v>Alaska</v>
      </c>
      <c r="S21" s="6"/>
      <c r="T21" s="6"/>
      <c r="U21" s="6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</row>
    <row r="22" spans="1:50" x14ac:dyDescent="0.25">
      <c r="A22" s="71" t="s">
        <v>192</v>
      </c>
      <c r="B22" s="84" t="s">
        <v>903</v>
      </c>
      <c r="C22" s="84"/>
      <c r="D22" s="84" t="s">
        <v>899</v>
      </c>
      <c r="E22" s="84"/>
      <c r="F22" s="84" t="s">
        <v>209</v>
      </c>
      <c r="G22" s="83" t="s">
        <v>118</v>
      </c>
      <c r="H22" s="6" t="str">
        <f>searchValues!K23</f>
        <v>United States</v>
      </c>
      <c r="I22" s="6" t="str">
        <f>searchValues!L23</f>
        <v>Alaska</v>
      </c>
      <c r="J22" s="6"/>
      <c r="K22" s="6"/>
      <c r="L22" s="6"/>
      <c r="M22" s="6"/>
      <c r="N22" s="6" t="s">
        <v>913</v>
      </c>
      <c r="O22" s="6"/>
      <c r="P22" s="6" t="s">
        <v>914</v>
      </c>
      <c r="Q22" s="6"/>
      <c r="R22" s="6" t="str">
        <f t="shared" si="0"/>
        <v>Alaska</v>
      </c>
      <c r="S22" s="6"/>
      <c r="T22" s="6"/>
      <c r="U22" s="6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</row>
    <row r="23" spans="1:50" x14ac:dyDescent="0.25">
      <c r="A23" s="71" t="s">
        <v>197</v>
      </c>
      <c r="B23" s="84" t="s">
        <v>903</v>
      </c>
      <c r="C23" s="84"/>
      <c r="D23" s="84" t="s">
        <v>899</v>
      </c>
      <c r="E23" s="84"/>
      <c r="F23" s="84" t="s">
        <v>209</v>
      </c>
      <c r="G23" s="83" t="s">
        <v>118</v>
      </c>
      <c r="H23" s="6" t="str">
        <f>searchValues!K24</f>
        <v>United States</v>
      </c>
      <c r="I23" s="6" t="str">
        <f>searchValues!L24</f>
        <v>Alaska</v>
      </c>
      <c r="J23" s="6"/>
      <c r="K23" s="6"/>
      <c r="L23" s="6"/>
      <c r="M23" s="6"/>
      <c r="N23" s="6" t="s">
        <v>913</v>
      </c>
      <c r="O23" s="6"/>
      <c r="P23" s="6" t="s">
        <v>914</v>
      </c>
      <c r="Q23" s="6"/>
      <c r="R23" s="6" t="str">
        <f t="shared" si="0"/>
        <v>Alaska</v>
      </c>
      <c r="S23" s="6"/>
      <c r="T23" s="6"/>
      <c r="U23" s="6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</row>
    <row r="24" spans="1:50" x14ac:dyDescent="0.25">
      <c r="A24" s="71" t="s">
        <v>201</v>
      </c>
      <c r="B24" s="84" t="s">
        <v>903</v>
      </c>
      <c r="C24" s="84"/>
      <c r="D24" s="84" t="s">
        <v>899</v>
      </c>
      <c r="E24" s="84"/>
      <c r="F24" s="84" t="s">
        <v>209</v>
      </c>
      <c r="G24" s="83" t="s">
        <v>118</v>
      </c>
      <c r="H24" s="6" t="str">
        <f>searchValues!K25</f>
        <v>United States</v>
      </c>
      <c r="I24" s="6" t="str">
        <f>searchValues!L25</f>
        <v>Alaska</v>
      </c>
      <c r="J24" s="6"/>
      <c r="K24" s="6"/>
      <c r="L24" s="6"/>
      <c r="M24" s="6"/>
      <c r="N24" s="6" t="s">
        <v>913</v>
      </c>
      <c r="O24" s="6"/>
      <c r="P24" s="6" t="s">
        <v>914</v>
      </c>
      <c r="Q24" s="6"/>
      <c r="R24" s="6" t="str">
        <f t="shared" si="0"/>
        <v>Alaska</v>
      </c>
      <c r="S24" s="6"/>
      <c r="T24" s="6"/>
      <c r="U24" s="6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</row>
    <row r="25" spans="1:50" x14ac:dyDescent="0.25">
      <c r="A25" s="72" t="s">
        <v>930</v>
      </c>
      <c r="B25" s="84" t="s">
        <v>903</v>
      </c>
      <c r="C25" s="84"/>
      <c r="D25" s="84" t="s">
        <v>899</v>
      </c>
      <c r="E25" s="84"/>
      <c r="F25" s="84" t="s">
        <v>209</v>
      </c>
      <c r="G25" s="83" t="s">
        <v>118</v>
      </c>
      <c r="H25" s="6" t="str">
        <f>searchValues!K26</f>
        <v>United States</v>
      </c>
      <c r="I25" s="6" t="str">
        <f>searchValues!L26</f>
        <v>Alaska</v>
      </c>
      <c r="J25" s="6"/>
      <c r="K25" s="6"/>
      <c r="L25" s="6"/>
      <c r="M25" s="6"/>
      <c r="N25" s="6" t="s">
        <v>913</v>
      </c>
      <c r="O25" s="6"/>
      <c r="P25" s="6" t="s">
        <v>914</v>
      </c>
      <c r="Q25" s="6"/>
      <c r="R25" s="6" t="str">
        <f t="shared" si="0"/>
        <v>Alaska</v>
      </c>
      <c r="S25" s="6"/>
      <c r="T25" s="6"/>
      <c r="U25" s="6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</row>
    <row r="26" spans="1:50" x14ac:dyDescent="0.25">
      <c r="A26" s="72" t="s">
        <v>931</v>
      </c>
      <c r="B26" s="84" t="s">
        <v>903</v>
      </c>
      <c r="C26" s="84"/>
      <c r="D26" s="84" t="s">
        <v>899</v>
      </c>
      <c r="E26" s="84"/>
      <c r="F26" s="84" t="s">
        <v>209</v>
      </c>
      <c r="G26" s="83" t="s">
        <v>118</v>
      </c>
      <c r="H26" s="6" t="str">
        <f>searchValues!K27</f>
        <v>United States</v>
      </c>
      <c r="I26" s="6" t="str">
        <f>searchValues!L27</f>
        <v>Alaska</v>
      </c>
      <c r="J26" s="6"/>
      <c r="K26" s="6"/>
      <c r="L26" s="6"/>
      <c r="M26" s="6"/>
      <c r="N26" s="6" t="s">
        <v>913</v>
      </c>
      <c r="O26" s="6"/>
      <c r="P26" s="6" t="s">
        <v>914</v>
      </c>
      <c r="Q26" s="6"/>
      <c r="R26" s="6" t="str">
        <f t="shared" si="0"/>
        <v>Alaska</v>
      </c>
      <c r="S26" s="6"/>
      <c r="T26" s="6"/>
      <c r="U26" s="6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</row>
    <row r="27" spans="1:50" x14ac:dyDescent="0.25">
      <c r="A27" s="72" t="s">
        <v>932</v>
      </c>
      <c r="B27" s="84" t="s">
        <v>903</v>
      </c>
      <c r="C27" s="84"/>
      <c r="D27" s="84" t="s">
        <v>899</v>
      </c>
      <c r="E27" s="84"/>
      <c r="F27" s="84" t="s">
        <v>209</v>
      </c>
      <c r="G27" s="83" t="s">
        <v>118</v>
      </c>
      <c r="H27" s="6" t="str">
        <f>searchValues!K28</f>
        <v>United States</v>
      </c>
      <c r="I27" s="6" t="str">
        <f>searchValues!L28</f>
        <v>Alaska</v>
      </c>
      <c r="J27" s="6"/>
      <c r="K27" s="6"/>
      <c r="L27" s="6"/>
      <c r="M27" s="6"/>
      <c r="N27" s="6" t="s">
        <v>913</v>
      </c>
      <c r="O27" s="6"/>
      <c r="P27" s="6" t="s">
        <v>914</v>
      </c>
      <c r="Q27" s="6"/>
      <c r="R27" s="6" t="str">
        <f t="shared" si="0"/>
        <v>Alaska</v>
      </c>
      <c r="S27" s="6"/>
      <c r="T27" s="6"/>
      <c r="U27" s="6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</row>
    <row r="28" spans="1:50" x14ac:dyDescent="0.25">
      <c r="A28" s="72" t="s">
        <v>933</v>
      </c>
      <c r="B28" s="84" t="s">
        <v>903</v>
      </c>
      <c r="C28" s="84"/>
      <c r="D28" s="84" t="s">
        <v>899</v>
      </c>
      <c r="E28" s="84"/>
      <c r="F28" s="84" t="s">
        <v>209</v>
      </c>
      <c r="G28" s="83" t="s">
        <v>118</v>
      </c>
      <c r="H28" s="6" t="str">
        <f>searchValues!K29</f>
        <v>United States</v>
      </c>
      <c r="I28" s="6" t="str">
        <f>searchValues!L29</f>
        <v>Alaska</v>
      </c>
      <c r="J28" s="6"/>
      <c r="K28" s="6"/>
      <c r="L28" s="6"/>
      <c r="M28" s="6"/>
      <c r="N28" s="6" t="s">
        <v>913</v>
      </c>
      <c r="O28" s="6"/>
      <c r="P28" s="6" t="s">
        <v>914</v>
      </c>
      <c r="Q28" s="6"/>
      <c r="R28" s="6" t="str">
        <f t="shared" si="0"/>
        <v>Alaska</v>
      </c>
      <c r="S28" s="6"/>
      <c r="T28" s="6"/>
      <c r="U28" s="6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</row>
    <row r="29" spans="1:50" x14ac:dyDescent="0.25">
      <c r="A29" s="71" t="s">
        <v>934</v>
      </c>
      <c r="B29" s="84" t="s">
        <v>903</v>
      </c>
      <c r="C29" s="84"/>
      <c r="D29" s="84" t="s">
        <v>899</v>
      </c>
      <c r="E29" s="84"/>
      <c r="F29" s="84" t="s">
        <v>209</v>
      </c>
      <c r="G29" s="83" t="s">
        <v>118</v>
      </c>
      <c r="H29" s="6" t="str">
        <f>searchValues!K30</f>
        <v>United States</v>
      </c>
      <c r="I29" s="6" t="str">
        <f>searchValues!L30</f>
        <v>Alaska</v>
      </c>
      <c r="J29" s="6"/>
      <c r="K29" s="6"/>
      <c r="L29" s="6"/>
      <c r="M29" s="6"/>
      <c r="N29" s="6" t="s">
        <v>913</v>
      </c>
      <c r="O29" s="6"/>
      <c r="P29" s="6" t="s">
        <v>914</v>
      </c>
      <c r="Q29" s="6"/>
      <c r="R29" s="6" t="str">
        <f t="shared" si="0"/>
        <v>Alaska</v>
      </c>
      <c r="S29" s="6"/>
      <c r="T29" s="6"/>
      <c r="U29" s="6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</row>
    <row r="30" spans="1:50" x14ac:dyDescent="0.25">
      <c r="A30" s="71" t="s">
        <v>935</v>
      </c>
      <c r="B30" s="84" t="s">
        <v>903</v>
      </c>
      <c r="C30" s="84"/>
      <c r="D30" s="84" t="s">
        <v>899</v>
      </c>
      <c r="E30" s="84"/>
      <c r="F30" s="84" t="s">
        <v>209</v>
      </c>
      <c r="G30" s="83" t="s">
        <v>118</v>
      </c>
      <c r="H30" s="6" t="str">
        <f>searchValues!K31</f>
        <v>United States</v>
      </c>
      <c r="I30" s="6" t="str">
        <f>searchValues!L31</f>
        <v>Alaska</v>
      </c>
      <c r="J30" s="6"/>
      <c r="K30" s="6"/>
      <c r="L30" s="6"/>
      <c r="M30" s="6"/>
      <c r="N30" s="6" t="s">
        <v>913</v>
      </c>
      <c r="O30" s="6"/>
      <c r="P30" s="6" t="s">
        <v>914</v>
      </c>
      <c r="Q30" s="6"/>
      <c r="R30" s="6" t="str">
        <f t="shared" si="0"/>
        <v>Alaska</v>
      </c>
      <c r="S30" s="6"/>
      <c r="T30" s="6"/>
      <c r="U30" s="6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</row>
    <row r="31" spans="1:50" x14ac:dyDescent="0.25">
      <c r="A31" s="71" t="s">
        <v>936</v>
      </c>
      <c r="B31" s="84" t="s">
        <v>903</v>
      </c>
      <c r="C31" s="84"/>
      <c r="D31" s="84" t="s">
        <v>899</v>
      </c>
      <c r="E31" s="84"/>
      <c r="F31" s="84" t="s">
        <v>209</v>
      </c>
      <c r="G31" s="83" t="s">
        <v>118</v>
      </c>
      <c r="H31" s="6" t="str">
        <f>searchValues!K32</f>
        <v>United States</v>
      </c>
      <c r="I31" s="6" t="str">
        <f>searchValues!L32</f>
        <v>Alaska</v>
      </c>
      <c r="J31" s="6"/>
      <c r="K31" s="6"/>
      <c r="L31" s="6"/>
      <c r="M31" s="6"/>
      <c r="N31" s="6" t="s">
        <v>913</v>
      </c>
      <c r="O31" s="6"/>
      <c r="P31" s="6" t="s">
        <v>914</v>
      </c>
      <c r="Q31" s="6"/>
      <c r="R31" s="6" t="str">
        <f t="shared" si="0"/>
        <v>Alaska</v>
      </c>
      <c r="S31" s="6"/>
      <c r="T31" s="6"/>
      <c r="U31" s="6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</row>
    <row r="32" spans="1:50" x14ac:dyDescent="0.25">
      <c r="A32" s="71" t="s">
        <v>937</v>
      </c>
      <c r="B32" s="84" t="s">
        <v>903</v>
      </c>
      <c r="C32" s="84"/>
      <c r="D32" s="84" t="s">
        <v>899</v>
      </c>
      <c r="E32" s="84"/>
      <c r="F32" s="84" t="s">
        <v>209</v>
      </c>
      <c r="G32" s="83" t="s">
        <v>118</v>
      </c>
      <c r="H32" s="6" t="str">
        <f>searchValues!K33</f>
        <v>United States</v>
      </c>
      <c r="I32" s="6" t="str">
        <f>searchValues!L33</f>
        <v>Alaska</v>
      </c>
      <c r="J32" s="6"/>
      <c r="K32" s="6"/>
      <c r="L32" s="6"/>
      <c r="M32" s="6"/>
      <c r="N32" s="6" t="s">
        <v>913</v>
      </c>
      <c r="O32" s="6"/>
      <c r="P32" s="6" t="s">
        <v>914</v>
      </c>
      <c r="Q32" s="6"/>
      <c r="R32" s="6" t="str">
        <f t="shared" si="0"/>
        <v>Alaska</v>
      </c>
      <c r="S32" s="6"/>
      <c r="T32" s="6"/>
      <c r="U32" s="6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</row>
    <row r="33" spans="1:50" x14ac:dyDescent="0.25">
      <c r="A33" s="71" t="s">
        <v>938</v>
      </c>
      <c r="B33" s="84" t="s">
        <v>903</v>
      </c>
      <c r="C33" s="84"/>
      <c r="D33" s="84" t="s">
        <v>899</v>
      </c>
      <c r="E33" s="84"/>
      <c r="F33" s="84" t="s">
        <v>209</v>
      </c>
      <c r="G33" s="83" t="s">
        <v>118</v>
      </c>
      <c r="H33" s="6" t="str">
        <f>searchValues!K34</f>
        <v>United States</v>
      </c>
      <c r="I33" s="6" t="str">
        <f>searchValues!L34</f>
        <v>Alaska</v>
      </c>
      <c r="J33" s="6"/>
      <c r="K33" s="6"/>
      <c r="L33" s="6"/>
      <c r="M33" s="6"/>
      <c r="N33" s="6" t="s">
        <v>913</v>
      </c>
      <c r="O33" s="6"/>
      <c r="P33" s="6" t="s">
        <v>914</v>
      </c>
      <c r="Q33" s="6"/>
      <c r="R33" s="6" t="str">
        <f t="shared" si="0"/>
        <v>Alaska</v>
      </c>
      <c r="S33" s="6"/>
      <c r="T33" s="6"/>
      <c r="U33" s="6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</row>
    <row r="34" spans="1:50" x14ac:dyDescent="0.25">
      <c r="A34" s="71" t="s">
        <v>939</v>
      </c>
      <c r="B34" s="84" t="s">
        <v>903</v>
      </c>
      <c r="C34" s="84"/>
      <c r="D34" s="84" t="s">
        <v>899</v>
      </c>
      <c r="E34" s="84"/>
      <c r="F34" s="84" t="s">
        <v>209</v>
      </c>
      <c r="G34" s="83" t="s">
        <v>118</v>
      </c>
      <c r="H34" s="6" t="str">
        <f>searchValues!K35</f>
        <v>United States</v>
      </c>
      <c r="I34" s="6" t="str">
        <f>searchValues!L35</f>
        <v>Alaska</v>
      </c>
      <c r="J34" s="6"/>
      <c r="K34" s="6"/>
      <c r="L34" s="6"/>
      <c r="M34" s="6"/>
      <c r="N34" s="6" t="s">
        <v>913</v>
      </c>
      <c r="O34" s="6"/>
      <c r="P34" s="6" t="s">
        <v>914</v>
      </c>
      <c r="Q34" s="6"/>
      <c r="R34" s="6" t="str">
        <f t="shared" si="0"/>
        <v>Alaska</v>
      </c>
      <c r="S34" s="6"/>
      <c r="T34" s="6"/>
      <c r="U34" s="6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</row>
    <row r="35" spans="1:50" x14ac:dyDescent="0.25">
      <c r="A35" s="71" t="s">
        <v>940</v>
      </c>
      <c r="B35" s="84" t="s">
        <v>903</v>
      </c>
      <c r="C35" s="84"/>
      <c r="D35" s="84" t="s">
        <v>899</v>
      </c>
      <c r="E35" s="84"/>
      <c r="F35" s="84" t="s">
        <v>209</v>
      </c>
      <c r="G35" s="83" t="s">
        <v>118</v>
      </c>
      <c r="H35" s="6" t="str">
        <f>searchValues!K36</f>
        <v>United States</v>
      </c>
      <c r="I35" s="6" t="str">
        <f>searchValues!L36</f>
        <v>Alaska</v>
      </c>
      <c r="J35" s="6"/>
      <c r="K35" s="6"/>
      <c r="L35" s="6"/>
      <c r="M35" s="6"/>
      <c r="N35" s="6" t="s">
        <v>913</v>
      </c>
      <c r="O35" s="6"/>
      <c r="P35" s="6" t="s">
        <v>914</v>
      </c>
      <c r="Q35" s="6"/>
      <c r="R35" s="6" t="str">
        <f t="shared" si="0"/>
        <v>Alaska</v>
      </c>
      <c r="S35" s="6"/>
      <c r="T35" s="6"/>
      <c r="U35" s="6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</row>
    <row r="36" spans="1:50" x14ac:dyDescent="0.25">
      <c r="A36" s="71" t="s">
        <v>941</v>
      </c>
      <c r="B36" s="84" t="s">
        <v>903</v>
      </c>
      <c r="C36" s="84"/>
      <c r="D36" s="84" t="s">
        <v>899</v>
      </c>
      <c r="E36" s="84"/>
      <c r="F36" s="84" t="s">
        <v>209</v>
      </c>
      <c r="G36" s="83" t="s">
        <v>118</v>
      </c>
      <c r="H36" s="6" t="str">
        <f>searchValues!K37</f>
        <v>United States</v>
      </c>
      <c r="I36" s="6" t="str">
        <f>searchValues!L37</f>
        <v>Alaska</v>
      </c>
      <c r="J36" s="6"/>
      <c r="K36" s="6"/>
      <c r="L36" s="6"/>
      <c r="M36" s="6"/>
      <c r="N36" s="6" t="s">
        <v>913</v>
      </c>
      <c r="O36" s="6"/>
      <c r="P36" s="6" t="s">
        <v>914</v>
      </c>
      <c r="Q36" s="6"/>
      <c r="R36" s="6" t="str">
        <f t="shared" si="0"/>
        <v>Alaska</v>
      </c>
      <c r="S36" s="6"/>
      <c r="T36" s="6"/>
      <c r="U36" s="6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</row>
    <row r="37" spans="1:50" x14ac:dyDescent="0.25">
      <c r="A37" s="71" t="s">
        <v>942</v>
      </c>
      <c r="B37" s="84" t="s">
        <v>903</v>
      </c>
      <c r="C37" s="84"/>
      <c r="D37" s="84" t="s">
        <v>899</v>
      </c>
      <c r="E37" s="84"/>
      <c r="F37" s="84" t="s">
        <v>209</v>
      </c>
      <c r="G37" s="83" t="s">
        <v>118</v>
      </c>
      <c r="H37" s="6" t="str">
        <f>searchValues!K38</f>
        <v>United States</v>
      </c>
      <c r="I37" s="6" t="str">
        <f>searchValues!L38</f>
        <v>Alaska</v>
      </c>
      <c r="J37" s="6"/>
      <c r="K37" s="6"/>
      <c r="L37" s="6"/>
      <c r="M37" s="6"/>
      <c r="N37" s="6" t="s">
        <v>913</v>
      </c>
      <c r="O37" s="6"/>
      <c r="P37" s="6" t="s">
        <v>914</v>
      </c>
      <c r="Q37" s="6"/>
      <c r="R37" s="6" t="str">
        <f t="shared" si="0"/>
        <v>Alaska</v>
      </c>
      <c r="S37" s="6"/>
      <c r="T37" s="6"/>
      <c r="U37" s="6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</row>
    <row r="38" spans="1:50" x14ac:dyDescent="0.25">
      <c r="A38" s="71" t="s">
        <v>943</v>
      </c>
      <c r="B38" s="84" t="s">
        <v>903</v>
      </c>
      <c r="C38" s="84"/>
      <c r="D38" s="84" t="s">
        <v>899</v>
      </c>
      <c r="E38" s="84"/>
      <c r="F38" s="84" t="s">
        <v>209</v>
      </c>
      <c r="G38" s="83" t="s">
        <v>118</v>
      </c>
      <c r="H38" s="6" t="str">
        <f>searchValues!K39</f>
        <v>United States</v>
      </c>
      <c r="I38" s="6" t="str">
        <f>searchValues!L39</f>
        <v>Alaska</v>
      </c>
      <c r="J38" s="6"/>
      <c r="K38" s="6"/>
      <c r="L38" s="6"/>
      <c r="M38" s="6"/>
      <c r="N38" s="6" t="s">
        <v>913</v>
      </c>
      <c r="O38" s="6"/>
      <c r="P38" s="6" t="s">
        <v>914</v>
      </c>
      <c r="Q38" s="6"/>
      <c r="R38" s="6" t="str">
        <f t="shared" si="0"/>
        <v>Alaska</v>
      </c>
      <c r="S38" s="6"/>
      <c r="T38" s="6"/>
      <c r="U38" s="6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</row>
    <row r="39" spans="1:50" x14ac:dyDescent="0.25">
      <c r="A39" s="71" t="s">
        <v>944</v>
      </c>
      <c r="B39" s="84" t="s">
        <v>903</v>
      </c>
      <c r="C39" s="84"/>
      <c r="D39" s="84" t="s">
        <v>899</v>
      </c>
      <c r="E39" s="84"/>
      <c r="F39" s="84" t="s">
        <v>209</v>
      </c>
      <c r="G39" s="83" t="s">
        <v>118</v>
      </c>
      <c r="H39" s="6" t="str">
        <f>searchValues!K40</f>
        <v>United States</v>
      </c>
      <c r="I39" s="6" t="str">
        <f>searchValues!L40</f>
        <v>Alaska</v>
      </c>
      <c r="J39" s="6"/>
      <c r="K39" s="6"/>
      <c r="L39" s="6"/>
      <c r="M39" s="6"/>
      <c r="N39" s="6" t="s">
        <v>913</v>
      </c>
      <c r="O39" s="6"/>
      <c r="P39" s="6" t="s">
        <v>914</v>
      </c>
      <c r="Q39" s="6"/>
      <c r="R39" s="6" t="str">
        <f t="shared" si="0"/>
        <v>Alaska</v>
      </c>
      <c r="S39" s="6"/>
      <c r="T39" s="6"/>
      <c r="U39" s="6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</row>
    <row r="40" spans="1:50" x14ac:dyDescent="0.25">
      <c r="A40" s="71" t="s">
        <v>945</v>
      </c>
      <c r="B40" s="84" t="s">
        <v>903</v>
      </c>
      <c r="C40" s="84"/>
      <c r="D40" s="84" t="s">
        <v>899</v>
      </c>
      <c r="E40" s="84"/>
      <c r="F40" s="84" t="s">
        <v>209</v>
      </c>
      <c r="G40" s="83" t="s">
        <v>118</v>
      </c>
      <c r="H40" s="6" t="str">
        <f>searchValues!K41</f>
        <v>United States</v>
      </c>
      <c r="I40" s="6" t="str">
        <f>searchValues!L41</f>
        <v>Alaska</v>
      </c>
      <c r="J40" s="6"/>
      <c r="K40" s="6"/>
      <c r="L40" s="6"/>
      <c r="M40" s="6"/>
      <c r="N40" s="6" t="s">
        <v>913</v>
      </c>
      <c r="O40" s="6"/>
      <c r="P40" s="6" t="s">
        <v>914</v>
      </c>
      <c r="Q40" s="6"/>
      <c r="R40" s="6" t="str">
        <f t="shared" si="0"/>
        <v>Alaska</v>
      </c>
      <c r="S40" s="6"/>
      <c r="T40" s="6"/>
      <c r="U40" s="6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</row>
    <row r="41" spans="1:50" x14ac:dyDescent="0.25">
      <c r="A41" s="71" t="s">
        <v>946</v>
      </c>
      <c r="B41" s="84" t="s">
        <v>903</v>
      </c>
      <c r="C41" s="84"/>
      <c r="D41" s="84" t="s">
        <v>899</v>
      </c>
      <c r="E41" s="84"/>
      <c r="F41" s="84" t="s">
        <v>209</v>
      </c>
      <c r="G41" s="83" t="s">
        <v>118</v>
      </c>
      <c r="H41" s="6" t="str">
        <f>searchValues!K42</f>
        <v>United States</v>
      </c>
      <c r="I41" s="6" t="str">
        <f>searchValues!L42</f>
        <v>Alaska</v>
      </c>
      <c r="J41" s="6"/>
      <c r="K41" s="6"/>
      <c r="L41" s="6"/>
      <c r="M41" s="6"/>
      <c r="N41" s="6" t="s">
        <v>913</v>
      </c>
      <c r="O41" s="6"/>
      <c r="P41" s="6" t="s">
        <v>914</v>
      </c>
      <c r="Q41" s="6"/>
      <c r="R41" s="6" t="str">
        <f t="shared" si="0"/>
        <v>Alaska</v>
      </c>
      <c r="S41" s="6"/>
      <c r="T41" s="6"/>
      <c r="U41" s="6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</row>
    <row r="42" spans="1:50" x14ac:dyDescent="0.25">
      <c r="A42" s="71" t="s">
        <v>947</v>
      </c>
      <c r="B42" s="84" t="s">
        <v>903</v>
      </c>
      <c r="C42" s="84"/>
      <c r="D42" s="84" t="s">
        <v>899</v>
      </c>
      <c r="E42" s="84"/>
      <c r="F42" s="84" t="s">
        <v>209</v>
      </c>
      <c r="G42" s="83" t="s">
        <v>118</v>
      </c>
      <c r="H42" s="6" t="str">
        <f>searchValues!K43</f>
        <v>United States</v>
      </c>
      <c r="I42" s="6" t="str">
        <f>searchValues!L43</f>
        <v>Alaska</v>
      </c>
      <c r="J42" s="6"/>
      <c r="K42" s="6"/>
      <c r="L42" s="6"/>
      <c r="M42" s="6"/>
      <c r="N42" s="6" t="s">
        <v>913</v>
      </c>
      <c r="O42" s="6"/>
      <c r="P42" s="6" t="s">
        <v>914</v>
      </c>
      <c r="Q42" s="6"/>
      <c r="R42" s="6" t="str">
        <f t="shared" si="0"/>
        <v>Alaska</v>
      </c>
      <c r="S42" s="6"/>
      <c r="T42" s="6"/>
      <c r="U42" s="6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</row>
    <row r="43" spans="1:50" x14ac:dyDescent="0.25">
      <c r="A43" s="71" t="s">
        <v>948</v>
      </c>
      <c r="B43" s="84" t="s">
        <v>903</v>
      </c>
      <c r="C43" s="84"/>
      <c r="D43" s="84" t="s">
        <v>899</v>
      </c>
      <c r="E43" s="84"/>
      <c r="F43" s="84" t="s">
        <v>209</v>
      </c>
      <c r="G43" s="83" t="s">
        <v>118</v>
      </c>
      <c r="H43" s="6" t="str">
        <f>searchValues!K44</f>
        <v>United States</v>
      </c>
      <c r="I43" s="6" t="str">
        <f>searchValues!L44</f>
        <v>Alaska</v>
      </c>
      <c r="J43" s="6"/>
      <c r="K43" s="6"/>
      <c r="L43" s="6"/>
      <c r="M43" s="6"/>
      <c r="N43" s="6" t="s">
        <v>913</v>
      </c>
      <c r="O43" s="6"/>
      <c r="P43" s="6" t="s">
        <v>914</v>
      </c>
      <c r="Q43" s="6"/>
      <c r="R43" s="6" t="str">
        <f t="shared" si="0"/>
        <v>Alaska</v>
      </c>
      <c r="S43" s="6"/>
      <c r="T43" s="6"/>
      <c r="U43" s="6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</row>
    <row r="44" spans="1:50" x14ac:dyDescent="0.25">
      <c r="A44" s="71" t="s">
        <v>949</v>
      </c>
      <c r="B44" s="84" t="s">
        <v>903</v>
      </c>
      <c r="C44" s="84"/>
      <c r="D44" s="84" t="s">
        <v>899</v>
      </c>
      <c r="E44" s="84"/>
      <c r="F44" s="84" t="s">
        <v>209</v>
      </c>
      <c r="G44" s="83" t="s">
        <v>118</v>
      </c>
      <c r="H44" s="6" t="str">
        <f>searchValues!K45</f>
        <v>United States</v>
      </c>
      <c r="I44" s="6" t="str">
        <f>searchValues!L45</f>
        <v>Alaska</v>
      </c>
      <c r="J44" s="6"/>
      <c r="K44" s="6"/>
      <c r="L44" s="6"/>
      <c r="M44" s="6"/>
      <c r="N44" s="6" t="s">
        <v>913</v>
      </c>
      <c r="O44" s="6"/>
      <c r="P44" s="6" t="s">
        <v>914</v>
      </c>
      <c r="Q44" s="6"/>
      <c r="R44" s="6" t="str">
        <f t="shared" si="0"/>
        <v>Alaska</v>
      </c>
      <c r="S44" s="6"/>
      <c r="T44" s="6"/>
      <c r="U44" s="6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</row>
    <row r="45" spans="1:50" x14ac:dyDescent="0.25">
      <c r="A45" s="71" t="s">
        <v>950</v>
      </c>
      <c r="B45" s="84" t="s">
        <v>903</v>
      </c>
      <c r="C45" s="84"/>
      <c r="D45" s="84" t="s">
        <v>899</v>
      </c>
      <c r="E45" s="84"/>
      <c r="F45" s="84" t="s">
        <v>209</v>
      </c>
      <c r="G45" s="83" t="s">
        <v>118</v>
      </c>
      <c r="H45" s="6" t="str">
        <f>searchValues!K46</f>
        <v>United States</v>
      </c>
      <c r="I45" s="6" t="str">
        <f>searchValues!L46</f>
        <v>Alaska</v>
      </c>
      <c r="J45" s="6"/>
      <c r="K45" s="6"/>
      <c r="L45" s="6"/>
      <c r="M45" s="6"/>
      <c r="N45" s="6" t="s">
        <v>913</v>
      </c>
      <c r="O45" s="6"/>
      <c r="P45" s="6" t="s">
        <v>914</v>
      </c>
      <c r="Q45" s="6"/>
      <c r="R45" s="6" t="str">
        <f t="shared" si="0"/>
        <v>Alaska</v>
      </c>
      <c r="S45" s="6"/>
      <c r="T45" s="6"/>
      <c r="U45" s="6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</row>
    <row r="46" spans="1:50" x14ac:dyDescent="0.25">
      <c r="A46" s="71" t="s">
        <v>951</v>
      </c>
      <c r="B46" s="84" t="s">
        <v>903</v>
      </c>
      <c r="C46" s="84"/>
      <c r="D46" s="84" t="s">
        <v>899</v>
      </c>
      <c r="E46" s="84"/>
      <c r="F46" s="84" t="s">
        <v>209</v>
      </c>
      <c r="G46" s="83" t="s">
        <v>118</v>
      </c>
      <c r="H46" s="6">
        <f>searchValues!K47</f>
        <v>0</v>
      </c>
      <c r="I46" s="6">
        <f>searchValues!L47</f>
        <v>0</v>
      </c>
      <c r="J46" s="6"/>
      <c r="K46" s="6"/>
      <c r="L46" s="6"/>
      <c r="M46" s="6"/>
      <c r="N46" s="6" t="s">
        <v>913</v>
      </c>
      <c r="O46" s="6"/>
      <c r="P46" s="6" t="s">
        <v>914</v>
      </c>
      <c r="Q46" s="6"/>
      <c r="R46" s="6">
        <f t="shared" si="0"/>
        <v>0</v>
      </c>
      <c r="S46" s="6"/>
      <c r="T46" s="6"/>
      <c r="U46" s="6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54D-4167-4FED-9056-FD7F72E35B94}">
  <dimension ref="A1:H46"/>
  <sheetViews>
    <sheetView showGridLines="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2" sqref="A2:A46"/>
    </sheetView>
  </sheetViews>
  <sheetFormatPr defaultRowHeight="15" x14ac:dyDescent="0.25"/>
  <cols>
    <col min="1" max="1" width="69.85546875" style="27" bestFit="1" customWidth="1" collapsed="1"/>
    <col min="2" max="2" width="15.85546875" style="27" bestFit="1" customWidth="1" collapsed="1"/>
    <col min="3" max="3" width="10" style="27" bestFit="1" customWidth="1" collapsed="1"/>
    <col min="4" max="4" width="19.42578125" style="27" bestFit="1" customWidth="1" collapsed="1"/>
    <col min="5" max="5" width="17.7109375" style="27" bestFit="1" customWidth="1" collapsed="1"/>
    <col min="6" max="6" width="23.42578125" style="27" bestFit="1" customWidth="1" collapsed="1"/>
    <col min="7" max="7" width="21.42578125" style="27" bestFit="1" customWidth="1" collapsed="1"/>
    <col min="8" max="8" width="33" style="27" bestFit="1" customWidth="1" collapsed="1"/>
    <col min="9" max="16384" width="9.140625" style="27" collapsed="1"/>
  </cols>
  <sheetData>
    <row r="1" spans="1:8" x14ac:dyDescent="0.25">
      <c r="A1" s="49" t="s">
        <v>1</v>
      </c>
      <c r="B1" s="39" t="s">
        <v>915</v>
      </c>
      <c r="C1" s="39" t="s">
        <v>82</v>
      </c>
      <c r="D1" s="39" t="s">
        <v>161</v>
      </c>
      <c r="E1" s="39" t="s">
        <v>162</v>
      </c>
      <c r="F1" s="39" t="s">
        <v>163</v>
      </c>
      <c r="G1" s="39" t="s">
        <v>164</v>
      </c>
      <c r="H1" s="39" t="s">
        <v>165</v>
      </c>
    </row>
    <row r="2" spans="1:8" x14ac:dyDescent="0.25">
      <c r="A2" s="83" t="s">
        <v>210</v>
      </c>
      <c r="B2" s="26"/>
      <c r="C2" s="26" t="s">
        <v>82</v>
      </c>
      <c r="D2" s="86">
        <f ca="1">TODAY()</f>
        <v>44417</v>
      </c>
      <c r="E2" s="86">
        <v>44706</v>
      </c>
      <c r="F2" s="87">
        <v>10</v>
      </c>
      <c r="G2" s="88" t="s">
        <v>83</v>
      </c>
      <c r="H2" s="88" t="s">
        <v>84</v>
      </c>
    </row>
    <row r="3" spans="1:8" x14ac:dyDescent="0.25">
      <c r="A3" s="69" t="s">
        <v>851</v>
      </c>
      <c r="B3" s="26" t="s">
        <v>894</v>
      </c>
      <c r="C3" s="26"/>
      <c r="D3" s="26"/>
      <c r="E3" s="26"/>
      <c r="F3" s="26"/>
      <c r="G3" s="26"/>
      <c r="H3" s="26"/>
    </row>
    <row r="4" spans="1:8" x14ac:dyDescent="0.25">
      <c r="A4" s="32" t="s">
        <v>852</v>
      </c>
      <c r="B4" s="26" t="s">
        <v>894</v>
      </c>
      <c r="C4" s="26"/>
      <c r="D4" s="26"/>
      <c r="E4" s="26"/>
      <c r="F4" s="26"/>
      <c r="G4" s="26"/>
      <c r="H4" s="26"/>
    </row>
    <row r="5" spans="1:8" x14ac:dyDescent="0.25">
      <c r="A5" s="32" t="s">
        <v>853</v>
      </c>
      <c r="B5" s="26" t="s">
        <v>894</v>
      </c>
      <c r="C5" s="26"/>
      <c r="D5" s="26"/>
      <c r="E5" s="26"/>
      <c r="F5" s="26"/>
      <c r="G5" s="26"/>
      <c r="H5" s="26"/>
    </row>
    <row r="6" spans="1:8" x14ac:dyDescent="0.25">
      <c r="A6" s="32" t="s">
        <v>854</v>
      </c>
      <c r="B6" s="26" t="s">
        <v>894</v>
      </c>
      <c r="C6" s="26"/>
      <c r="D6" s="26"/>
      <c r="E6" s="26"/>
      <c r="F6" s="26"/>
      <c r="G6" s="26"/>
      <c r="H6" s="26"/>
    </row>
    <row r="7" spans="1:8" x14ac:dyDescent="0.25">
      <c r="A7" s="32" t="s">
        <v>855</v>
      </c>
      <c r="B7" s="26" t="s">
        <v>894</v>
      </c>
      <c r="C7" s="26"/>
      <c r="D7" s="26"/>
      <c r="E7" s="26"/>
      <c r="F7" s="26"/>
      <c r="G7" s="26"/>
      <c r="H7" s="26"/>
    </row>
    <row r="8" spans="1:8" x14ac:dyDescent="0.25">
      <c r="A8" s="32" t="s">
        <v>856</v>
      </c>
      <c r="B8" s="26" t="s">
        <v>894</v>
      </c>
      <c r="C8" s="26"/>
      <c r="D8" s="26"/>
      <c r="E8" s="26"/>
      <c r="F8" s="26"/>
      <c r="G8" s="26"/>
      <c r="H8" s="26"/>
    </row>
    <row r="9" spans="1:8" x14ac:dyDescent="0.25">
      <c r="A9" s="32" t="s">
        <v>857</v>
      </c>
      <c r="B9" s="26" t="s">
        <v>894</v>
      </c>
      <c r="C9" s="26"/>
      <c r="D9" s="26"/>
      <c r="E9" s="26"/>
      <c r="F9" s="26"/>
      <c r="G9" s="26"/>
      <c r="H9" s="26"/>
    </row>
    <row r="10" spans="1:8" x14ac:dyDescent="0.25">
      <c r="A10" s="70" t="s">
        <v>858</v>
      </c>
      <c r="B10" s="26" t="s">
        <v>894</v>
      </c>
      <c r="C10" s="26"/>
      <c r="D10" s="26"/>
      <c r="E10" s="26"/>
      <c r="F10" s="26"/>
      <c r="G10" s="26"/>
      <c r="H10" s="26"/>
    </row>
    <row r="11" spans="1:8" x14ac:dyDescent="0.25">
      <c r="A11" s="70" t="s">
        <v>861</v>
      </c>
      <c r="B11" s="26" t="s">
        <v>894</v>
      </c>
      <c r="C11" s="26"/>
      <c r="D11" s="26"/>
      <c r="E11" s="26"/>
      <c r="F11" s="26"/>
      <c r="G11" s="26"/>
      <c r="H11" s="26"/>
    </row>
    <row r="12" spans="1:8" x14ac:dyDescent="0.25">
      <c r="A12" s="70" t="s">
        <v>862</v>
      </c>
      <c r="B12" s="26" t="s">
        <v>894</v>
      </c>
      <c r="C12" s="26"/>
      <c r="D12" s="26"/>
      <c r="E12" s="26"/>
      <c r="F12" s="26"/>
      <c r="G12" s="26"/>
      <c r="H12" s="26"/>
    </row>
    <row r="13" spans="1:8" x14ac:dyDescent="0.25">
      <c r="A13" s="70" t="s">
        <v>867</v>
      </c>
      <c r="B13" s="26" t="s">
        <v>894</v>
      </c>
      <c r="C13" s="26"/>
      <c r="D13" s="26"/>
      <c r="E13" s="26"/>
      <c r="F13" s="26"/>
      <c r="G13" s="26"/>
      <c r="H13" s="26"/>
    </row>
    <row r="14" spans="1:8" x14ac:dyDescent="0.25">
      <c r="A14" s="70" t="s">
        <v>866</v>
      </c>
      <c r="B14" s="26" t="s">
        <v>894</v>
      </c>
      <c r="C14" s="26"/>
      <c r="D14" s="26"/>
      <c r="E14" s="26"/>
      <c r="F14" s="26"/>
      <c r="G14" s="26"/>
      <c r="H14" s="26"/>
    </row>
    <row r="15" spans="1:8" x14ac:dyDescent="0.25">
      <c r="A15" s="32" t="s">
        <v>166</v>
      </c>
      <c r="B15" s="26" t="s">
        <v>894</v>
      </c>
      <c r="C15" s="26"/>
      <c r="D15" s="26"/>
      <c r="E15" s="26"/>
      <c r="F15" s="26"/>
      <c r="G15" s="26"/>
      <c r="H15" s="26"/>
    </row>
    <row r="16" spans="1:8" x14ac:dyDescent="0.25">
      <c r="A16" s="32" t="s">
        <v>167</v>
      </c>
      <c r="B16" s="26" t="s">
        <v>894</v>
      </c>
      <c r="C16" s="26"/>
      <c r="D16" s="26"/>
      <c r="E16" s="26"/>
      <c r="F16" s="26"/>
      <c r="G16" s="26"/>
      <c r="H16" s="26"/>
    </row>
    <row r="17" spans="1:8" x14ac:dyDescent="0.25">
      <c r="A17" s="32" t="s">
        <v>168</v>
      </c>
      <c r="B17" s="26" t="s">
        <v>894</v>
      </c>
      <c r="C17" s="26"/>
      <c r="D17" s="26"/>
      <c r="E17" s="26"/>
      <c r="F17" s="26"/>
      <c r="G17" s="26"/>
      <c r="H17" s="26"/>
    </row>
    <row r="18" spans="1:8" x14ac:dyDescent="0.25">
      <c r="A18" s="32" t="s">
        <v>169</v>
      </c>
      <c r="B18" s="26" t="s">
        <v>894</v>
      </c>
      <c r="C18" s="26"/>
      <c r="D18" s="26"/>
      <c r="E18" s="26"/>
      <c r="F18" s="26"/>
      <c r="G18" s="26"/>
      <c r="H18" s="26"/>
    </row>
    <row r="19" spans="1:8" x14ac:dyDescent="0.25">
      <c r="A19" s="32" t="s">
        <v>170</v>
      </c>
      <c r="B19" s="26" t="s">
        <v>894</v>
      </c>
      <c r="C19" s="26"/>
      <c r="D19" s="26"/>
      <c r="E19" s="26"/>
      <c r="F19" s="26"/>
      <c r="G19" s="26"/>
      <c r="H19" s="26"/>
    </row>
    <row r="20" spans="1:8" x14ac:dyDescent="0.25">
      <c r="A20" s="32" t="s">
        <v>171</v>
      </c>
      <c r="B20" s="26" t="s">
        <v>894</v>
      </c>
      <c r="C20" s="26"/>
      <c r="D20" s="26"/>
      <c r="E20" s="26"/>
      <c r="F20" s="26"/>
      <c r="G20" s="26"/>
      <c r="H20" s="26"/>
    </row>
    <row r="21" spans="1:8" x14ac:dyDescent="0.25">
      <c r="A21" s="71" t="s">
        <v>191</v>
      </c>
      <c r="B21" s="26" t="s">
        <v>894</v>
      </c>
      <c r="C21" s="26"/>
      <c r="D21" s="26"/>
      <c r="E21" s="26"/>
      <c r="F21" s="26"/>
      <c r="G21" s="26"/>
      <c r="H21" s="26"/>
    </row>
    <row r="22" spans="1:8" x14ac:dyDescent="0.25">
      <c r="A22" s="71" t="s">
        <v>192</v>
      </c>
      <c r="B22" s="26" t="s">
        <v>894</v>
      </c>
      <c r="C22" s="26"/>
      <c r="D22" s="26"/>
      <c r="E22" s="26"/>
      <c r="F22" s="26"/>
      <c r="G22" s="26"/>
      <c r="H22" s="26"/>
    </row>
    <row r="23" spans="1:8" x14ac:dyDescent="0.25">
      <c r="A23" s="71" t="s">
        <v>197</v>
      </c>
      <c r="B23" s="26" t="s">
        <v>894</v>
      </c>
      <c r="C23" s="26"/>
      <c r="D23" s="26"/>
      <c r="E23" s="26"/>
      <c r="F23" s="26"/>
      <c r="G23" s="26"/>
      <c r="H23" s="26"/>
    </row>
    <row r="24" spans="1:8" x14ac:dyDescent="0.25">
      <c r="A24" s="71" t="s">
        <v>201</v>
      </c>
      <c r="B24" s="26" t="s">
        <v>894</v>
      </c>
      <c r="C24" s="26"/>
      <c r="D24" s="26"/>
      <c r="E24" s="26"/>
      <c r="F24" s="26"/>
      <c r="G24" s="26"/>
      <c r="H24" s="26"/>
    </row>
    <row r="25" spans="1:8" x14ac:dyDescent="0.25">
      <c r="A25" s="72" t="s">
        <v>930</v>
      </c>
      <c r="B25" s="26" t="s">
        <v>894</v>
      </c>
      <c r="C25" s="26"/>
      <c r="D25" s="26"/>
      <c r="E25" s="26"/>
      <c r="F25" s="26"/>
      <c r="G25" s="26"/>
      <c r="H25" s="26"/>
    </row>
    <row r="26" spans="1:8" x14ac:dyDescent="0.25">
      <c r="A26" s="72" t="s">
        <v>931</v>
      </c>
      <c r="B26" s="26" t="s">
        <v>894</v>
      </c>
      <c r="C26" s="26"/>
      <c r="D26" s="26"/>
      <c r="E26" s="26"/>
      <c r="F26" s="26"/>
      <c r="G26" s="26"/>
      <c r="H26" s="26"/>
    </row>
    <row r="27" spans="1:8" x14ac:dyDescent="0.25">
      <c r="A27" s="72" t="s">
        <v>932</v>
      </c>
      <c r="B27" s="26" t="s">
        <v>894</v>
      </c>
      <c r="C27" s="26"/>
      <c r="D27" s="26"/>
      <c r="E27" s="26"/>
      <c r="F27" s="26"/>
      <c r="G27" s="26"/>
      <c r="H27" s="26"/>
    </row>
    <row r="28" spans="1:8" x14ac:dyDescent="0.25">
      <c r="A28" s="72" t="s">
        <v>933</v>
      </c>
      <c r="B28" s="26" t="s">
        <v>894</v>
      </c>
      <c r="C28" s="26"/>
      <c r="D28" s="26"/>
      <c r="E28" s="26"/>
      <c r="F28" s="26"/>
      <c r="G28" s="26"/>
      <c r="H28" s="26"/>
    </row>
    <row r="29" spans="1:8" x14ac:dyDescent="0.25">
      <c r="A29" s="71" t="s">
        <v>934</v>
      </c>
      <c r="B29" s="26" t="s">
        <v>894</v>
      </c>
      <c r="C29" s="26"/>
      <c r="D29" s="26"/>
      <c r="E29" s="26"/>
      <c r="F29" s="26"/>
      <c r="G29" s="26"/>
      <c r="H29" s="26"/>
    </row>
    <row r="30" spans="1:8" x14ac:dyDescent="0.25">
      <c r="A30" s="71" t="s">
        <v>935</v>
      </c>
      <c r="B30" s="26" t="s">
        <v>894</v>
      </c>
      <c r="C30" s="26"/>
      <c r="D30" s="26"/>
      <c r="E30" s="26"/>
      <c r="F30" s="26"/>
      <c r="G30" s="26"/>
      <c r="H30" s="26"/>
    </row>
    <row r="31" spans="1:8" x14ac:dyDescent="0.25">
      <c r="A31" s="71" t="s">
        <v>936</v>
      </c>
      <c r="B31" s="26" t="s">
        <v>894</v>
      </c>
      <c r="C31" s="26"/>
      <c r="D31" s="26"/>
      <c r="E31" s="26"/>
      <c r="F31" s="26"/>
      <c r="G31" s="26"/>
      <c r="H31" s="26"/>
    </row>
    <row r="32" spans="1:8" x14ac:dyDescent="0.25">
      <c r="A32" s="71" t="s">
        <v>937</v>
      </c>
      <c r="B32" s="26" t="s">
        <v>894</v>
      </c>
      <c r="C32" s="26"/>
      <c r="D32" s="26"/>
      <c r="E32" s="26"/>
      <c r="F32" s="26"/>
      <c r="G32" s="26"/>
      <c r="H32" s="26"/>
    </row>
    <row r="33" spans="1:8" x14ac:dyDescent="0.25">
      <c r="A33" s="71" t="s">
        <v>938</v>
      </c>
      <c r="B33" s="26" t="s">
        <v>894</v>
      </c>
      <c r="C33" s="26"/>
      <c r="D33" s="26"/>
      <c r="E33" s="26"/>
      <c r="F33" s="26"/>
      <c r="G33" s="26"/>
      <c r="H33" s="26"/>
    </row>
    <row r="34" spans="1:8" x14ac:dyDescent="0.25">
      <c r="A34" s="71" t="s">
        <v>939</v>
      </c>
      <c r="B34" s="26" t="s">
        <v>894</v>
      </c>
      <c r="C34" s="26"/>
      <c r="D34" s="26"/>
      <c r="E34" s="26"/>
      <c r="F34" s="26"/>
      <c r="G34" s="26"/>
      <c r="H34" s="26"/>
    </row>
    <row r="35" spans="1:8" x14ac:dyDescent="0.25">
      <c r="A35" s="71" t="s">
        <v>940</v>
      </c>
      <c r="B35" s="26" t="s">
        <v>894</v>
      </c>
      <c r="C35" s="26"/>
      <c r="D35" s="26"/>
      <c r="E35" s="26"/>
      <c r="F35" s="26"/>
      <c r="G35" s="26"/>
      <c r="H35" s="26"/>
    </row>
    <row r="36" spans="1:8" x14ac:dyDescent="0.25">
      <c r="A36" s="71" t="s">
        <v>941</v>
      </c>
      <c r="B36" s="26" t="s">
        <v>894</v>
      </c>
      <c r="C36" s="26"/>
      <c r="D36" s="26"/>
      <c r="E36" s="26"/>
      <c r="F36" s="26"/>
      <c r="G36" s="26"/>
      <c r="H36" s="26"/>
    </row>
    <row r="37" spans="1:8" x14ac:dyDescent="0.25">
      <c r="A37" s="71" t="s">
        <v>942</v>
      </c>
      <c r="B37" s="26" t="s">
        <v>894</v>
      </c>
      <c r="C37" s="26"/>
      <c r="D37" s="26"/>
      <c r="E37" s="26"/>
      <c r="F37" s="26"/>
      <c r="G37" s="26"/>
      <c r="H37" s="26"/>
    </row>
    <row r="38" spans="1:8" x14ac:dyDescent="0.25">
      <c r="A38" s="71" t="s">
        <v>943</v>
      </c>
      <c r="B38" s="26" t="s">
        <v>894</v>
      </c>
      <c r="C38" s="26"/>
      <c r="D38" s="26"/>
      <c r="E38" s="26"/>
      <c r="F38" s="26"/>
      <c r="G38" s="26"/>
      <c r="H38" s="26"/>
    </row>
    <row r="39" spans="1:8" x14ac:dyDescent="0.25">
      <c r="A39" s="71" t="s">
        <v>944</v>
      </c>
      <c r="B39" s="26" t="s">
        <v>894</v>
      </c>
      <c r="C39" s="26"/>
      <c r="D39" s="26"/>
      <c r="E39" s="26"/>
      <c r="F39" s="26"/>
      <c r="G39" s="26"/>
      <c r="H39" s="26"/>
    </row>
    <row r="40" spans="1:8" x14ac:dyDescent="0.25">
      <c r="A40" s="71" t="s">
        <v>945</v>
      </c>
      <c r="B40" s="26" t="s">
        <v>894</v>
      </c>
      <c r="C40" s="26"/>
      <c r="D40" s="26"/>
      <c r="E40" s="26"/>
      <c r="F40" s="26"/>
      <c r="G40" s="26"/>
      <c r="H40" s="26"/>
    </row>
    <row r="41" spans="1:8" x14ac:dyDescent="0.25">
      <c r="A41" s="71" t="s">
        <v>946</v>
      </c>
      <c r="B41" s="26" t="s">
        <v>894</v>
      </c>
      <c r="C41" s="26"/>
      <c r="D41" s="26"/>
      <c r="E41" s="26"/>
      <c r="F41" s="26"/>
      <c r="G41" s="26"/>
      <c r="H41" s="26"/>
    </row>
    <row r="42" spans="1:8" x14ac:dyDescent="0.25">
      <c r="A42" s="71" t="s">
        <v>947</v>
      </c>
      <c r="B42" s="26" t="s">
        <v>894</v>
      </c>
      <c r="C42" s="26"/>
      <c r="D42" s="26"/>
      <c r="E42" s="26"/>
      <c r="F42" s="26"/>
      <c r="G42" s="26"/>
      <c r="H42" s="26"/>
    </row>
    <row r="43" spans="1:8" x14ac:dyDescent="0.25">
      <c r="A43" s="71" t="s">
        <v>948</v>
      </c>
      <c r="B43" s="26" t="s">
        <v>894</v>
      </c>
      <c r="C43" s="26"/>
      <c r="D43" s="26"/>
      <c r="E43" s="26"/>
      <c r="F43" s="26"/>
      <c r="G43" s="26"/>
      <c r="H43" s="26"/>
    </row>
    <row r="44" spans="1:8" x14ac:dyDescent="0.25">
      <c r="A44" s="71" t="s">
        <v>949</v>
      </c>
      <c r="B44" s="26" t="s">
        <v>894</v>
      </c>
      <c r="C44" s="26"/>
      <c r="D44" s="26"/>
      <c r="E44" s="26"/>
      <c r="F44" s="26"/>
      <c r="G44" s="26"/>
      <c r="H44" s="26"/>
    </row>
    <row r="45" spans="1:8" x14ac:dyDescent="0.25">
      <c r="A45" s="71" t="s">
        <v>950</v>
      </c>
      <c r="B45" s="26" t="s">
        <v>894</v>
      </c>
      <c r="C45" s="26"/>
      <c r="D45" s="26"/>
      <c r="E45" s="26"/>
      <c r="F45" s="26"/>
      <c r="G45" s="26"/>
      <c r="H45" s="26"/>
    </row>
    <row r="46" spans="1:8" x14ac:dyDescent="0.25">
      <c r="A46" s="71" t="s">
        <v>951</v>
      </c>
      <c r="B46" s="26" t="s">
        <v>894</v>
      </c>
      <c r="C46" s="26"/>
      <c r="D46" s="26"/>
      <c r="E46" s="26"/>
      <c r="F46" s="26"/>
      <c r="G46" s="26"/>
      <c r="H46" s="2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2C57-AFEC-4504-AC59-9C52C5077376}">
  <dimension ref="A1:F46"/>
  <sheetViews>
    <sheetView showGridLines="0" workbookViewId="0">
      <selection activeCell="A10" sqref="A10:A14"/>
    </sheetView>
  </sheetViews>
  <sheetFormatPr defaultRowHeight="15" x14ac:dyDescent="0.25"/>
  <cols>
    <col min="1" max="1" width="72.85546875" style="27" bestFit="1" customWidth="1" collapsed="1"/>
    <col min="2" max="2" width="14.85546875" style="27" bestFit="1" customWidth="1" collapsed="1"/>
    <col min="3" max="3" width="29.7109375" style="27" bestFit="1" customWidth="1" collapsed="1"/>
    <col min="4" max="4" width="14.28515625" style="27" bestFit="1" customWidth="1" collapsed="1"/>
    <col min="5" max="5" width="14.7109375" style="27" bestFit="1" customWidth="1" collapsed="1"/>
    <col min="6" max="6" width="15.42578125" style="27" bestFit="1" customWidth="1" collapsed="1"/>
    <col min="7" max="16384" width="9.140625" style="27" collapsed="1"/>
  </cols>
  <sheetData>
    <row r="1" spans="1:6" x14ac:dyDescent="0.25">
      <c r="A1" s="49" t="s">
        <v>1</v>
      </c>
      <c r="B1" s="49" t="s">
        <v>916</v>
      </c>
      <c r="C1" s="49" t="s">
        <v>918</v>
      </c>
      <c r="D1" s="49" t="s">
        <v>849</v>
      </c>
      <c r="E1" s="49" t="s">
        <v>926</v>
      </c>
      <c r="F1" s="49" t="s">
        <v>927</v>
      </c>
    </row>
    <row r="2" spans="1:6" x14ac:dyDescent="0.25">
      <c r="A2" s="83" t="s">
        <v>210</v>
      </c>
      <c r="B2" s="26" t="s">
        <v>917</v>
      </c>
      <c r="C2" s="26" t="s">
        <v>919</v>
      </c>
      <c r="D2"/>
      <c r="E2"/>
      <c r="F2"/>
    </row>
    <row r="3" spans="1:6" x14ac:dyDescent="0.25">
      <c r="A3" s="69" t="s">
        <v>851</v>
      </c>
      <c r="B3" s="26" t="s">
        <v>917</v>
      </c>
      <c r="C3" s="26" t="s">
        <v>919</v>
      </c>
      <c r="D3" s="38" t="s">
        <v>928</v>
      </c>
      <c r="E3" t="s">
        <v>214</v>
      </c>
      <c r="F3" t="s">
        <v>929</v>
      </c>
    </row>
    <row r="4" spans="1:6" x14ac:dyDescent="0.25">
      <c r="A4" s="32" t="s">
        <v>852</v>
      </c>
      <c r="B4" s="26" t="s">
        <v>917</v>
      </c>
      <c r="C4" s="26" t="s">
        <v>919</v>
      </c>
      <c r="D4"/>
      <c r="E4"/>
      <c r="F4"/>
    </row>
    <row r="5" spans="1:6" x14ac:dyDescent="0.25">
      <c r="A5" s="32" t="s">
        <v>853</v>
      </c>
      <c r="B5" s="26" t="s">
        <v>917</v>
      </c>
      <c r="C5" s="26" t="s">
        <v>919</v>
      </c>
      <c r="D5"/>
      <c r="E5"/>
      <c r="F5"/>
    </row>
    <row r="6" spans="1:6" x14ac:dyDescent="0.25">
      <c r="A6" s="32" t="s">
        <v>854</v>
      </c>
      <c r="B6" s="26" t="s">
        <v>917</v>
      </c>
      <c r="C6" s="26" t="s">
        <v>919</v>
      </c>
      <c r="D6"/>
      <c r="E6"/>
      <c r="F6"/>
    </row>
    <row r="7" spans="1:6" x14ac:dyDescent="0.25">
      <c r="A7" s="32" t="s">
        <v>855</v>
      </c>
      <c r="B7" s="26" t="s">
        <v>917</v>
      </c>
      <c r="C7" s="26" t="s">
        <v>919</v>
      </c>
      <c r="D7"/>
      <c r="E7"/>
      <c r="F7"/>
    </row>
    <row r="8" spans="1:6" x14ac:dyDescent="0.25">
      <c r="A8" s="32" t="s">
        <v>856</v>
      </c>
      <c r="B8" s="26" t="s">
        <v>917</v>
      </c>
      <c r="C8" s="26" t="s">
        <v>919</v>
      </c>
      <c r="D8"/>
      <c r="E8"/>
      <c r="F8"/>
    </row>
    <row r="9" spans="1:6" x14ac:dyDescent="0.25">
      <c r="A9" s="32" t="s">
        <v>857</v>
      </c>
      <c r="B9" s="26" t="s">
        <v>917</v>
      </c>
      <c r="C9" s="26" t="s">
        <v>919</v>
      </c>
      <c r="D9"/>
      <c r="E9"/>
      <c r="F9"/>
    </row>
    <row r="10" spans="1:6" x14ac:dyDescent="0.25">
      <c r="A10" s="70" t="s">
        <v>858</v>
      </c>
      <c r="B10" s="26" t="s">
        <v>917</v>
      </c>
      <c r="C10" s="26" t="s">
        <v>919</v>
      </c>
      <c r="D10" t="s">
        <v>976</v>
      </c>
      <c r="E10" t="s">
        <v>214</v>
      </c>
      <c r="F10" t="s">
        <v>977</v>
      </c>
    </row>
    <row r="11" spans="1:6" x14ac:dyDescent="0.25">
      <c r="A11" s="70" t="s">
        <v>861</v>
      </c>
      <c r="B11" s="26" t="s">
        <v>917</v>
      </c>
      <c r="C11" s="26" t="s">
        <v>919</v>
      </c>
      <c r="D11"/>
      <c r="E11"/>
      <c r="F11"/>
    </row>
    <row r="12" spans="1:6" x14ac:dyDescent="0.25">
      <c r="A12" s="70" t="s">
        <v>862</v>
      </c>
      <c r="B12" s="26" t="s">
        <v>917</v>
      </c>
      <c r="C12" s="26" t="s">
        <v>919</v>
      </c>
      <c r="D12"/>
      <c r="E12"/>
      <c r="F12"/>
    </row>
    <row r="13" spans="1:6" x14ac:dyDescent="0.25">
      <c r="A13" s="70" t="s">
        <v>867</v>
      </c>
      <c r="B13" s="26" t="s">
        <v>917</v>
      </c>
      <c r="C13" s="26" t="s">
        <v>919</v>
      </c>
      <c r="D13"/>
      <c r="E13"/>
      <c r="F13"/>
    </row>
    <row r="14" spans="1:6" x14ac:dyDescent="0.25">
      <c r="A14" s="70" t="s">
        <v>866</v>
      </c>
      <c r="B14" s="26" t="s">
        <v>917</v>
      </c>
      <c r="C14" s="26" t="s">
        <v>919</v>
      </c>
      <c r="D14"/>
      <c r="E14"/>
      <c r="F14"/>
    </row>
    <row r="15" spans="1:6" x14ac:dyDescent="0.25">
      <c r="A15" s="32" t="s">
        <v>166</v>
      </c>
      <c r="B15" s="26" t="s">
        <v>917</v>
      </c>
      <c r="C15" s="26" t="s">
        <v>919</v>
      </c>
      <c r="D15"/>
      <c r="E15"/>
      <c r="F15"/>
    </row>
    <row r="16" spans="1:6" x14ac:dyDescent="0.25">
      <c r="A16" s="32" t="s">
        <v>167</v>
      </c>
      <c r="B16" s="26" t="s">
        <v>917</v>
      </c>
      <c r="C16" s="26" t="s">
        <v>919</v>
      </c>
      <c r="D16"/>
      <c r="E16"/>
      <c r="F16"/>
    </row>
    <row r="17" spans="1:6" x14ac:dyDescent="0.25">
      <c r="A17" s="32" t="s">
        <v>168</v>
      </c>
      <c r="B17" s="26" t="s">
        <v>917</v>
      </c>
      <c r="C17" s="26" t="s">
        <v>919</v>
      </c>
      <c r="D17"/>
      <c r="E17"/>
      <c r="F17"/>
    </row>
    <row r="18" spans="1:6" x14ac:dyDescent="0.25">
      <c r="A18" s="32" t="s">
        <v>169</v>
      </c>
      <c r="B18" s="26" t="s">
        <v>917</v>
      </c>
      <c r="C18" s="26" t="s">
        <v>919</v>
      </c>
      <c r="D18"/>
      <c r="E18"/>
      <c r="F18"/>
    </row>
    <row r="19" spans="1:6" x14ac:dyDescent="0.25">
      <c r="A19" s="32" t="s">
        <v>170</v>
      </c>
      <c r="B19" s="26" t="s">
        <v>917</v>
      </c>
      <c r="C19" s="26" t="s">
        <v>919</v>
      </c>
      <c r="D19"/>
      <c r="E19"/>
      <c r="F19"/>
    </row>
    <row r="20" spans="1:6" x14ac:dyDescent="0.25">
      <c r="A20" s="32" t="s">
        <v>171</v>
      </c>
      <c r="B20" s="26" t="s">
        <v>917</v>
      </c>
      <c r="C20" s="26" t="s">
        <v>919</v>
      </c>
      <c r="D20"/>
      <c r="E20"/>
      <c r="F20"/>
    </row>
    <row r="21" spans="1:6" x14ac:dyDescent="0.25">
      <c r="A21" s="71" t="s">
        <v>191</v>
      </c>
      <c r="B21" s="26" t="s">
        <v>917</v>
      </c>
      <c r="C21" s="26" t="s">
        <v>919</v>
      </c>
      <c r="D21"/>
      <c r="E21"/>
      <c r="F21"/>
    </row>
    <row r="22" spans="1:6" x14ac:dyDescent="0.25">
      <c r="A22" s="71" t="s">
        <v>192</v>
      </c>
      <c r="B22" s="26" t="s">
        <v>917</v>
      </c>
      <c r="C22" s="26" t="s">
        <v>919</v>
      </c>
      <c r="D22"/>
      <c r="E22"/>
      <c r="F22"/>
    </row>
    <row r="23" spans="1:6" x14ac:dyDescent="0.25">
      <c r="A23" s="71" t="s">
        <v>197</v>
      </c>
      <c r="B23" s="26" t="s">
        <v>917</v>
      </c>
      <c r="C23" s="26" t="s">
        <v>919</v>
      </c>
      <c r="D23"/>
      <c r="E23"/>
      <c r="F23"/>
    </row>
    <row r="24" spans="1:6" x14ac:dyDescent="0.25">
      <c r="A24" s="71" t="s">
        <v>201</v>
      </c>
      <c r="B24" s="26" t="s">
        <v>917</v>
      </c>
      <c r="C24" s="26" t="s">
        <v>919</v>
      </c>
      <c r="D24"/>
      <c r="E24"/>
      <c r="F24"/>
    </row>
    <row r="25" spans="1:6" x14ac:dyDescent="0.25">
      <c r="A25" s="72" t="s">
        <v>930</v>
      </c>
      <c r="B25" s="26" t="s">
        <v>917</v>
      </c>
      <c r="C25" s="26" t="s">
        <v>919</v>
      </c>
      <c r="D25" t="s">
        <v>953</v>
      </c>
      <c r="E25" t="s">
        <v>214</v>
      </c>
      <c r="F25" t="s">
        <v>925</v>
      </c>
    </row>
    <row r="26" spans="1:6" x14ac:dyDescent="0.25">
      <c r="A26" s="72" t="s">
        <v>931</v>
      </c>
      <c r="B26" s="26" t="s">
        <v>917</v>
      </c>
      <c r="C26" s="26" t="s">
        <v>919</v>
      </c>
      <c r="D26"/>
      <c r="E26"/>
      <c r="F26"/>
    </row>
    <row r="27" spans="1:6" x14ac:dyDescent="0.25">
      <c r="A27" s="72" t="s">
        <v>932</v>
      </c>
      <c r="B27" s="26" t="s">
        <v>917</v>
      </c>
      <c r="C27" s="26" t="s">
        <v>919</v>
      </c>
      <c r="D27" t="s">
        <v>956</v>
      </c>
      <c r="E27" t="s">
        <v>214</v>
      </c>
      <c r="F27" t="s">
        <v>952</v>
      </c>
    </row>
    <row r="28" spans="1:6" x14ac:dyDescent="0.25">
      <c r="A28" s="72" t="s">
        <v>933</v>
      </c>
      <c r="B28" s="26" t="s">
        <v>917</v>
      </c>
      <c r="C28" s="26" t="s">
        <v>919</v>
      </c>
      <c r="D28"/>
      <c r="E28"/>
      <c r="F28"/>
    </row>
    <row r="29" spans="1:6" x14ac:dyDescent="0.25">
      <c r="A29" s="71" t="s">
        <v>934</v>
      </c>
      <c r="B29" s="26" t="s">
        <v>917</v>
      </c>
      <c r="C29" s="26" t="s">
        <v>919</v>
      </c>
      <c r="D29"/>
      <c r="E29"/>
      <c r="F29"/>
    </row>
    <row r="30" spans="1:6" x14ac:dyDescent="0.25">
      <c r="A30" s="71" t="s">
        <v>935</v>
      </c>
      <c r="B30" s="26" t="s">
        <v>917</v>
      </c>
      <c r="C30" s="26" t="s">
        <v>919</v>
      </c>
      <c r="D30"/>
      <c r="E30"/>
      <c r="F30"/>
    </row>
    <row r="31" spans="1:6" x14ac:dyDescent="0.25">
      <c r="A31" s="71" t="s">
        <v>936</v>
      </c>
      <c r="B31" s="26" t="s">
        <v>917</v>
      </c>
      <c r="C31" s="26" t="s">
        <v>919</v>
      </c>
      <c r="D31" t="s">
        <v>954</v>
      </c>
      <c r="E31" t="s">
        <v>214</v>
      </c>
      <c r="F31" t="s">
        <v>955</v>
      </c>
    </row>
    <row r="32" spans="1:6" x14ac:dyDescent="0.25">
      <c r="A32" s="71" t="s">
        <v>937</v>
      </c>
      <c r="B32" s="26" t="s">
        <v>917</v>
      </c>
      <c r="C32" s="26" t="s">
        <v>919</v>
      </c>
      <c r="D32"/>
      <c r="E32"/>
      <c r="F32"/>
    </row>
    <row r="33" spans="1:6" x14ac:dyDescent="0.25">
      <c r="A33" s="71" t="s">
        <v>938</v>
      </c>
      <c r="B33" s="26" t="s">
        <v>917</v>
      </c>
      <c r="C33" s="26" t="s">
        <v>919</v>
      </c>
      <c r="D33"/>
      <c r="E33"/>
      <c r="F33"/>
    </row>
    <row r="34" spans="1:6" x14ac:dyDescent="0.25">
      <c r="A34" s="71" t="s">
        <v>939</v>
      </c>
      <c r="B34" s="26" t="s">
        <v>917</v>
      </c>
      <c r="C34" s="26" t="s">
        <v>919</v>
      </c>
      <c r="D34"/>
      <c r="E34"/>
      <c r="F34"/>
    </row>
    <row r="35" spans="1:6" x14ac:dyDescent="0.25">
      <c r="A35" s="71" t="s">
        <v>940</v>
      </c>
      <c r="B35" s="26" t="s">
        <v>917</v>
      </c>
      <c r="C35" s="26" t="s">
        <v>919</v>
      </c>
      <c r="D35"/>
      <c r="E35"/>
      <c r="F35"/>
    </row>
    <row r="36" spans="1:6" x14ac:dyDescent="0.25">
      <c r="A36" s="71" t="s">
        <v>941</v>
      </c>
      <c r="B36" s="26" t="s">
        <v>917</v>
      </c>
      <c r="C36" s="26" t="s">
        <v>919</v>
      </c>
      <c r="D36"/>
      <c r="E36"/>
      <c r="F36"/>
    </row>
    <row r="37" spans="1:6" x14ac:dyDescent="0.25">
      <c r="A37" s="71" t="s">
        <v>942</v>
      </c>
      <c r="B37" s="26" t="s">
        <v>917</v>
      </c>
      <c r="C37" s="26" t="s">
        <v>919</v>
      </c>
      <c r="D37"/>
      <c r="E37"/>
      <c r="F37"/>
    </row>
    <row r="38" spans="1:6" x14ac:dyDescent="0.25">
      <c r="A38" s="71" t="s">
        <v>943</v>
      </c>
      <c r="B38" s="26" t="s">
        <v>917</v>
      </c>
      <c r="C38" s="26" t="s">
        <v>919</v>
      </c>
      <c r="D38"/>
      <c r="E38"/>
      <c r="F38"/>
    </row>
    <row r="39" spans="1:6" x14ac:dyDescent="0.25">
      <c r="A39" s="71" t="s">
        <v>944</v>
      </c>
      <c r="B39" s="26" t="s">
        <v>917</v>
      </c>
      <c r="C39" s="26" t="s">
        <v>919</v>
      </c>
      <c r="D39"/>
      <c r="E39"/>
      <c r="F39"/>
    </row>
    <row r="40" spans="1:6" x14ac:dyDescent="0.25">
      <c r="A40" s="71" t="s">
        <v>945</v>
      </c>
      <c r="B40" s="26" t="s">
        <v>917</v>
      </c>
      <c r="C40" s="26" t="s">
        <v>919</v>
      </c>
      <c r="D40"/>
      <c r="E40"/>
      <c r="F40"/>
    </row>
    <row r="41" spans="1:6" x14ac:dyDescent="0.25">
      <c r="A41" s="71" t="s">
        <v>946</v>
      </c>
      <c r="B41" s="26" t="s">
        <v>917</v>
      </c>
      <c r="C41" s="26" t="s">
        <v>919</v>
      </c>
      <c r="D41"/>
      <c r="E41"/>
      <c r="F41"/>
    </row>
    <row r="42" spans="1:6" x14ac:dyDescent="0.25">
      <c r="A42" s="71" t="s">
        <v>947</v>
      </c>
      <c r="B42" s="26" t="s">
        <v>917</v>
      </c>
      <c r="C42" s="26" t="s">
        <v>919</v>
      </c>
      <c r="D42"/>
      <c r="E42"/>
      <c r="F42"/>
    </row>
    <row r="43" spans="1:6" x14ac:dyDescent="0.25">
      <c r="A43" s="71" t="s">
        <v>948</v>
      </c>
      <c r="B43" s="26" t="s">
        <v>917</v>
      </c>
      <c r="C43" s="26" t="s">
        <v>919</v>
      </c>
      <c r="D43"/>
      <c r="E43"/>
      <c r="F43"/>
    </row>
    <row r="44" spans="1:6" x14ac:dyDescent="0.25">
      <c r="A44" s="71" t="s">
        <v>949</v>
      </c>
      <c r="B44" s="26" t="s">
        <v>917</v>
      </c>
      <c r="C44" s="26" t="s">
        <v>919</v>
      </c>
      <c r="D44"/>
      <c r="E44"/>
      <c r="F44"/>
    </row>
    <row r="45" spans="1:6" x14ac:dyDescent="0.25">
      <c r="A45" s="71" t="s">
        <v>950</v>
      </c>
      <c r="B45" s="26" t="s">
        <v>917</v>
      </c>
      <c r="C45" s="26" t="s">
        <v>919</v>
      </c>
      <c r="D45"/>
      <c r="E45"/>
      <c r="F45"/>
    </row>
    <row r="46" spans="1:6" x14ac:dyDescent="0.25">
      <c r="A46" s="71" t="s">
        <v>951</v>
      </c>
      <c r="B46" s="26" t="s">
        <v>917</v>
      </c>
      <c r="C46" s="26" t="s">
        <v>919</v>
      </c>
      <c r="D46"/>
      <c r="E46"/>
      <c r="F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E6E2-AAC9-4B7B-B879-C23DF8988E6C}">
  <dimension ref="A1:Q8"/>
  <sheetViews>
    <sheetView topLeftCell="K1" workbookViewId="0">
      <selection activeCell="P6" sqref="P6"/>
    </sheetView>
  </sheetViews>
  <sheetFormatPr defaultRowHeight="15" x14ac:dyDescent="0.25"/>
  <cols>
    <col min="1" max="1" width="66.42578125" bestFit="1" customWidth="1" collapsed="1"/>
    <col min="2" max="2" width="18.28515625" bestFit="1" customWidth="1" collapsed="1"/>
    <col min="3" max="3" width="18.28515625" style="5" customWidth="1" collapsed="1"/>
    <col min="4" max="4" width="15" bestFit="1" customWidth="1" collapsed="1"/>
    <col min="6" max="6" width="21" style="5" bestFit="1" customWidth="1" collapsed="1"/>
    <col min="7" max="7" width="21" style="5" customWidth="1" collapsed="1"/>
    <col min="8" max="8" width="10.7109375" bestFit="1" customWidth="1" collapsed="1"/>
    <col min="9" max="9" width="17" bestFit="1" customWidth="1" collapsed="1"/>
    <col min="10" max="10" width="14.42578125" bestFit="1" customWidth="1" collapsed="1"/>
    <col min="11" max="11" width="31.42578125" bestFit="1" customWidth="1" collapsed="1"/>
    <col min="13" max="13" width="7.5703125" bestFit="1" customWidth="1" collapsed="1"/>
    <col min="14" max="14" width="21.42578125" bestFit="1" customWidth="1" collapsed="1"/>
    <col min="16" max="16" width="23.140625" bestFit="1" customWidth="1" collapsed="1"/>
    <col min="17" max="17" width="24.140625" bestFit="1" customWidth="1" collapsed="1"/>
  </cols>
  <sheetData>
    <row r="1" spans="1:17" x14ac:dyDescent="0.25">
      <c r="A1" s="7" t="s">
        <v>1</v>
      </c>
      <c r="B1" s="12" t="s">
        <v>107</v>
      </c>
      <c r="C1" s="12" t="s">
        <v>24</v>
      </c>
      <c r="D1" s="12" t="s">
        <v>108</v>
      </c>
      <c r="E1" s="12" t="s">
        <v>30</v>
      </c>
      <c r="F1" s="12" t="s">
        <v>113</v>
      </c>
      <c r="G1" s="12" t="s">
        <v>114</v>
      </c>
      <c r="H1" s="12" t="s">
        <v>110</v>
      </c>
      <c r="I1" s="12" t="s">
        <v>111</v>
      </c>
      <c r="J1" s="12" t="s">
        <v>112</v>
      </c>
      <c r="K1" s="12" t="s">
        <v>26</v>
      </c>
      <c r="L1" s="12" t="s">
        <v>28</v>
      </c>
      <c r="M1" s="12" t="s">
        <v>29</v>
      </c>
      <c r="N1" s="12" t="s">
        <v>151</v>
      </c>
      <c r="O1" s="12" t="s">
        <v>132</v>
      </c>
      <c r="P1" s="12" t="s">
        <v>212</v>
      </c>
      <c r="Q1" s="12" t="s">
        <v>213</v>
      </c>
    </row>
    <row r="2" spans="1:17" x14ac:dyDescent="0.25">
      <c r="A2" s="10" t="s">
        <v>210</v>
      </c>
      <c r="B2" s="16"/>
      <c r="C2" s="16"/>
      <c r="P2" s="5" t="s">
        <v>211</v>
      </c>
      <c r="Q2" t="s">
        <v>104</v>
      </c>
    </row>
    <row r="3" spans="1:17" x14ac:dyDescent="0.25">
      <c r="A3" s="10" t="s">
        <v>851</v>
      </c>
      <c r="P3" s="5" t="s">
        <v>211</v>
      </c>
      <c r="Q3" s="5" t="s">
        <v>104</v>
      </c>
    </row>
    <row r="4" spans="1:17" x14ac:dyDescent="0.25">
      <c r="A4" s="1" t="s">
        <v>852</v>
      </c>
      <c r="B4" t="s">
        <v>2</v>
      </c>
      <c r="C4" s="5" t="s">
        <v>118</v>
      </c>
      <c r="D4" t="s">
        <v>109</v>
      </c>
      <c r="E4" t="s">
        <v>88</v>
      </c>
      <c r="F4" s="5" t="s">
        <v>104</v>
      </c>
      <c r="G4" s="17" t="s">
        <v>207</v>
      </c>
      <c r="H4" s="5" t="s">
        <v>2</v>
      </c>
      <c r="I4">
        <v>10</v>
      </c>
      <c r="J4" t="s">
        <v>88</v>
      </c>
      <c r="K4" s="5" t="s">
        <v>133</v>
      </c>
      <c r="L4" s="5" t="s">
        <v>134</v>
      </c>
      <c r="M4" s="5" t="s">
        <v>135</v>
      </c>
      <c r="N4" s="5" t="s">
        <v>136</v>
      </c>
      <c r="O4" s="5">
        <v>46074</v>
      </c>
      <c r="P4" s="5" t="s">
        <v>211</v>
      </c>
      <c r="Q4" s="5" t="s">
        <v>104</v>
      </c>
    </row>
    <row r="5" spans="1:17" x14ac:dyDescent="0.25">
      <c r="A5" s="1" t="s">
        <v>853</v>
      </c>
      <c r="P5" s="5" t="s">
        <v>211</v>
      </c>
      <c r="Q5" s="5" t="s">
        <v>104</v>
      </c>
    </row>
    <row r="6" spans="1:17" x14ac:dyDescent="0.25">
      <c r="A6" s="1" t="s">
        <v>854</v>
      </c>
      <c r="K6" s="5" t="s">
        <v>133</v>
      </c>
      <c r="L6" s="5" t="s">
        <v>134</v>
      </c>
      <c r="M6" s="5" t="s">
        <v>135</v>
      </c>
      <c r="N6" s="5" t="s">
        <v>136</v>
      </c>
      <c r="O6" s="5">
        <v>46074</v>
      </c>
      <c r="P6" s="5" t="s">
        <v>211</v>
      </c>
      <c r="Q6" s="5" t="s">
        <v>104</v>
      </c>
    </row>
    <row r="7" spans="1:17" x14ac:dyDescent="0.25">
      <c r="A7" s="1" t="s">
        <v>856</v>
      </c>
      <c r="B7" s="5" t="s">
        <v>2</v>
      </c>
      <c r="C7" s="5" t="s">
        <v>118</v>
      </c>
      <c r="D7" s="5" t="s">
        <v>109</v>
      </c>
      <c r="E7" s="5" t="s">
        <v>88</v>
      </c>
      <c r="F7" s="5" t="s">
        <v>104</v>
      </c>
      <c r="G7" s="17" t="s">
        <v>176</v>
      </c>
      <c r="H7" s="5" t="s">
        <v>2</v>
      </c>
      <c r="I7" s="5">
        <v>10</v>
      </c>
      <c r="J7" s="5" t="s">
        <v>88</v>
      </c>
      <c r="K7" s="5" t="s">
        <v>133</v>
      </c>
      <c r="L7" s="5" t="s">
        <v>134</v>
      </c>
      <c r="M7" s="5" t="s">
        <v>135</v>
      </c>
      <c r="N7" s="5" t="s">
        <v>136</v>
      </c>
      <c r="O7" s="5">
        <v>46074</v>
      </c>
      <c r="P7" s="5" t="s">
        <v>211</v>
      </c>
      <c r="Q7" s="5" t="s">
        <v>104</v>
      </c>
    </row>
    <row r="8" spans="1:17" x14ac:dyDescent="0.25">
      <c r="A8" s="1" t="s">
        <v>857</v>
      </c>
      <c r="K8" s="5" t="s">
        <v>133</v>
      </c>
      <c r="L8" s="5" t="s">
        <v>134</v>
      </c>
      <c r="M8" s="5" t="s">
        <v>135</v>
      </c>
      <c r="N8" s="5" t="s">
        <v>136</v>
      </c>
      <c r="O8" s="5">
        <v>46074</v>
      </c>
      <c r="P8" s="5" t="s">
        <v>211</v>
      </c>
      <c r="Q8" s="5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login</vt:lpstr>
      <vt:lpstr>searchValues</vt:lpstr>
      <vt:lpstr>selectPolicy</vt:lpstr>
      <vt:lpstr>asFindPolicy</vt:lpstr>
      <vt:lpstr>asBasicInfo</vt:lpstr>
      <vt:lpstr>asAddClaimInfo</vt:lpstr>
      <vt:lpstr>asServices</vt:lpstr>
      <vt:lpstr>asSaveAndAssignClaim</vt:lpstr>
      <vt:lpstr>asAutoFirstandFinal</vt:lpstr>
      <vt:lpstr>asQuickClaimAuto</vt:lpstr>
      <vt:lpstr>groups</vt:lpstr>
      <vt:lpstr>closeClaim</vt:lpstr>
      <vt:lpstr>contacts</vt:lpstr>
      <vt:lpstr>newExposure</vt:lpstr>
      <vt:lpstr>manualCheck</vt:lpstr>
      <vt:lpstr>reserves1</vt:lpstr>
      <vt:lpstr>recovery</vt:lpstr>
      <vt:lpstr>Documents</vt:lpstr>
      <vt:lpstr>ActivityPatterns</vt:lpstr>
      <vt:lpstr>ActivityPatternDetail</vt:lpstr>
      <vt:lpstr>Reserve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Akula Srikanth</cp:lastModifiedBy>
  <dcterms:created xsi:type="dcterms:W3CDTF">2015-06-05T18:17:20Z</dcterms:created>
  <dcterms:modified xsi:type="dcterms:W3CDTF">2021-08-09T04:04:01Z</dcterms:modified>
</cp:coreProperties>
</file>