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0C99FAE9-663D-4EC1-B51B-7313A8A526BC}" xr6:coauthVersionLast="47" xr6:coauthVersionMax="47" xr10:uidLastSave="{00000000-0000-0000-0000-000000000000}"/>
  <bookViews>
    <workbookView xWindow="-120" yWindow="-120" windowWidth="19680" windowHeight="11760" tabRatio="596" firstSheet="19" activeTab="24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groups" sheetId="24" r:id="rId11"/>
    <sheet name="Payment" sheetId="31" r:id="rId12"/>
    <sheet name="Validateclaimexposure" sheetId="30" r:id="rId13"/>
    <sheet name="NewTransaction_Check" sheetId="29" r:id="rId14"/>
    <sheet name="FinancialsTransactions" sheetId="32" r:id="rId15"/>
    <sheet name="closeClaim" sheetId="22" r:id="rId16"/>
    <sheet name="contacts" sheetId="13" r:id="rId17"/>
    <sheet name="newExposure" sheetId="14" r:id="rId18"/>
    <sheet name="manualCheck" sheetId="15" r:id="rId19"/>
    <sheet name="reserves1" sheetId="16" r:id="rId20"/>
    <sheet name="recovery" sheetId="17" r:id="rId21"/>
    <sheet name="Documents" sheetId="21" r:id="rId22"/>
    <sheet name="ActivityPatterns" sheetId="26" r:id="rId23"/>
    <sheet name="ActivityPatternDetail" sheetId="27" r:id="rId24"/>
    <sheet name="Reserve" sheetId="28" r:id="rId25"/>
  </sheets>
  <externalReferences>
    <externalReference r:id="rId26"/>
  </externalReferenc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2" i="8" l="1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B2" i="30" l="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B3" i="28"/>
  <c r="B4" i="28"/>
  <c r="B5" i="28"/>
  <c r="B23" i="28"/>
  <c r="B24" i="28"/>
  <c r="B25" i="28"/>
  <c r="B22" i="28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21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M379" i="7" l="1"/>
  <c r="F381" i="8"/>
  <c r="M367" i="7"/>
  <c r="F369" i="8"/>
  <c r="M359" i="7"/>
  <c r="F361" i="8"/>
  <c r="M351" i="7"/>
  <c r="F353" i="8"/>
  <c r="M343" i="7"/>
  <c r="F345" i="8"/>
  <c r="M335" i="7"/>
  <c r="F337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8" i="7"/>
  <c r="F380" i="8"/>
  <c r="M370" i="7"/>
  <c r="F372" i="8"/>
  <c r="M362" i="7"/>
  <c r="F364" i="8"/>
  <c r="M354" i="7"/>
  <c r="F356" i="8"/>
  <c r="M350" i="7"/>
  <c r="F352" i="8"/>
  <c r="M342" i="7"/>
  <c r="F344" i="8"/>
  <c r="M334" i="7"/>
  <c r="F336" i="8"/>
  <c r="M322" i="7"/>
  <c r="F324" i="8"/>
  <c r="M314" i="7"/>
  <c r="F316" i="8"/>
  <c r="M310" i="7"/>
  <c r="F312" i="8"/>
  <c r="M302" i="7"/>
  <c r="F304" i="8"/>
  <c r="M294" i="7"/>
  <c r="F296" i="8"/>
  <c r="M286" i="7"/>
  <c r="F288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7" i="7"/>
  <c r="F379" i="8"/>
  <c r="M373" i="7"/>
  <c r="F375" i="8"/>
  <c r="M369" i="7"/>
  <c r="F371" i="8"/>
  <c r="M365" i="7"/>
  <c r="F367" i="8"/>
  <c r="M361" i="7"/>
  <c r="F363" i="8"/>
  <c r="M357" i="7"/>
  <c r="F359" i="8"/>
  <c r="M353" i="7"/>
  <c r="F355" i="8"/>
  <c r="M349" i="7"/>
  <c r="F351" i="8"/>
  <c r="M345" i="7"/>
  <c r="F347" i="8"/>
  <c r="M341" i="7"/>
  <c r="F343" i="8"/>
  <c r="M337" i="7"/>
  <c r="F339" i="8"/>
  <c r="M333" i="7"/>
  <c r="F335" i="8"/>
  <c r="M329" i="7"/>
  <c r="F331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5" i="7"/>
  <c r="F287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5" i="7"/>
  <c r="F377" i="8"/>
  <c r="M371" i="7"/>
  <c r="F373" i="8"/>
  <c r="M363" i="7"/>
  <c r="F365" i="8"/>
  <c r="M355" i="7"/>
  <c r="F357" i="8"/>
  <c r="M347" i="7"/>
  <c r="F349" i="8"/>
  <c r="M339" i="7"/>
  <c r="F341" i="8"/>
  <c r="M331" i="7"/>
  <c r="F333" i="8"/>
  <c r="M323" i="7"/>
  <c r="F325" i="8"/>
  <c r="M315" i="7"/>
  <c r="F317" i="8"/>
  <c r="M307" i="7"/>
  <c r="F309" i="8"/>
  <c r="M299" i="7"/>
  <c r="F301" i="8"/>
  <c r="M291" i="7"/>
  <c r="F293" i="8"/>
  <c r="M283" i="7"/>
  <c r="F285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4" i="7"/>
  <c r="F376" i="8"/>
  <c r="M366" i="7"/>
  <c r="F368" i="8"/>
  <c r="M358" i="7"/>
  <c r="F360" i="8"/>
  <c r="M346" i="7"/>
  <c r="F348" i="8"/>
  <c r="M338" i="7"/>
  <c r="F340" i="8"/>
  <c r="M330" i="7"/>
  <c r="F332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80" i="7"/>
  <c r="F382" i="8"/>
  <c r="M376" i="7"/>
  <c r="F378" i="8"/>
  <c r="M372" i="7"/>
  <c r="F374" i="8"/>
  <c r="M368" i="7"/>
  <c r="F370" i="8"/>
  <c r="M364" i="7"/>
  <c r="F366" i="8"/>
  <c r="M360" i="7"/>
  <c r="F362" i="8"/>
  <c r="M356" i="7"/>
  <c r="F358" i="8"/>
  <c r="M352" i="7"/>
  <c r="F354" i="8"/>
  <c r="M348" i="7"/>
  <c r="F350" i="8"/>
  <c r="M344" i="7"/>
  <c r="F346" i="8"/>
  <c r="M340" i="7"/>
  <c r="F342" i="8"/>
  <c r="M336" i="7"/>
  <c r="F338" i="8"/>
  <c r="M332" i="7"/>
  <c r="F334" i="8"/>
  <c r="M328" i="7"/>
  <c r="F330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4" i="7"/>
  <c r="F286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F216" i="8" s="1"/>
  <c r="D213" i="12"/>
  <c r="F215" i="8" s="1"/>
  <c r="D212" i="12"/>
  <c r="F214" i="8" s="1"/>
  <c r="D211" i="12"/>
  <c r="F213" i="8" s="1"/>
  <c r="D210" i="12"/>
  <c r="F212" i="8" s="1"/>
  <c r="D209" i="12"/>
  <c r="F211" i="8" s="1"/>
  <c r="D208" i="12"/>
  <c r="F210" i="8" s="1"/>
  <c r="D207" i="12"/>
  <c r="F209" i="8" s="1"/>
  <c r="D206" i="12"/>
  <c r="F208" i="8" s="1"/>
  <c r="D205" i="12"/>
  <c r="F207" i="8" s="1"/>
  <c r="D204" i="12"/>
  <c r="F206" i="8" s="1"/>
  <c r="D203" i="12"/>
  <c r="F205" i="8" s="1"/>
  <c r="D202" i="12"/>
  <c r="F204" i="8" s="1"/>
  <c r="D201" i="12"/>
  <c r="F203" i="8" s="1"/>
  <c r="D200" i="12"/>
  <c r="F202" i="8" s="1"/>
  <c r="D199" i="12"/>
  <c r="F201" i="8" s="1"/>
  <c r="D198" i="12"/>
  <c r="F200" i="8" s="1"/>
  <c r="D197" i="12"/>
  <c r="F199" i="8" s="1"/>
  <c r="D196" i="12"/>
  <c r="F198" i="8" s="1"/>
  <c r="D195" i="12"/>
  <c r="F197" i="8" s="1"/>
  <c r="D194" i="12"/>
  <c r="F196" i="8" s="1"/>
  <c r="D193" i="12"/>
  <c r="F195" i="8" s="1"/>
  <c r="D192" i="12"/>
  <c r="F194" i="8" s="1"/>
  <c r="D191" i="12"/>
  <c r="F193" i="8" s="1"/>
  <c r="D190" i="12"/>
  <c r="F192" i="8" s="1"/>
  <c r="D189" i="12"/>
  <c r="F191" i="8" s="1"/>
  <c r="D188" i="12"/>
  <c r="F190" i="8" s="1"/>
  <c r="D187" i="12"/>
  <c r="F189" i="8" s="1"/>
  <c r="D186" i="12"/>
  <c r="F188" i="8" s="1"/>
  <c r="D185" i="12"/>
  <c r="F187" i="8" s="1"/>
  <c r="D184" i="12"/>
  <c r="F186" i="8" s="1"/>
  <c r="D183" i="12"/>
  <c r="F185" i="8" s="1"/>
  <c r="D182" i="12"/>
  <c r="F184" i="8" s="1"/>
  <c r="D181" i="12"/>
  <c r="F183" i="8" s="1"/>
  <c r="D180" i="12"/>
  <c r="F182" i="8" s="1"/>
  <c r="D179" i="12"/>
  <c r="F181" i="8" s="1"/>
  <c r="D178" i="12"/>
  <c r="F180" i="8" s="1"/>
  <c r="D177" i="12"/>
  <c r="F179" i="8" s="1"/>
  <c r="D176" i="12"/>
  <c r="F178" i="8" s="1"/>
  <c r="D175" i="12"/>
  <c r="F177" i="8" s="1"/>
  <c r="D174" i="12"/>
  <c r="F176" i="8" s="1"/>
  <c r="D173" i="12"/>
  <c r="F175" i="8" s="1"/>
  <c r="D172" i="12"/>
  <c r="F174" i="8" s="1"/>
  <c r="D171" i="12"/>
  <c r="F173" i="8" s="1"/>
  <c r="D170" i="12"/>
  <c r="F172" i="8" s="1"/>
  <c r="D169" i="12"/>
  <c r="F171" i="8" s="1"/>
  <c r="D168" i="12"/>
  <c r="F170" i="8" s="1"/>
  <c r="D167" i="12"/>
  <c r="F169" i="8" s="1"/>
  <c r="D166" i="12"/>
  <c r="F168" i="8" s="1"/>
  <c r="D165" i="12"/>
  <c r="F167" i="8" s="1"/>
  <c r="D164" i="12"/>
  <c r="F166" i="8" s="1"/>
  <c r="D163" i="12"/>
  <c r="F165" i="8" s="1"/>
  <c r="D162" i="12"/>
  <c r="F164" i="8" s="1"/>
  <c r="D161" i="12"/>
  <c r="F163" i="8" s="1"/>
  <c r="D160" i="12"/>
  <c r="F162" i="8" s="1"/>
  <c r="D159" i="12"/>
  <c r="F161" i="8" s="1"/>
  <c r="D158" i="12"/>
  <c r="F160" i="8" s="1"/>
  <c r="D157" i="12"/>
  <c r="F159" i="8" s="1"/>
  <c r="D156" i="12"/>
  <c r="F158" i="8" s="1"/>
  <c r="D155" i="12"/>
  <c r="F157" i="8" s="1"/>
  <c r="D154" i="12"/>
  <c r="F156" i="8" s="1"/>
  <c r="D153" i="12"/>
  <c r="F155" i="8" s="1"/>
  <c r="D152" i="12"/>
  <c r="F154" i="8" s="1"/>
  <c r="D151" i="12"/>
  <c r="F153" i="8" s="1"/>
  <c r="D150" i="12"/>
  <c r="F152" i="8" s="1"/>
  <c r="D149" i="12"/>
  <c r="F151" i="8" s="1"/>
  <c r="D148" i="12"/>
  <c r="F150" i="8" s="1"/>
  <c r="D147" i="12"/>
  <c r="F149" i="8" s="1"/>
  <c r="D146" i="12"/>
  <c r="F148" i="8" s="1"/>
  <c r="D145" i="12"/>
  <c r="F147" i="8" s="1"/>
  <c r="D144" i="12"/>
  <c r="F146" i="8" s="1"/>
  <c r="D143" i="12"/>
  <c r="F145" i="8" s="1"/>
  <c r="D142" i="12"/>
  <c r="F144" i="8" s="1"/>
  <c r="D141" i="12"/>
  <c r="F143" i="8" s="1"/>
  <c r="D140" i="12"/>
  <c r="F142" i="8" s="1"/>
  <c r="D139" i="12"/>
  <c r="F141" i="8" s="1"/>
  <c r="D138" i="12"/>
  <c r="F140" i="8" s="1"/>
  <c r="D137" i="12"/>
  <c r="F139" i="8" s="1"/>
  <c r="D136" i="12"/>
  <c r="F138" i="8" s="1"/>
  <c r="D135" i="12"/>
  <c r="F137" i="8" s="1"/>
  <c r="D134" i="12"/>
  <c r="F136" i="8" s="1"/>
  <c r="D133" i="12"/>
  <c r="F135" i="8" s="1"/>
  <c r="D132" i="12"/>
  <c r="F134" i="8" s="1"/>
  <c r="D131" i="12"/>
  <c r="F133" i="8" s="1"/>
  <c r="D130" i="12"/>
  <c r="F132" i="8" s="1"/>
  <c r="D129" i="12"/>
  <c r="F131" i="8" s="1"/>
  <c r="D128" i="12"/>
  <c r="F130" i="8" s="1"/>
  <c r="D127" i="12"/>
  <c r="F129" i="8" s="1"/>
  <c r="D126" i="12"/>
  <c r="F128" i="8" s="1"/>
  <c r="D125" i="12"/>
  <c r="F127" i="8" s="1"/>
  <c r="D124" i="12"/>
  <c r="F126" i="8" s="1"/>
  <c r="D123" i="12"/>
  <c r="F125" i="8" s="1"/>
  <c r="D122" i="12"/>
  <c r="F124" i="8" s="1"/>
  <c r="D121" i="12"/>
  <c r="F123" i="8" s="1"/>
  <c r="D120" i="12"/>
  <c r="F122" i="8" s="1"/>
  <c r="D119" i="12"/>
  <c r="F121" i="8" s="1"/>
  <c r="D118" i="12"/>
  <c r="F120" i="8" s="1"/>
  <c r="D117" i="12"/>
  <c r="F119" i="8" s="1"/>
  <c r="D116" i="12"/>
  <c r="F118" i="8" s="1"/>
  <c r="D115" i="12"/>
  <c r="F117" i="8" s="1"/>
  <c r="D114" i="12"/>
  <c r="F116" i="8" s="1"/>
  <c r="D113" i="12"/>
  <c r="F115" i="8" s="1"/>
  <c r="D112" i="12"/>
  <c r="F114" i="8" s="1"/>
  <c r="D111" i="12"/>
  <c r="F113" i="8" s="1"/>
  <c r="D110" i="12"/>
  <c r="F112" i="8" s="1"/>
  <c r="D109" i="12"/>
  <c r="F111" i="8" s="1"/>
  <c r="D108" i="12"/>
  <c r="F110" i="8" s="1"/>
  <c r="D107" i="12"/>
  <c r="F109" i="8" s="1"/>
  <c r="D106" i="12"/>
  <c r="F108" i="8" s="1"/>
  <c r="D105" i="12"/>
  <c r="F107" i="8" s="1"/>
  <c r="D104" i="12"/>
  <c r="F106" i="8" s="1"/>
  <c r="D103" i="12"/>
  <c r="F105" i="8" s="1"/>
  <c r="D102" i="12"/>
  <c r="F104" i="8" s="1"/>
  <c r="D101" i="12"/>
  <c r="F103" i="8" s="1"/>
  <c r="D100" i="12"/>
  <c r="F102" i="8" s="1"/>
  <c r="D99" i="12"/>
  <c r="F101" i="8" s="1"/>
  <c r="D98" i="12"/>
  <c r="F100" i="8" s="1"/>
  <c r="D97" i="12"/>
  <c r="F99" i="8" s="1"/>
  <c r="D96" i="12"/>
  <c r="F98" i="8" s="1"/>
  <c r="D95" i="12"/>
  <c r="F97" i="8" s="1"/>
  <c r="D94" i="12"/>
  <c r="F96" i="8" s="1"/>
  <c r="D93" i="12"/>
  <c r="F95" i="8" s="1"/>
  <c r="D92" i="12"/>
  <c r="F94" i="8" s="1"/>
  <c r="D91" i="12"/>
  <c r="F93" i="8" s="1"/>
  <c r="D90" i="12"/>
  <c r="F92" i="8" s="1"/>
  <c r="D89" i="12"/>
  <c r="F91" i="8" s="1"/>
  <c r="D88" i="12"/>
  <c r="F90" i="8" s="1"/>
  <c r="D87" i="12"/>
  <c r="F89" i="8" s="1"/>
  <c r="D86" i="12"/>
  <c r="F88" i="8" s="1"/>
  <c r="D85" i="12"/>
  <c r="F87" i="8" s="1"/>
  <c r="D84" i="12"/>
  <c r="F86" i="8" s="1"/>
  <c r="D83" i="12"/>
  <c r="F85" i="8" s="1"/>
  <c r="D82" i="12"/>
  <c r="F84" i="8" s="1"/>
  <c r="D81" i="12"/>
  <c r="F83" i="8" s="1"/>
  <c r="D80" i="12"/>
  <c r="F82" i="8" s="1"/>
  <c r="D79" i="12"/>
  <c r="F81" i="8" s="1"/>
  <c r="D78" i="12"/>
  <c r="F80" i="8" s="1"/>
  <c r="D77" i="12"/>
  <c r="F79" i="8" s="1"/>
  <c r="D76" i="12"/>
  <c r="F78" i="8" s="1"/>
  <c r="D75" i="12"/>
  <c r="F77" i="8" s="1"/>
  <c r="D74" i="12"/>
  <c r="F76" i="8" s="1"/>
  <c r="D73" i="12"/>
  <c r="F75" i="8" s="1"/>
  <c r="D72" i="12"/>
  <c r="F74" i="8" s="1"/>
  <c r="D71" i="12"/>
  <c r="F73" i="8" s="1"/>
  <c r="D70" i="12"/>
  <c r="F72" i="8" s="1"/>
  <c r="D69" i="12"/>
  <c r="F71" i="8" s="1"/>
  <c r="D68" i="12"/>
  <c r="F70" i="8" s="1"/>
  <c r="D67" i="12"/>
  <c r="F69" i="8" s="1"/>
  <c r="D66" i="12"/>
  <c r="F68" i="8" s="1"/>
  <c r="D65" i="12"/>
  <c r="F67" i="8" s="1"/>
  <c r="D64" i="12"/>
  <c r="F66" i="8" s="1"/>
  <c r="D63" i="12"/>
  <c r="F65" i="8" s="1"/>
  <c r="D62" i="12"/>
  <c r="F64" i="8" s="1"/>
  <c r="D61" i="12"/>
  <c r="F63" i="8" s="1"/>
  <c r="D60" i="12"/>
  <c r="F62" i="8" s="1"/>
  <c r="D59" i="12"/>
  <c r="F61" i="8" s="1"/>
  <c r="D58" i="12"/>
  <c r="F60" i="8" s="1"/>
  <c r="D57" i="12"/>
  <c r="F59" i="8" s="1"/>
  <c r="D56" i="12"/>
  <c r="F58" i="8" s="1"/>
  <c r="D55" i="12"/>
  <c r="F57" i="8" s="1"/>
  <c r="D54" i="12"/>
  <c r="F56" i="8" s="1"/>
  <c r="D53" i="12"/>
  <c r="F55" i="8" s="1"/>
  <c r="D52" i="12"/>
  <c r="F54" i="8" s="1"/>
  <c r="D51" i="12"/>
  <c r="F53" i="8" s="1"/>
  <c r="D50" i="12"/>
  <c r="F52" i="8" s="1"/>
  <c r="D49" i="12"/>
  <c r="F51" i="8" s="1"/>
  <c r="D48" i="12"/>
  <c r="F50" i="8" s="1"/>
  <c r="D47" i="12"/>
  <c r="F49" i="8" s="1"/>
  <c r="M173" i="7" l="1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B2" i="28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<sst xmlns="http://schemas.openxmlformats.org/spreadsheetml/2006/main" count="23706" uniqueCount="1680">
  <si>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</si>
  <si>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</si>
  <si>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</si>
  <si>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</si>
  <si>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</si>
  <si>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</si>
  <si>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</si>
  <si>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</si>
  <si>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</si>
  <si>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</si>
  <si>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</si>
  <si>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</si>
  <si>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</si>
  <si>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</si>
  <si>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</si>
  <si>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</si>
  <si>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</si>
  <si>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</si>
  <si>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</si>
  <si>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</si>
  <si>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</si>
  <si>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</si>
  <si>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</si>
  <si>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</si>
  <si>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</si>
  <si>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</si>
  <si>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</si>
  <si>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</si>
  <si>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</si>
  <si>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</si>
  <si>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</si>
  <si>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</si>
  <si>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</si>
  <si>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</si>
  <si>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</si>
  <si>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</si>
  <si>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</si>
  <si>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</si>
  <si>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</si>
  <si>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</si>
  <si>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</si>
  <si>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</si>
  <si>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</si>
  <si>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</si>
  <si>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</si>
  <si>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</si>
  <si>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</si>
  <si>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</si>
  <si>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</si>
  <si>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</si>
  <si>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</si>
  <si>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</si>
  <si>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</si>
  <si>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</si>
  <si>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</si>
  <si>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</si>
  <si>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</si>
  <si>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</si>
  <si>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</si>
  <si>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</si>
  <si>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</si>
  <si>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</si>
  <si>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</si>
  <si>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</si>
  <si>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</si>
  <si>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</si>
  <si>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</si>
  <si>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</si>
  <si>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</si>
  <si>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</si>
  <si>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</si>
  <si>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</si>
  <si>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</si>
  <si>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</si>
  <si>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</si>
  <si>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</si>
  <si>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</si>
  <si>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</si>
  <si>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</si>
  <si>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</si>
  <si>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</si>
  <si>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</si>
  <si>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</si>
  <si>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</si>
  <si>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</si>
  <si>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</si>
  <si>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</si>
  <si>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</si>
  <si>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</si>
  <si>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</si>
  <si>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</si>
  <si>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</si>
  <si>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</si>
  <si>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</si>
  <si>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</si>
  <si>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</si>
  <si>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</si>
  <si>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</si>
  <si>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</si>
  <si>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</si>
  <si>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</si>
  <si>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</si>
  <si>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</si>
  <si>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</si>
  <si>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</si>
  <si>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</si>
  <si>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</si>
  <si>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</si>
  <si>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</si>
  <si>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</si>
  <si>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</si>
  <si>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</si>
  <si>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</si>
  <si>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</si>
  <si>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</si>
  <si>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</si>
  <si>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</si>
  <si>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</si>
  <si>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</si>
  <si>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</si>
  <si>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</si>
  <si>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</si>
  <si>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</si>
  <si>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</si>
  <si>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</si>
  <si>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</si>
  <si>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</si>
  <si>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</si>
  <si>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</si>
  <si>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</si>
  <si>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</si>
  <si>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</si>
  <si>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</si>
  <si>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</si>
  <si>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</si>
  <si>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</si>
  <si>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</si>
  <si>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</si>
  <si>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</si>
  <si>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</si>
  <si>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</si>
  <si>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</si>
  <si>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</si>
  <si>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</si>
  <si>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</si>
  <si>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</si>
  <si>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</si>
  <si>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</si>
  <si>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</si>
  <si>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</si>
  <si>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</si>
  <si>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</si>
  <si>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</si>
  <si>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</si>
  <si>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</si>
  <si>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</si>
  <si>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</si>
  <si>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</si>
  <si>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</si>
  <si>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</si>
  <si>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</si>
  <si>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</si>
  <si>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</si>
  <si>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</si>
  <si>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</si>
  <si>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</si>
  <si>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</si>
  <si>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</si>
  <si>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</si>
  <si>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</si>
  <si>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</si>
  <si>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</si>
  <si>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</si>
  <si>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</si>
  <si>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</si>
  <si>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</si>
  <si>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</si>
  <si>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</si>
  <si>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</si>
  <si>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</si>
  <si>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</si>
  <si>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</si>
  <si>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</si>
  <si>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</si>
  <si>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</si>
  <si>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</si>
  <si>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</si>
  <si>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</si>
  <si>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</si>
  <si>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</si>
  <si>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</si>
  <si>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</si>
  <si>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</si>
  <si>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</si>
  <si>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</si>
  <si>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</si>
  <si>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</si>
  <si>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</si>
  <si>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</si>
  <si>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</si>
  <si>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</si>
  <si>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</si>
  <si>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</si>
  <si>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</si>
  <si>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</si>
  <si>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</si>
  <si>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</si>
  <si>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</si>
  <si>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</si>
  <si>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</si>
  <si>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</si>
  <si>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</si>
  <si>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</si>
  <si>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</si>
  <si>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</si>
  <si>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</si>
  <si>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</si>
  <si>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</si>
  <si>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</si>
  <si>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</si>
  <si>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</si>
  <si>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</si>
  <si>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</si>
  <si>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</si>
  <si>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</si>
  <si>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</si>
  <si>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</si>
  <si>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</si>
  <si>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</si>
  <si>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</si>
  <si>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</si>
  <si>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</si>
  <si>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</si>
  <si>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</si>
  <si>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</si>
  <si>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</si>
  <si>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</si>
  <si>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</si>
  <si>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</si>
  <si>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</si>
  <si>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</si>
  <si>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</si>
  <si>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</si>
  <si>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</si>
  <si>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</si>
  <si>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</si>
  <si>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</si>
  <si>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</si>
  <si>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</si>
  <si>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</si>
  <si>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</si>
  <si>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</si>
  <si>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</si>
  <si>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</si>
  <si>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</si>
  <si>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</si>
  <si>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</si>
  <si>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</si>
  <si>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</si>
  <si>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</si>
  <si>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</si>
  <si>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</si>
  <si>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</si>
  <si>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</si>
  <si>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</si>
  <si>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</si>
  <si>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</si>
  <si>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</si>
  <si>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</si>
  <si>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</si>
  <si>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</si>
  <si>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</si>
  <si>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</si>
  <si>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</si>
  <si>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</si>
  <si>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</si>
  <si>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</si>
  <si>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</si>
  <si>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</si>
  <si>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</si>
  <si>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</si>
  <si>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</si>
  <si>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</si>
  <si>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</si>
  <si>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</si>
  <si>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</si>
  <si>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</si>
  <si>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</si>
  <si>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</si>
  <si>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</si>
  <si>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</si>
  <si>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</si>
  <si>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</si>
  <si>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</si>
  <si>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</si>
  <si>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</si>
  <si>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</si>
  <si>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</si>
  <si>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</si>
  <si>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</si>
  <si>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</si>
  <si>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</si>
  <si>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</si>
  <si>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</si>
  <si>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</si>
  <si>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</si>
  <si>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</si>
  <si>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</si>
  <si>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</si>
  <si>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</si>
  <si>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</si>
  <si>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</si>
  <si>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</si>
  <si>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</si>
  <si>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</si>
  <si>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</si>
  <si>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</si>
  <si>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</si>
  <si>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</si>
  <si>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</si>
  <si>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</si>
  <si>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</si>
  <si>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</si>
  <si>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</si>
  <si>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</si>
  <si>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</si>
  <si>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</si>
  <si>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</si>
  <si>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</si>
  <si>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</si>
  <si>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</si>
  <si>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</si>
  <si>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</si>
  <si>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</si>
  <si>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</si>
  <si>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</si>
  <si>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</si>
  <si>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</si>
  <si>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</si>
  <si>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</si>
  <si>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</si>
  <si>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</si>
  <si>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</si>
  <si>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</si>
  <si>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</si>
  <si>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</si>
  <si>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</si>
  <si>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</si>
  <si>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</si>
  <si>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</si>
  <si>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</si>
  <si>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</si>
  <si>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</si>
  <si>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</si>
  <si>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</si>
  <si>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</si>
  <si>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</si>
  <si>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</si>
  <si>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</si>
  <si>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</si>
  <si>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</si>
  <si>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</si>
  <si>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</si>
  <si>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</si>
  <si>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</si>
  <si>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</si>
  <si>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</si>
  <si>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</si>
  <si>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</si>
  <si>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</si>
  <si>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</si>
  <si>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</si>
  <si>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</si>
  <si>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</si>
  <si>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</si>
  <si>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</si>
  <si>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</si>
  <si>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</si>
  <si>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</si>
  <si>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</si>
  <si>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</si>
  <si>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</si>
  <si>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</si>
  <si>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</si>
  <si>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</si>
  <si>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</si>
  <si>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</si>
  <si>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</si>
  <si>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</si>
  <si>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</si>
  <si>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</si>
  <si>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</si>
  <si>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</si>
  <si>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</si>
  <si>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</si>
  <si>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</si>
  <si>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</si>
  <si>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</si>
  <si>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</si>
  <si>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</si>
  <si>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</si>
  <si>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</si>
  <si>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</si>
  <si>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</si>
  <si>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</si>
  <si>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</si>
  <si>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</si>
  <si>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</si>
  <si>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</si>
  <si>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</si>
  <si>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</si>
  <si>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</si>
  <si>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</si>
  <si>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</si>
  <si>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</si>
  <si>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</si>
  <si>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</si>
  <si>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</si>
  <si>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</si>
  <si>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</si>
  <si>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</si>
  <si>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</si>
  <si>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</si>
  <si>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</si>
  <si>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</si>
  <si>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</si>
  <si>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</si>
  <si>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</si>
  <si>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</si>
  <si>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</si>
  <si>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</si>
  <si>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</si>
  <si>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</si>
  <si>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</si>
  <si>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</si>
  <si>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</si>
  <si>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</si>
  <si>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</si>
  <si>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</si>
  <si>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</si>
  <si>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</si>
  <si>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</si>
  <si>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</si>
  <si>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</si>
  <si>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</si>
  <si>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</si>
  <si>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</si>
  <si>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</si>
  <si>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</si>
  <si>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</si>
  <si>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</si>
  <si>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</si>
  <si>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</si>
  <si>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</si>
  <si>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</si>
  <si>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</si>
  <si>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</si>
  <si>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</si>
  <si>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</si>
  <si>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</si>
  <si>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</si>
  <si>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</si>
  <si>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</si>
  <si>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</si>
  <si>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</si>
  <si>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</si>
  <si>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</si>
  <si>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</si>
  <si>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</si>
  <si>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</si>
  <si>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</si>
  <si>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</si>
  <si>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</si>
  <si>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</si>
  <si>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</si>
  <si>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</si>
  <si>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</si>
  <si>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</si>
  <si>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</si>
  <si>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</si>
  <si>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</si>
  <si>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</si>
  <si>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</si>
  <si>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</si>
  <si>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</si>
  <si>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</si>
  <si>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</si>
  <si>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</si>
  <si>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</si>
  <si>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</si>
  <si>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</si>
  <si>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</si>
  <si>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</si>
  <si>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</si>
  <si>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</si>
  <si>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</si>
  <si>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</si>
  <si>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</si>
  <si>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</si>
  <si>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</si>
  <si>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</si>
  <si>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</si>
  <si>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</si>
  <si>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</si>
  <si>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</si>
  <si>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</si>
  <si>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</si>
  <si>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</si>
  <si>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</si>
  <si>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</si>
  <si>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</si>
  <si>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</si>
  <si>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</si>
  <si>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</si>
  <si>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</si>
  <si>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</si>
  <si>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</si>
  <si>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</si>
  <si>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</si>
  <si>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</si>
  <si>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</si>
  <si>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</si>
  <si>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</si>
  <si>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</si>
  <si>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</si>
  <si>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</si>
  <si>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</si>
  <si>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</si>
  <si>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</si>
  <si>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</si>
  <si>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</si>
  <si>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</si>
  <si>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</si>
  <si>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</si>
  <si>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</si>
  <si>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</si>
  <si>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</si>
  <si>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</si>
  <si>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</si>
  <si>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</si>
  <si>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</si>
  <si>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</si>
  <si>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</si>
  <si>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</si>
  <si>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</si>
  <si>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</si>
  <si>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</si>
  <si>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</si>
  <si>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</si>
  <si>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</si>
  <si>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</si>
  <si>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</si>
  <si>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</si>
  <si>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</si>
  <si>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</si>
  <si>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</si>
  <si>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</si>
  <si>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</si>
  <si>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</si>
  <si>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</si>
  <si>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</si>
  <si>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</si>
  <si>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</si>
  <si>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</si>
  <si>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</si>
  <si>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</si>
  <si>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</si>
  <si>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</si>
  <si>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</si>
  <si>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</si>
  <si>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</si>
  <si>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</si>
  <si>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</si>
  <si>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</si>
  <si>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</si>
  <si>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</si>
  <si>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</si>
  <si>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</si>
  <si>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</si>
  <si>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</si>
  <si>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</si>
  <si>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</si>
  <si>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</si>
  <si>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</si>
  <si>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</si>
  <si>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</si>
  <si>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</si>
  <si>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</si>
  <si>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</si>
  <si>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</si>
  <si>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</si>
  <si>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</si>
  <si>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</si>
  <si>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</si>
  <si>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</si>
  <si>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</si>
  <si>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</si>
  <si>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</si>
  <si>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</si>
  <si>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</si>
  <si>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</si>
  <si>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</si>
  <si>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</si>
  <si>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</si>
  <si>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</si>
  <si>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</si>
  <si>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</si>
  <si>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</si>
  <si>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</si>
  <si>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</si>
  <si>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</si>
  <si>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</si>
  <si>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</si>
  <si>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</si>
  <si>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</si>
  <si>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</si>
  <si>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</si>
  <si>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</si>
  <si>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</si>
  <si>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</si>
  <si>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</si>
  <si>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</si>
  <si>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</si>
  <si>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</si>
  <si>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</si>
  <si>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</si>
  <si>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</si>
  <si>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</si>
  <si>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</si>
  <si>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</si>
  <si>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</si>
  <si>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</si>
  <si>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</si>
  <si>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</si>
  <si>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</si>
  <si>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</si>
  <si>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</si>
  <si>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</si>
  <si>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</si>
  <si>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</si>
  <si>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</si>
  <si>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</si>
  <si>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</si>
  <si>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</si>
  <si>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</si>
  <si>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</si>
  <si>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</si>
  <si>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</si>
  <si>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</si>
  <si>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</si>
  <si>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</si>
  <si>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</si>
  <si>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</si>
  <si>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</si>
  <si>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</si>
  <si>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</si>
  <si>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</si>
  <si>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</si>
  <si>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</si>
  <si>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</si>
  <si>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</si>
  <si>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</si>
  <si>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</si>
  <si>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</si>
  <si>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</si>
  <si>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</si>
  <si>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</si>
  <si>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</si>
  <si>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</si>
  <si>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</si>
  <si>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</si>
  <si>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</si>
  <si>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</si>
  <si>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</si>
  <si>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</si>
  <si>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</si>
  <si>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</si>
  <si>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</si>
  <si>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</si>
  <si>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</si>
  <si>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</si>
  <si>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</si>
  <si>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</si>
  <si>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</si>
  <si>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</si>
  <si>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</si>
  <si>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</si>
  <si>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</si>
  <si>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</si>
  <si>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</si>
  <si>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</si>
  <si>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</si>
  <si>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</si>
  <si>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</si>
  <si>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</si>
  <si>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</si>
  <si>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</si>
  <si>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</si>
  <si>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</si>
  <si>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</si>
  <si>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</si>
  <si>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</si>
  <si>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</si>
  <si>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</si>
  <si>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</si>
  <si>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</si>
  <si>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</si>
  <si>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</si>
  <si>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</si>
  <si>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</si>
  <si>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</si>
  <si>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</si>
  <si>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</si>
  <si>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</si>
  <si>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</si>
  <si>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</si>
  <si>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</si>
  <si>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</si>
  <si>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</si>
  <si>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</si>
  <si>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</si>
  <si>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</si>
  <si>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</si>
  <si>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</si>
  <si>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</si>
  <si>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</si>
  <si>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</si>
  <si>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</si>
  <si>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</si>
  <si>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</si>
  <si>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</si>
  <si>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</si>
  <si>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</si>
  <si>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</si>
  <si>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</si>
  <si>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</si>
  <si>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</si>
  <si>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</si>
  <si>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</si>
  <si>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</si>
  <si>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</si>
  <si>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</si>
  <si>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</si>
  <si>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</si>
  <si>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</si>
  <si>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</si>
  <si>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</si>
  <si>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</si>
  <si>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</si>
  <si>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</si>
  <si>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</si>
  <si>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</si>
  <si>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</si>
  <si>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</si>
  <si>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</si>
  <si>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</si>
  <si>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</si>
  <si>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</si>
  <si>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</si>
  <si>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</si>
  <si>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</si>
  <si>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</si>
  <si>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</si>
  <si>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</si>
  <si>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</si>
  <si>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</si>
  <si>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</si>
  <si>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</si>
  <si>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</si>
  <si>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</si>
  <si>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</si>
  <si>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</si>
  <si>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</si>
  <si>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</si>
  <si>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</si>
  <si>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</si>
  <si>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</si>
  <si>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</si>
  <si>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</si>
  <si>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</si>
  <si>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</si>
  <si>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</si>
  <si>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</si>
  <si>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</si>
  <si>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</si>
  <si>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</si>
  <si>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</si>
  <si>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</si>
  <si>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</si>
  <si>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</si>
  <si>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</si>
  <si>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</si>
  <si>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</si>
  <si>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</si>
  <si>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</si>
  <si>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</si>
  <si>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</si>
  <si>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</si>
  <si>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</si>
  <si>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</si>
  <si>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</si>
  <si>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</si>
  <si>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</si>
  <si>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</si>
  <si>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</si>
  <si>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</si>
  <si>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</si>
  <si>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</si>
  <si>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</si>
  <si>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</si>
  <si>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</si>
  <si>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</si>
  <si>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</si>
  <si>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</si>
  <si>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</si>
  <si>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</si>
  <si>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</si>
  <si>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</si>
  <si>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</si>
  <si>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</si>
  <si>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</si>
  <si>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</si>
  <si>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</si>
  <si>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</si>
  <si>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</si>
  <si>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</si>
  <si>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</si>
  <si>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</si>
  <si>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</si>
  <si>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</si>
  <si>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</si>
  <si>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</si>
  <si>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</si>
  <si>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</si>
  <si>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</si>
  <si>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</si>
  <si>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</si>
  <si>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</si>
  <si>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</si>
  <si>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</si>
  <si>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</si>
  <si>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</si>
  <si>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</si>
  <si>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</si>
  <si>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</si>
  <si>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</si>
  <si>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</si>
  <si>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</si>
  <si>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</si>
  <si>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</si>
  <si>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</si>
  <si>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</si>
  <si>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</si>
  <si>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</si>
  <si>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</si>
  <si>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</si>
  <si>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</si>
  <si>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</si>
  <si>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</si>
  <si>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</si>
  <si>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</si>
  <si>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</si>
  <si>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</si>
  <si>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</si>
  <si>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</si>
  <si>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</si>
  <si>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</si>
  <si>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</si>
  <si>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</si>
  <si>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</si>
  <si>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</si>
  <si>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</si>
  <si>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</si>
  <si>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</si>
  <si>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</si>
  <si>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</si>
  <si>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</si>
  <si>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</si>
  <si>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</si>
  <si>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</si>
  <si>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</si>
  <si>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</si>
  <si>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</si>
  <si>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</si>
  <si>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</si>
  <si>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</si>
  <si>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</si>
  <si>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</si>
  <si>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</si>
  <si>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</si>
  <si>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</si>
  <si>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</si>
  <si>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</si>
  <si>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</si>
  <si>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</si>
  <si>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</si>
  <si>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</si>
  <si>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</si>
  <si>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</si>
  <si>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</si>
  <si>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</si>
  <si>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</si>
  <si>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</si>
  <si>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</si>
  <si>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</si>
  <si>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</si>
  <si>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</si>
  <si>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</si>
  <si>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</si>
  <si>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</si>
  <si>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</si>
  <si>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</si>
  <si>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</si>
  <si>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</si>
  <si>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</si>
  <si>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</si>
  <si>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</si>
  <si>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</si>
  <si>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</si>
  <si>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</si>
  <si>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</si>
  <si>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</si>
  <si>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</si>
  <si>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</si>
  <si>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</si>
  <si>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</si>
  <si>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</si>
  <si>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</si>
  <si>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</si>
  <si>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</si>
  <si>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</si>
  <si>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</si>
  <si>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</si>
  <si>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</si>
  <si>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</si>
  <si>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</si>
  <si>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</si>
  <si>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</si>
  <si>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</si>
  <si>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</si>
  <si>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</si>
  <si>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</si>
  <si>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</si>
  <si>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</si>
  <si>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</si>
  <si>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</si>
  <si>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</si>
  <si>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</si>
  <si>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</si>
  <si>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</si>
  <si>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</si>
  <si>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</si>
  <si>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</si>
  <si>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</si>
  <si>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</si>
  <si>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</si>
  <si>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</si>
  <si>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</si>
  <si>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</si>
  <si>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</si>
  <si>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</si>
  <si>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</si>
  <si>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</si>
  <si>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</si>
  <si>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</si>
  <si>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</si>
  <si>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</si>
  <si>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</si>
  <si>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</si>
  <si>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</si>
  <si>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</si>
  <si>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</si>
  <si>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</si>
  <si>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</si>
  <si>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</si>
  <si>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</si>
  <si>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</si>
  <si>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</si>
  <si>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</si>
  <si>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</si>
  <si>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</si>
  <si>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</si>
  <si>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</si>
  <si>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</si>
  <si>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</si>
  <si>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</si>
  <si>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</si>
  <si>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</si>
  <si>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</si>
  <si>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</si>
  <si>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</si>
  <si>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</si>
  <si>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</si>
  <si>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</si>
  <si>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</si>
  <si>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</si>
  <si>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</si>
  <si>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</si>
  <si>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</si>
  <si>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</si>
  <si>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</si>
  <si>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</si>
  <si>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</si>
  <si>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</si>
  <si>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</si>
  <si>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</si>
  <si>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</si>
  <si>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</si>
  <si>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</si>
  <si>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</si>
  <si>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</si>
  <si>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</si>
  <si>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</si>
  <si>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</si>
  <si>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</si>
  <si>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</si>
  <si>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</si>
  <si>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</si>
  <si>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</si>
  <si>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</si>
  <si>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</si>
  <si>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</si>
  <si>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</si>
  <si>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</si>
  <si>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</si>
  <si>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</si>
  <si>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</si>
  <si>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</si>
  <si>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</si>
  <si>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</si>
  <si>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</si>
  <si>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</si>
  <si>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</si>
  <si>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</si>
  <si>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</si>
  <si>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</si>
  <si>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</si>
  <si>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</si>
  <si>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</si>
  <si>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</si>
  <si>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</si>
  <si>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</si>
  <si>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</si>
  <si>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</si>
  <si>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</si>
  <si>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</si>
  <si>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</si>
  <si>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</si>
  <si>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</si>
  <si>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</si>
  <si>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</si>
  <si>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</si>
  <si>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</si>
  <si>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</si>
  <si>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</si>
  <si>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</si>
  <si>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</si>
  <si>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</si>
  <si>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</si>
  <si>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</si>
  <si>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</si>
  <si>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</si>
  <si>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</si>
  <si>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</si>
  <si>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</si>
  <si>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</si>
  <si>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</si>
  <si>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</si>
  <si>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</si>
  <si>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</si>
  <si>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</si>
  <si>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</si>
  <si>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</si>
  <si>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</si>
  <si>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</si>
  <si>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</si>
  <si>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</si>
  <si>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</si>
  <si>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</si>
  <si>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</si>
  <si>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</si>
  <si>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</si>
  <si>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</si>
  <si>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</si>
  <si>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</si>
  <si>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</si>
  <si>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</si>
  <si>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</si>
  <si>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</si>
  <si>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</si>
  <si>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</si>
  <si>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</si>
  <si>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</si>
  <si>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</si>
  <si>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</si>
  <si>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</si>
  <si>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</si>
  <si>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</si>
  <si>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</si>
  <si>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</si>
  <si>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</si>
  <si>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</si>
  <si>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</si>
  <si>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</si>
  <si>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</si>
  <si>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</si>
  <si>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</si>
  <si>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</si>
  <si>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</si>
  <si>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</si>
  <si>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</si>
  <si>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</si>
  <si>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</si>
  <si>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</si>
  <si>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</si>
  <si>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</si>
  <si>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</si>
  <si>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</si>
  <si>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</si>
  <si>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</si>
  <si>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</si>
  <si>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</si>
  <si>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</si>
  <si>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</si>
  <si>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</si>
  <si>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</si>
  <si>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</si>
  <si>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</si>
  <si>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</si>
  <si>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</si>
  <si>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</si>
  <si>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</si>
  <si>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</si>
  <si>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</si>
  <si>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</si>
  <si>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</si>
  <si>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</si>
  <si>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</si>
  <si>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</si>
  <si>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</si>
  <si>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</si>
  <si>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</si>
  <si>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</si>
  <si>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</si>
  <si>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</si>
  <si>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</si>
  <si>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</si>
  <si>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</si>
  <si>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</si>
  <si>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</si>
  <si>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</si>
  <si>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</si>
  <si>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</si>
  <si>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</si>
  <si>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</si>
  <si>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</si>
  <si>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</si>
  <si>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</si>
  <si>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</si>
  <si>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</si>
  <si>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</si>
  <si>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</si>
  <si>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</si>
  <si>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</si>
  <si>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</si>
  <si>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</si>
  <si>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</si>
  <si>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</si>
  <si>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</si>
  <si>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</si>
  <si>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</si>
  <si>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</si>
  <si>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</si>
  <si>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AUT_PIPDelware_UnspecifiedCostType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</si>
  <si>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</si>
  <si>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</si>
  <si>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</si>
  <si>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</si>
  <si>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</si>
  <si>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</si>
  <si>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</si>
  <si>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</si>
  <si>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</si>
  <si>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</si>
  <si>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</si>
  <si>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</si>
  <si>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</si>
  <si>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</si>
  <si>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</si>
  <si>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</si>
  <si>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</si>
  <si>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</si>
  <si>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</si>
  <si>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</si>
  <si>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</si>
  <si>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</si>
  <si>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</si>
  <si>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</si>
  <si>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</si>
  <si>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</si>
  <si>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</si>
  <si>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</si>
  <si>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</si>
  <si>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</si>
  <si>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</si>
  <si>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</si>
  <si>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</si>
  <si>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</si>
  <si>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</si>
  <si>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</si>
  <si>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</si>
  <si>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</si>
  <si>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</si>
  <si>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</si>
  <si>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</si>
  <si>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</si>
  <si>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</si>
  <si>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</si>
  <si>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</si>
  <si>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</si>
  <si>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</si>
  <si>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</si>
  <si>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</si>
  <si>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</si>
  <si>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</si>
  <si>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</si>
  <si>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</si>
  <si>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</si>
  <si>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</si>
  <si>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</si>
  <si>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</si>
  <si>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</si>
  <si>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</si>
  <si>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</si>
  <si>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</si>
  <si>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</si>
  <si>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</si>
  <si>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</si>
  <si>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</si>
  <si>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</si>
  <si>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</si>
  <si>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</si>
  <si>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</si>
  <si>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</si>
  <si>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</si>
  <si>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</si>
  <si>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</si>
  <si>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</si>
  <si>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</si>
  <si>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</si>
  <si>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</si>
  <si>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</si>
  <si>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</si>
  <si>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</si>
  <si>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</si>
  <si>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</si>
  <si>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</si>
  <si>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</si>
  <si>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</si>
  <si>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</si>
  <si>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</si>
  <si>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</si>
  <si>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</si>
  <si>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</si>
  <si>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</si>
  <si>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</si>
  <si>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</si>
  <si>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</si>
  <si>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</si>
  <si>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</si>
  <si>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</si>
  <si>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</si>
  <si>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</si>
  <si>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</si>
  <si>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</si>
  <si>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</si>
  <si>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</si>
  <si>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</si>
  <si>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</si>
  <si>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</si>
  <si>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</si>
  <si>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</si>
  <si>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</si>
  <si>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</si>
  <si>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</si>
  <si>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</si>
  <si>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</si>
  <si>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</si>
  <si>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</si>
  <si>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</si>
  <si>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</si>
  <si>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</si>
  <si>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</si>
  <si>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</si>
  <si>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</si>
  <si>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</si>
  <si>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</si>
  <si>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</si>
  <si>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</si>
  <si>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</si>
  <si>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</si>
  <si>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</si>
  <si>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</si>
  <si>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</si>
  <si>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</si>
  <si>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</si>
  <si>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</si>
  <si>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</si>
  <si>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</si>
  <si>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</si>
  <si>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</si>
  <si>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</si>
  <si>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</si>
  <si>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</si>
  <si>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</si>
  <si>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</si>
  <si>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</si>
  <si>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</si>
  <si>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</si>
  <si>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</si>
  <si>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</si>
  <si>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</si>
  <si>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</si>
  <si>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</si>
  <si>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</si>
  <si>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</si>
  <si>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AUT_PIPMichigan_UnspecifiedCostType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</si>
  <si>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</si>
  <si>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</si>
  <si>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</si>
  <si>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</si>
  <si>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</si>
  <si>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</si>
  <si>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</si>
  <si>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</si>
  <si>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</si>
  <si>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</si>
  <si>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</si>
  <si>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</si>
  <si>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</si>
  <si>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</si>
  <si>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</si>
  <si>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</si>
  <si>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</si>
  <si>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</si>
  <si>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</si>
  <si>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</si>
  <si>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</si>
  <si>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</si>
  <si>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</si>
  <si>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</si>
  <si>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</si>
  <si>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</si>
  <si>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</si>
  <si>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</si>
  <si>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</si>
  <si>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</si>
  <si>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</si>
  <si>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</si>
  <si>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</si>
  <si>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</si>
  <si>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</si>
  <si>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</si>
  <si>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</si>
  <si>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</si>
  <si>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</si>
  <si>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</si>
  <si>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</si>
  <si>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</si>
  <si>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</si>
  <si>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</si>
  <si>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</si>
  <si>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</si>
  <si>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</si>
  <si>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</si>
  <si>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</si>
  <si>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</si>
  <si>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</si>
  <si>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</si>
  <si>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</si>
  <si>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</si>
  <si>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</si>
  <si>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</si>
  <si>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</si>
  <si>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</si>
  <si>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</si>
  <si>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</si>
  <si>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</si>
  <si>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</si>
  <si>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</si>
  <si>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</si>
  <si>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</si>
  <si>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</si>
  <si>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</si>
  <si>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</si>
  <si>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</si>
  <si>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</si>
  <si>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</si>
  <si>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</si>
  <si>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</si>
  <si>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</si>
  <si>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</si>
  <si>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</si>
  <si>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</si>
  <si>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</si>
  <si>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</si>
  <si>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</si>
  <si>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</si>
  <si>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</si>
  <si>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</si>
  <si>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</si>
  <si>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</si>
  <si>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</si>
  <si>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</si>
  <si>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</si>
  <si>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</si>
  <si>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</si>
  <si>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</si>
  <si>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</si>
  <si>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000-00-004044</t>
  </si>
  <si>
    <t>000-00-004047</t>
  </si>
  <si>
    <t>Fire</t>
  </si>
  <si>
    <t>ClaimantName</t>
  </si>
  <si>
    <t>DriverName</t>
  </si>
  <si>
    <t>000-00-004105</t>
  </si>
  <si>
    <t>000-00-004268</t>
  </si>
  <si>
    <t>Heidi Johnson</t>
  </si>
  <si>
    <t>000-00-004271</t>
  </si>
  <si>
    <t>000-00-004278</t>
  </si>
  <si>
    <t>000-00-004281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</si>
  <si>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</si>
  <si>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</si>
  <si>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</si>
  <si>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</si>
  <si>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</si>
  <si>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</si>
  <si>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</si>
  <si>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</si>
  <si>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</si>
  <si>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</si>
  <si>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</si>
  <si>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</si>
  <si>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</si>
  <si>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000-00-000044</t>
  </si>
  <si>
    <t>FT_CreateDate</t>
  </si>
  <si>
    <t>FT_Status</t>
  </si>
  <si>
    <t>Submitting</t>
  </si>
  <si>
    <t>000-00-000047</t>
  </si>
  <si>
    <t>000-00-000050</t>
  </si>
  <si>
    <t>000-00-000059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</si>
  <si>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</si>
  <si>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</si>
  <si>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</si>
  <si>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</si>
  <si>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</si>
  <si>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</si>
  <si>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</si>
  <si>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</si>
  <si>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</si>
  <si>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</si>
  <si>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</si>
  <si>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</si>
  <si>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</si>
  <si>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</si>
  <si>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</si>
  <si>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</si>
  <si>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</si>
  <si>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</si>
  <si>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</si>
  <si>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</si>
  <si>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</si>
  <si>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</si>
  <si>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</si>
  <si>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</si>
  <si>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</si>
  <si>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</si>
  <si>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</si>
  <si>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</si>
  <si>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</si>
  <si>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</si>
  <si>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</si>
  <si>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</si>
  <si>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</si>
  <si>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</si>
  <si>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</si>
  <si>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</si>
  <si>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</si>
  <si>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</si>
  <si>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</si>
  <si>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</si>
  <si>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</si>
  <si>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</si>
  <si>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</si>
  <si>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</si>
  <si>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</si>
  <si>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</si>
  <si>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</si>
  <si>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</si>
  <si>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</si>
  <si>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</si>
  <si>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</si>
  <si>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</si>
  <si>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</si>
  <si>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</si>
  <si>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</si>
  <si>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</si>
  <si>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</si>
  <si>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</si>
  <si>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</si>
  <si>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</si>
  <si>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</si>
  <si>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</si>
  <si>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</si>
  <si>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</si>
  <si>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</si>
  <si>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</si>
  <si>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</si>
  <si>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</si>
  <si>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</si>
  <si>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</si>
  <si>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</si>
  <si>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</si>
  <si>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</si>
  <si>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</si>
  <si>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</si>
  <si>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</si>
  <si>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</si>
  <si>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</si>
  <si>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</si>
  <si>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</si>
  <si>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</si>
  <si>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</si>
  <si>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</si>
  <si>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</si>
  <si>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</si>
  <si>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</si>
  <si>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</si>
  <si>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</si>
  <si>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</si>
  <si>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</si>
  <si>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</si>
  <si>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</si>
  <si>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</si>
  <si>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</si>
  <si>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</si>
  <si>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</si>
  <si>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</si>
  <si>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</si>
  <si>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</si>
  <si>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</si>
  <si>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</si>
  <si>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</si>
  <si>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</si>
  <si>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</si>
  <si>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</si>
  <si>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</si>
  <si>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</si>
  <si>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</si>
  <si>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</si>
  <si>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</si>
  <si>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</si>
  <si>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</si>
  <si>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</si>
  <si>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</si>
  <si>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</si>
  <si>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</si>
  <si>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</si>
  <si>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</si>
  <si>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</si>
  <si>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</si>
  <si>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</si>
  <si>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</si>
  <si>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</si>
  <si>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</si>
  <si>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</si>
  <si>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</si>
  <si>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</si>
  <si>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</si>
  <si>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</si>
  <si>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</si>
  <si>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</si>
  <si>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</si>
  <si>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</si>
  <si>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</si>
  <si>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</si>
  <si>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</si>
  <si>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</si>
  <si>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</si>
  <si>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</si>
  <si>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</si>
  <si>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</si>
  <si>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</si>
  <si>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</si>
  <si>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</si>
  <si>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</si>
  <si>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AUT_Payment__DeathDisabilityBenefit_UnspecifiedCostType_LostWages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</si>
  <si>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</si>
  <si>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</si>
  <si>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</si>
  <si>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</si>
  <si>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</si>
  <si>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</si>
  <si>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</si>
  <si>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</si>
  <si>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</si>
  <si>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</si>
  <si>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</si>
  <si>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</si>
  <si>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</si>
  <si>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</si>
  <si>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</si>
  <si>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</si>
  <si>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</si>
  <si>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</si>
  <si>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</si>
  <si>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</si>
  <si>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</si>
  <si>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</si>
  <si>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</si>
  <si>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</si>
  <si>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</si>
  <si>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</si>
  <si>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LineItemCategory_0</t>
  </si>
  <si>
    <t>LineItemCategory_1</t>
  </si>
  <si>
    <t>LineItemAmount_0</t>
  </si>
  <si>
    <t>LineItemAmount_1</t>
  </si>
  <si>
    <t>(1) 1st Party Vehicle  PGNUtwMRX Automation; Unspecified Cost Type/Unspecified Cost Category</t>
  </si>
  <si>
    <t>Mileage reimbursement</t>
  </si>
  <si>
    <t>(1) 1st Party Vehicle  PGNUtwMRX Automation; Unspecified Cost Type/Auto body</t>
  </si>
  <si>
    <t>(1) 1st Party Vehicle  PGNUtwMRX Automation; Unspecified Cost Type/Auto parts</t>
  </si>
  <si>
    <t>(1) 1st Party Vehicle  PGNUtwMRX Automation; Unspecified Cost Type/Glass</t>
  </si>
  <si>
    <t>(1) 1st Party Vehicle  PGNUtwMRX Automation; Unspecified Cost Type/Labor</t>
  </si>
  <si>
    <t>(1) 1st Party Vehicle  PGNUtwMRX Automation; Unspecified Cost Type/Legal</t>
  </si>
  <si>
    <t>(1) 1st Party Vehicle  PGNUtwMRX Automation; Unspecified Cost Type/Other</t>
  </si>
  <si>
    <t>(1) 1st Party Vehicle  PGNUtwMRX Automation; Unspecified Cost Type/Reimbursement</t>
  </si>
  <si>
    <t>(1) 1st Party Vehicle  PGNUtwMRX Automation; Unspecified Cost Type/Rental</t>
  </si>
  <si>
    <t>(1) 1st Party Vehicle  PGNUtwMRX Automation; Unspecified Cost Type/Salvage</t>
  </si>
  <si>
    <t>(1) 1st Party Vehicle  PGNUtwMRX Automation; Unspecified Cost Type/Settlement</t>
  </si>
  <si>
    <t>(1) 1st Party Vehicle  PGNUtwMRX Automation; Unspecified Cost Type/Towing</t>
  </si>
  <si>
    <t>(1) 1st Party Vehicle  PGNUtwMRX Automation; Unspecified Cost Type/Vehicle appraisal</t>
  </si>
  <si>
    <t>(1) 1st Party Vehicle  PGNUtwMRX Automation; Unspecified Cost Type/Vehicle inspection</t>
  </si>
  <si>
    <t>(1) 1st Party Vehicle  PGNUtwMRX Automation; Claim Cost/Unspecified Cost Category</t>
  </si>
  <si>
    <t>(1) 1st Party Vehicle  PGNUtwMRX Automation; Claim Cost/Auto body</t>
  </si>
  <si>
    <t>(1) 1st Party Vehicle  PGNUtwMRX Automation; Claim Cost/Auto parts</t>
  </si>
  <si>
    <t>(1) 1st Party Vehicle  PGNUtwMRX Automation; Claim Cost/Glass</t>
  </si>
  <si>
    <t>(1) 1st Party Vehicle  PGNUtwMRX Automation; Claim Cost/Labor</t>
  </si>
  <si>
    <t>(1) 1st Party Vehicle  PGNUtwMRX Automation; Claim Cost/Legal</t>
  </si>
  <si>
    <t>(1) 1st Party Vehicle  PGNUtwMRX Automation; Claim Cost/Other</t>
  </si>
  <si>
    <t>(1) 1st Party Vehicle  PGNUtwMRX Automation; Claim Cost/Reimbursement</t>
  </si>
  <si>
    <t>(1) 1st Party Vehicle  PGNUtwMRX Automation; Claim Cost/Rental</t>
  </si>
  <si>
    <t>(1) 1st Party Vehicle  PGNUtwMRX Automation; Claim Cost/Settlement</t>
  </si>
  <si>
    <t>(1) 1st Party Vehicle  PGNUtwMRX Automation; Claim Cost/Towing</t>
  </si>
  <si>
    <t>(1) 1st Party Vehicle  PGNUtwMRX Automation; Claim Cost/Vehicle ispection</t>
  </si>
  <si>
    <t>(1) 1st Party Vehicle - PGNUtwMRX Automation; Expense - A&amp;O/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</si>
  <si>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</si>
  <si>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</si>
  <si>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</si>
  <si>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</si>
  <si>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A&amp;O/Vehicle inspection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</si>
  <si>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</si>
  <si>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</si>
  <si>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</si>
  <si>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(1) 1st Party Vehicle - PGNUtwMRX Automation; Expense - D&amp;CC/Vehicle inspection</t>
  </si>
  <si>
    <t>Drivername</t>
  </si>
  <si>
    <t>Damage_Value</t>
  </si>
  <si>
    <t>Details_lossoccured</t>
  </si>
  <si>
    <t xml:space="preserve">	
(1) 1st Party Vehicle - PGNUtwMRX Automation</t>
  </si>
  <si>
    <t>AUT_Payment_Collision_Expense-A&amp;O_UnspecifiedCostCategory</t>
  </si>
  <si>
    <t>AUT_Payment_Collision_Expense-A&amp;O_Legal</t>
  </si>
  <si>
    <t>AUT_Payment_Collision_Expense-A&amp;O_Other</t>
  </si>
  <si>
    <t>AUT_Payment_Collision_Expense-A&amp;O_Salvage</t>
  </si>
  <si>
    <t>AUT_Payment_Collision_Expense-A&amp;O_Vehicleappraisal</t>
  </si>
  <si>
    <t>AUT_Payment_Collision_Expense-A&amp;O_Vehicleinspection</t>
  </si>
  <si>
    <t>AUT_Payment_Collision_Expense-D&amp;CC_UnspecifiedCostCategory</t>
  </si>
  <si>
    <t>AUT_Payment_Collision_Expense-D&amp;CC_Legal</t>
  </si>
  <si>
    <t>AUT_Payment_Collision_Expense-D&amp;CC_Other</t>
  </si>
  <si>
    <t>AUT_Payment_Collision_Expense-D&amp;CC_Vehicleinspection</t>
  </si>
  <si>
    <t>000-00-000081</t>
  </si>
  <si>
    <t>000-00-000084</t>
  </si>
  <si>
    <t>000-00-000087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</si>
</sst>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3" xfId="0" applyBorder="1" applyAlignment="1">
      <alignment horizontal="right"/>
    </xf>
    <xf numFmtId="0" fontId="0" fillId="12" borderId="0" xfId="0" applyFill="1"/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10" borderId="0" xfId="0" applyFill="1"/>
    <xf numFmtId="0" fontId="0" fillId="11" borderId="1" xfId="0" applyFill="1" applyBorder="1"/>
    <xf numFmtId="0" fontId="0" fillId="0" borderId="0" xfId="0" applyFill="1"/>
    <xf numFmtId="0" fontId="0" fillId="12" borderId="0" xfId="0" applyFill="1" applyAlignment="1">
      <alignment wrapText="1"/>
    </xf>
    <xf numFmtId="164" fontId="0" fillId="0" borderId="0" xfId="0" applyNumberFormat="1"/>
    <xf numFmtId="0" fontId="0" fillId="10" borderId="0" xfId="0" applyFill="1" applyAlignment="1">
      <alignment wrapText="1"/>
    </xf>
    <xf numFmtId="0" fontId="0" fillId="0" borderId="0" xfId="0" applyNumberFormat="1" applyBorder="1" applyAlignment="1">
      <alignment horizontal="left" vertical="center"/>
    </xf>
    <xf numFmtId="165" fontId="0" fillId="0" borderId="0" xfId="0" applyNumberFormat="1"/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0" fontId="15" fillId="0" borderId="1" xfId="0" applyFont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0" fillId="0" borderId="0" xfId="0" applyBorder="1"/>
    <xf numFmtId="0" fontId="0" fillId="13" borderId="0" xfId="0" applyFill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externalLinks/externalLink1.xml" Type="http://schemas.openxmlformats.org/officeDocument/2006/relationships/externalLink"/><Relationship Id="rId27" Target="theme/theme1.xml" Type="http://schemas.openxmlformats.org/officeDocument/2006/relationships/theme"/><Relationship Id="rId28" Target="styles.xml" Type="http://schemas.openxmlformats.org/officeDocument/2006/relationships/styles"/><Relationship Id="rId29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30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file:///E:/PankajFiles/ClaimsCenter%20(1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selectPolicy"/>
      <sheetName val="asFindPolicy"/>
      <sheetName val="asBasicInfo"/>
      <sheetName val="asAddClaimInfo"/>
      <sheetName val="asServices"/>
      <sheetName val="asSaveAndAssignClaim"/>
      <sheetName val="asAutoFirstandFinal"/>
      <sheetName val="asQuickClaimAuto"/>
      <sheetName val="groups"/>
      <sheetName val="closeClaim"/>
      <sheetName val="contacts"/>
      <sheetName val="newExposure"/>
      <sheetName val="manualCheck"/>
      <sheetName val="reserves1"/>
      <sheetName val="recovery"/>
      <sheetName val="Documents"/>
      <sheetName val="ActivityPatterns"/>
      <sheetName val="ActivityPatternDetail"/>
      <sheetName val="Reserve"/>
      <sheetName val="Pay"/>
    </sheetNames>
    <sheetDataSet>
      <sheetData sheetId="0"/>
      <sheetData sheetId="1">
        <row r="47">
          <cell r="B47" t="str">
            <v>PGNUtwMRX Automation</v>
          </cell>
          <cell r="L47" t="str">
            <v>Alaska</v>
          </cell>
        </row>
        <row r="48">
          <cell r="L48" t="str">
            <v>Alaska</v>
          </cell>
        </row>
        <row r="49">
          <cell r="L49" t="str">
            <v>Alaska</v>
          </cell>
        </row>
        <row r="50">
          <cell r="L50" t="str">
            <v>Alaska</v>
          </cell>
        </row>
        <row r="51">
          <cell r="L51" t="str">
            <v>Alaska</v>
          </cell>
        </row>
        <row r="52">
          <cell r="L52" t="str">
            <v>Alaska</v>
          </cell>
        </row>
        <row r="53">
          <cell r="L53" t="str">
            <v>Alaska</v>
          </cell>
        </row>
        <row r="54">
          <cell r="L54" t="str">
            <v>Alaska</v>
          </cell>
        </row>
        <row r="55">
          <cell r="L55" t="str">
            <v>Alaska</v>
          </cell>
        </row>
        <row r="56">
          <cell r="L56" t="str">
            <v>Alaska</v>
          </cell>
        </row>
        <row r="57">
          <cell r="L57" t="str">
            <v>Alaska</v>
          </cell>
        </row>
        <row r="58">
          <cell r="L58" t="str">
            <v>Alaska</v>
          </cell>
        </row>
        <row r="59">
          <cell r="L59" t="str">
            <v>Alaska</v>
          </cell>
        </row>
        <row r="60">
          <cell r="L60" t="str">
            <v>Alaska</v>
          </cell>
        </row>
        <row r="61">
          <cell r="L61" t="str">
            <v>Alaska</v>
          </cell>
        </row>
        <row r="62">
          <cell r="L62" t="str">
            <v>Alaska</v>
          </cell>
        </row>
        <row r="63">
          <cell r="L63" t="str">
            <v>Alaska</v>
          </cell>
        </row>
        <row r="64">
          <cell r="L64" t="str">
            <v>Alaska</v>
          </cell>
        </row>
        <row r="65">
          <cell r="L65" t="str">
            <v>Alaska</v>
          </cell>
        </row>
        <row r="66">
          <cell r="L66" t="str">
            <v>Alaska</v>
          </cell>
        </row>
        <row r="67">
          <cell r="L67" t="str">
            <v>Alaska</v>
          </cell>
        </row>
        <row r="68">
          <cell r="L68" t="str">
            <v>Alaska</v>
          </cell>
        </row>
        <row r="69">
          <cell r="L69" t="str">
            <v>Alaska</v>
          </cell>
        </row>
        <row r="70">
          <cell r="L70" t="str">
            <v>Alaska</v>
          </cell>
        </row>
        <row r="71">
          <cell r="L71" t="str">
            <v>Alaska</v>
          </cell>
        </row>
        <row r="72">
          <cell r="L72" t="str">
            <v>Alaska</v>
          </cell>
        </row>
        <row r="73">
          <cell r="L73" t="str">
            <v>Alaska</v>
          </cell>
        </row>
        <row r="74">
          <cell r="L74" t="str">
            <v>Alaska</v>
          </cell>
        </row>
        <row r="75">
          <cell r="L75" t="str">
            <v>Alaska</v>
          </cell>
        </row>
        <row r="76">
          <cell r="L76" t="str">
            <v>Alaska</v>
          </cell>
        </row>
        <row r="77">
          <cell r="L77" t="str">
            <v>Alaska</v>
          </cell>
        </row>
        <row r="78">
          <cell r="L78" t="str">
            <v>Alaska</v>
          </cell>
        </row>
        <row r="79">
          <cell r="L79" t="str">
            <v>Alaska</v>
          </cell>
        </row>
        <row r="80">
          <cell r="L80" t="str">
            <v>Alaska</v>
          </cell>
        </row>
        <row r="81">
          <cell r="L81" t="str">
            <v>Alaska</v>
          </cell>
        </row>
        <row r="82">
          <cell r="L82" t="str">
            <v>Alaska</v>
          </cell>
        </row>
        <row r="83">
          <cell r="L83" t="str">
            <v>Alaska</v>
          </cell>
        </row>
        <row r="84">
          <cell r="L84" t="str">
            <v>Alaska</v>
          </cell>
        </row>
        <row r="85">
          <cell r="L85" t="str">
            <v>Alaska</v>
          </cell>
        </row>
        <row r="86">
          <cell r="L86" t="str">
            <v>Alaska</v>
          </cell>
        </row>
        <row r="87">
          <cell r="L87" t="str">
            <v>Alaska</v>
          </cell>
        </row>
        <row r="88">
          <cell r="L88" t="str">
            <v>Alaska</v>
          </cell>
        </row>
        <row r="89">
          <cell r="L89" t="str">
            <v>Alaska</v>
          </cell>
        </row>
        <row r="90">
          <cell r="L90" t="str">
            <v>Alaska</v>
          </cell>
        </row>
        <row r="91">
          <cell r="L91" t="str">
            <v>Alaska</v>
          </cell>
        </row>
        <row r="92">
          <cell r="L92" t="str">
            <v>Alaska</v>
          </cell>
        </row>
        <row r="93">
          <cell r="L93" t="str">
            <v>Alaska</v>
          </cell>
        </row>
        <row r="94">
          <cell r="L94" t="str">
            <v>Alaska</v>
          </cell>
        </row>
        <row r="95">
          <cell r="L95" t="str">
            <v>Alaska</v>
          </cell>
        </row>
        <row r="96">
          <cell r="L96" t="str">
            <v>Alaska</v>
          </cell>
        </row>
        <row r="97">
          <cell r="L97" t="str">
            <v>Alaska</v>
          </cell>
        </row>
        <row r="98">
          <cell r="L98" t="str">
            <v>Alaska</v>
          </cell>
        </row>
        <row r="99">
          <cell r="L99" t="str">
            <v>Alaska</v>
          </cell>
        </row>
        <row r="100">
          <cell r="L100" t="str">
            <v>Alaska</v>
          </cell>
        </row>
        <row r="101">
          <cell r="L101" t="str">
            <v>Alaska</v>
          </cell>
        </row>
        <row r="102">
          <cell r="L102" t="str">
            <v>Alaska</v>
          </cell>
        </row>
        <row r="103">
          <cell r="L103" t="str">
            <v>Alaska</v>
          </cell>
        </row>
        <row r="104">
          <cell r="L104" t="str">
            <v>Alaska</v>
          </cell>
        </row>
        <row r="105">
          <cell r="L105" t="str">
            <v>Alaska</v>
          </cell>
        </row>
        <row r="106">
          <cell r="L106" t="str">
            <v>Alaska</v>
          </cell>
        </row>
        <row r="107">
          <cell r="L107" t="str">
            <v>Alaska</v>
          </cell>
        </row>
        <row r="108">
          <cell r="L108" t="str">
            <v>Alaska</v>
          </cell>
        </row>
        <row r="109">
          <cell r="L109" t="str">
            <v>Alaska</v>
          </cell>
        </row>
        <row r="110">
          <cell r="L110" t="str">
            <v>Alaska</v>
          </cell>
        </row>
        <row r="111">
          <cell r="L111" t="str">
            <v>Alaska</v>
          </cell>
        </row>
        <row r="112">
          <cell r="L112" t="str">
            <v>Alaska</v>
          </cell>
        </row>
        <row r="113">
          <cell r="L113" t="str">
            <v>Alaska</v>
          </cell>
        </row>
        <row r="114">
          <cell r="L114" t="str">
            <v>Alaska</v>
          </cell>
        </row>
        <row r="115">
          <cell r="L115" t="str">
            <v>Alaska</v>
          </cell>
        </row>
        <row r="116">
          <cell r="L116" t="str">
            <v>Alaska</v>
          </cell>
        </row>
        <row r="117">
          <cell r="L117" t="str">
            <v>Alaska</v>
          </cell>
        </row>
        <row r="118">
          <cell r="L118" t="str">
            <v>Alaska</v>
          </cell>
        </row>
        <row r="119">
          <cell r="L119" t="str">
            <v>Alaska</v>
          </cell>
        </row>
        <row r="120">
          <cell r="L120" t="str">
            <v>Alaska</v>
          </cell>
        </row>
        <row r="121">
          <cell r="L121" t="str">
            <v>Alaska</v>
          </cell>
        </row>
        <row r="122">
          <cell r="L122" t="str">
            <v>Alaska</v>
          </cell>
        </row>
        <row r="123">
          <cell r="L123" t="str">
            <v>Alaska</v>
          </cell>
        </row>
        <row r="124">
          <cell r="L124" t="str">
            <v>Alaska</v>
          </cell>
        </row>
        <row r="125">
          <cell r="L125" t="str">
            <v>Alaska</v>
          </cell>
        </row>
        <row r="126">
          <cell r="L126" t="str">
            <v>Alaska</v>
          </cell>
        </row>
        <row r="127">
          <cell r="L127" t="str">
            <v>Alaska</v>
          </cell>
        </row>
        <row r="128">
          <cell r="L128" t="str">
            <v>Alaska</v>
          </cell>
        </row>
        <row r="129">
          <cell r="L129" t="str">
            <v>Alaska</v>
          </cell>
        </row>
        <row r="130">
          <cell r="L130" t="str">
            <v>Alaska</v>
          </cell>
        </row>
        <row r="131">
          <cell r="L131" t="str">
            <v>Alaska</v>
          </cell>
        </row>
        <row r="132">
          <cell r="L132" t="str">
            <v>Alaska</v>
          </cell>
        </row>
        <row r="133">
          <cell r="L133" t="str">
            <v>Alaska</v>
          </cell>
        </row>
        <row r="134">
          <cell r="L134" t="str">
            <v>Alaska</v>
          </cell>
        </row>
        <row r="135">
          <cell r="L135" t="str">
            <v>Alaska</v>
          </cell>
        </row>
        <row r="136">
          <cell r="L136" t="str">
            <v>Alaska</v>
          </cell>
        </row>
        <row r="137">
          <cell r="L137" t="str">
            <v>Alaska</v>
          </cell>
        </row>
        <row r="138">
          <cell r="L138" t="str">
            <v>Alaska</v>
          </cell>
        </row>
        <row r="139">
          <cell r="L139" t="str">
            <v>Alaska</v>
          </cell>
        </row>
        <row r="140">
          <cell r="L140" t="str">
            <v>Alaska</v>
          </cell>
        </row>
        <row r="141">
          <cell r="L141" t="str">
            <v>Alaska</v>
          </cell>
        </row>
        <row r="142">
          <cell r="L142" t="str">
            <v>Alaska</v>
          </cell>
        </row>
        <row r="143">
          <cell r="L143" t="str">
            <v>Alaska</v>
          </cell>
        </row>
        <row r="144">
          <cell r="L144" t="str">
            <v>Alaska</v>
          </cell>
        </row>
        <row r="145">
          <cell r="L145" t="str">
            <v>Alaska</v>
          </cell>
        </row>
        <row r="146">
          <cell r="L146" t="str">
            <v>Alaska</v>
          </cell>
        </row>
        <row r="147">
          <cell r="L147" t="str">
            <v>Alaska</v>
          </cell>
        </row>
        <row r="148">
          <cell r="L148" t="str">
            <v>Alaska</v>
          </cell>
        </row>
        <row r="149">
          <cell r="L149" t="str">
            <v>Alaska</v>
          </cell>
        </row>
        <row r="150">
          <cell r="L150" t="str">
            <v>Alaska</v>
          </cell>
        </row>
        <row r="151">
          <cell r="L151" t="str">
            <v>Alaska</v>
          </cell>
        </row>
        <row r="152">
          <cell r="L152" t="str">
            <v>Alaska</v>
          </cell>
        </row>
        <row r="153">
          <cell r="L153" t="str">
            <v>Alaska</v>
          </cell>
        </row>
        <row r="154">
          <cell r="L154" t="str">
            <v>Alaska</v>
          </cell>
        </row>
        <row r="155">
          <cell r="L155" t="str">
            <v>Alaska</v>
          </cell>
        </row>
        <row r="156">
          <cell r="L156" t="str">
            <v>Alaska</v>
          </cell>
        </row>
        <row r="157">
          <cell r="L157" t="str">
            <v>Alaska</v>
          </cell>
        </row>
        <row r="158">
          <cell r="L158" t="str">
            <v>Alaska</v>
          </cell>
        </row>
        <row r="159">
          <cell r="L159" t="str">
            <v>Alaska</v>
          </cell>
        </row>
        <row r="160">
          <cell r="L160" t="str">
            <v>Alaska</v>
          </cell>
        </row>
        <row r="161">
          <cell r="L161" t="str">
            <v>Alaska</v>
          </cell>
        </row>
        <row r="162">
          <cell r="L162" t="str">
            <v>Alaska</v>
          </cell>
        </row>
        <row r="163">
          <cell r="L163" t="str">
            <v>Alaska</v>
          </cell>
        </row>
        <row r="164">
          <cell r="L164" t="str">
            <v>Alaska</v>
          </cell>
        </row>
        <row r="165">
          <cell r="L165" t="str">
            <v>Alaska</v>
          </cell>
        </row>
        <row r="166">
          <cell r="L166" t="str">
            <v>Alaska</v>
          </cell>
        </row>
        <row r="167">
          <cell r="L167" t="str">
            <v>Alaska</v>
          </cell>
        </row>
        <row r="168">
          <cell r="L168" t="str">
            <v>Alaska</v>
          </cell>
        </row>
        <row r="169">
          <cell r="L169" t="str">
            <v>Alaska</v>
          </cell>
        </row>
        <row r="170">
          <cell r="L170" t="str">
            <v>Alaska</v>
          </cell>
        </row>
        <row r="171">
          <cell r="L171" t="str">
            <v>Alaska</v>
          </cell>
        </row>
        <row r="172">
          <cell r="L172" t="str">
            <v>Alaska</v>
          </cell>
        </row>
        <row r="173">
          <cell r="L173" t="str">
            <v>Alaska</v>
          </cell>
        </row>
        <row r="174">
          <cell r="L174" t="str">
            <v>Alaska</v>
          </cell>
        </row>
        <row r="175">
          <cell r="L175" t="str">
            <v>Alaska</v>
          </cell>
        </row>
        <row r="176">
          <cell r="L176" t="str">
            <v>Alaska</v>
          </cell>
        </row>
        <row r="177">
          <cell r="L177" t="str">
            <v>Alaska</v>
          </cell>
        </row>
        <row r="178">
          <cell r="L178" t="str">
            <v>Alaska</v>
          </cell>
        </row>
        <row r="179">
          <cell r="L179" t="str">
            <v>Alaska</v>
          </cell>
        </row>
        <row r="180">
          <cell r="L180" t="str">
            <v>Alaska</v>
          </cell>
        </row>
        <row r="181">
          <cell r="L181" t="str">
            <v>Alaska</v>
          </cell>
        </row>
        <row r="182">
          <cell r="L182" t="str">
            <v>Alaska</v>
          </cell>
        </row>
        <row r="183">
          <cell r="L183" t="str">
            <v>Alaska</v>
          </cell>
        </row>
        <row r="184">
          <cell r="L184" t="str">
            <v>Alaska</v>
          </cell>
        </row>
        <row r="185">
          <cell r="L185" t="str">
            <v>Alaska</v>
          </cell>
        </row>
        <row r="186">
          <cell r="L186" t="str">
            <v>Alaska</v>
          </cell>
        </row>
        <row r="187">
          <cell r="L187" t="str">
            <v>Alaska</v>
          </cell>
        </row>
        <row r="188">
          <cell r="L188" t="str">
            <v>Alaska</v>
          </cell>
        </row>
        <row r="189">
          <cell r="L189" t="str">
            <v>Alaska</v>
          </cell>
        </row>
        <row r="190">
          <cell r="L190" t="str">
            <v>Alaska</v>
          </cell>
        </row>
        <row r="191">
          <cell r="L191" t="str">
            <v>Alaska</v>
          </cell>
        </row>
        <row r="192">
          <cell r="L192" t="str">
            <v>Alaska</v>
          </cell>
        </row>
        <row r="193">
          <cell r="L193" t="str">
            <v>Alaska</v>
          </cell>
        </row>
        <row r="194">
          <cell r="L194" t="str">
            <v>Alaska</v>
          </cell>
        </row>
        <row r="195">
          <cell r="L195" t="str">
            <v>Alaska</v>
          </cell>
        </row>
        <row r="196">
          <cell r="L196" t="str">
            <v>Alaska</v>
          </cell>
        </row>
        <row r="197">
          <cell r="L197" t="str">
            <v>Alaska</v>
          </cell>
        </row>
        <row r="198">
          <cell r="L198" t="str">
            <v>Alaska</v>
          </cell>
        </row>
        <row r="199">
          <cell r="L199" t="str">
            <v>Alaska</v>
          </cell>
        </row>
        <row r="200">
          <cell r="L200" t="str">
            <v>Alaska</v>
          </cell>
        </row>
        <row r="201">
          <cell r="L201" t="str">
            <v>Alaska</v>
          </cell>
        </row>
        <row r="202">
          <cell r="L202" t="str">
            <v>Alaska</v>
          </cell>
        </row>
        <row r="203">
          <cell r="L203" t="str">
            <v>Alaska</v>
          </cell>
        </row>
        <row r="204">
          <cell r="L204" t="str">
            <v>Alaska</v>
          </cell>
        </row>
        <row r="205">
          <cell r="L205" t="str">
            <v>Alaska</v>
          </cell>
        </row>
        <row r="206">
          <cell r="L206" t="str">
            <v>Alaska</v>
          </cell>
        </row>
        <row r="207">
          <cell r="L207" t="str">
            <v>Alaska</v>
          </cell>
        </row>
        <row r="208">
          <cell r="L208" t="str">
            <v>Alaska</v>
          </cell>
        </row>
        <row r="209">
          <cell r="L209" t="str">
            <v>Alaska</v>
          </cell>
        </row>
        <row r="210">
          <cell r="L210" t="str">
            <v>Alaska</v>
          </cell>
        </row>
        <row r="211">
          <cell r="L211" t="str">
            <v>Alaska</v>
          </cell>
        </row>
        <row r="212">
          <cell r="L212" t="str">
            <v>Alaska</v>
          </cell>
        </row>
        <row r="213">
          <cell r="L213" t="str">
            <v>Alaska</v>
          </cell>
        </row>
        <row r="214">
          <cell r="L214" t="str">
            <v>Alaska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10" Target="mailto:aksahg@blackcomb.com" TargetMode="External" Type="http://schemas.openxmlformats.org/officeDocument/2006/relationships/hyperlink"/><Relationship Id="rId11" Target="mailto:aksahg@blackcomb.com" TargetMode="External" Type="http://schemas.openxmlformats.org/officeDocument/2006/relationships/hyperlink"/><Relationship Id="rId12" Target="mailto:aksahg@blackcomb.com" TargetMode="External" Type="http://schemas.openxmlformats.org/officeDocument/2006/relationships/hyperlink"/><Relationship Id="rId13" Target="mailto:aksahg@blackcomb.com" TargetMode="External" Type="http://schemas.openxmlformats.org/officeDocument/2006/relationships/hyperlink"/><Relationship Id="rId14" Target="mailto:aksahg@blackcomb.com" TargetMode="External" Type="http://schemas.openxmlformats.org/officeDocument/2006/relationships/hyperlink"/><Relationship Id="rId15" Target="mailto:aksahg@blackcomb.com" TargetMode="External" Type="http://schemas.openxmlformats.org/officeDocument/2006/relationships/hyperlink"/><Relationship Id="rId16" Target="mailto:aksahg@blackcomb.com" TargetMode="External" Type="http://schemas.openxmlformats.org/officeDocument/2006/relationships/hyperlink"/><Relationship Id="rId17" Target="mailto:aksahg@blackcomb.com" TargetMode="External" Type="http://schemas.openxmlformats.org/officeDocument/2006/relationships/hyperlink"/><Relationship Id="rId18" Target="mailto:aksahg@blackcomb.com" TargetMode="External" Type="http://schemas.openxmlformats.org/officeDocument/2006/relationships/hyperlink"/><Relationship Id="rId19" Target="mailto:aksahg@blackcomb.com" TargetMode="External" Type="http://schemas.openxmlformats.org/officeDocument/2006/relationships/hyperlink"/><Relationship Id="rId2" Target="mailto:aksahg@blackcomb.com" TargetMode="External" Type="http://schemas.openxmlformats.org/officeDocument/2006/relationships/hyperlink"/><Relationship Id="rId20" Target="mailto:aksahg@blackcomb.com" TargetMode="External" Type="http://schemas.openxmlformats.org/officeDocument/2006/relationships/hyperlink"/><Relationship Id="rId21" Target="mailto:aksahg@blackcomb.com" TargetMode="External" Type="http://schemas.openxmlformats.org/officeDocument/2006/relationships/hyperlink"/><Relationship Id="rId22" Target="mailto:aksahg@blackcomb.com" TargetMode="External" Type="http://schemas.openxmlformats.org/officeDocument/2006/relationships/hyperlink"/><Relationship Id="rId23" Target="mailto:aksahg@blackcomb.com" TargetMode="External" Type="http://schemas.openxmlformats.org/officeDocument/2006/relationships/hyperlink"/><Relationship Id="rId24" Target="mailto:aksahg@blackcomb.com" TargetMode="External" Type="http://schemas.openxmlformats.org/officeDocument/2006/relationships/hyperlink"/><Relationship Id="rId25" Target="mailto:aksahg@blackcomb.com" TargetMode="External" Type="http://schemas.openxmlformats.org/officeDocument/2006/relationships/hyperlink"/><Relationship Id="rId26" Target="mailto:aksahg@blackcomb.com" TargetMode="External" Type="http://schemas.openxmlformats.org/officeDocument/2006/relationships/hyperlink"/><Relationship Id="rId27" Target="mailto:aksahg@blackcomb.com" TargetMode="External" Type="http://schemas.openxmlformats.org/officeDocument/2006/relationships/hyperlink"/><Relationship Id="rId28" Target="mailto:aksahg@blackcomb.com" TargetMode="External" Type="http://schemas.openxmlformats.org/officeDocument/2006/relationships/hyperlink"/><Relationship Id="rId29" Target="mailto:aksahg@blackcomb.com" TargetMode="External" Type="http://schemas.openxmlformats.org/officeDocument/2006/relationships/hyperlink"/><Relationship Id="rId3" Target="mailto:aksahg@blackcomb.com" TargetMode="External" Type="http://schemas.openxmlformats.org/officeDocument/2006/relationships/hyperlink"/><Relationship Id="rId30" Target="mailto:aksahg@blackcomb.com" TargetMode="External" Type="http://schemas.openxmlformats.org/officeDocument/2006/relationships/hyperlink"/><Relationship Id="rId31" Target="mailto:aksahg@blackcomb.com" TargetMode="External" Type="http://schemas.openxmlformats.org/officeDocument/2006/relationships/hyperlink"/><Relationship Id="rId32" Target="mailto:aksahg@blackcomb.com" TargetMode="External" Type="http://schemas.openxmlformats.org/officeDocument/2006/relationships/hyperlink"/><Relationship Id="rId33" Target="mailto:aksahg@blackcomb.com" TargetMode="External" Type="http://schemas.openxmlformats.org/officeDocument/2006/relationships/hyperlink"/><Relationship Id="rId34" Target="mailto:aksahg@blackcomb.com" TargetMode="External" Type="http://schemas.openxmlformats.org/officeDocument/2006/relationships/hyperlink"/><Relationship Id="rId35" Target="mailto:aksahg@blackcomb.com" TargetMode="External" Type="http://schemas.openxmlformats.org/officeDocument/2006/relationships/hyperlink"/><Relationship Id="rId36" Target="mailto:aksahg@blackcomb.com" TargetMode="External" Type="http://schemas.openxmlformats.org/officeDocument/2006/relationships/hyperlink"/><Relationship Id="rId37" Target="mailto:aksahg@blackcomb.com" TargetMode="External" Type="http://schemas.openxmlformats.org/officeDocument/2006/relationships/hyperlink"/><Relationship Id="rId38" Target="mailto:aksahg@blackcomb.com" TargetMode="External" Type="http://schemas.openxmlformats.org/officeDocument/2006/relationships/hyperlink"/><Relationship Id="rId39" Target="mailto:aksahg@blackcomb.com" TargetMode="External" Type="http://schemas.openxmlformats.org/officeDocument/2006/relationships/hyperlink"/><Relationship Id="rId4" Target="mailto:aksahg@blackcomb.com" TargetMode="External" Type="http://schemas.openxmlformats.org/officeDocument/2006/relationships/hyperlink"/><Relationship Id="rId40" Target="mailto:aksahg@blackcomb.com" TargetMode="External" Type="http://schemas.openxmlformats.org/officeDocument/2006/relationships/hyperlink"/><Relationship Id="rId41" Target="mailto:aksahg@blackcomb.com" TargetMode="External" Type="http://schemas.openxmlformats.org/officeDocument/2006/relationships/hyperlink"/><Relationship Id="rId42" Target="mailto:aksahg@blackcomb.com" TargetMode="External" Type="http://schemas.openxmlformats.org/officeDocument/2006/relationships/hyperlink"/><Relationship Id="rId43" Target="mailto:aksahg@blackcomb.com" TargetMode="External" Type="http://schemas.openxmlformats.org/officeDocument/2006/relationships/hyperlink"/><Relationship Id="rId44" Target="mailto:aksahg@blackcomb.com" TargetMode="External" Type="http://schemas.openxmlformats.org/officeDocument/2006/relationships/hyperlink"/><Relationship Id="rId45" Target="mailto:aksahg@blackcomb.com" TargetMode="External" Type="http://schemas.openxmlformats.org/officeDocument/2006/relationships/hyperlink"/><Relationship Id="rId46" Target="mailto:aksahg@blackcomb.com" TargetMode="External" Type="http://schemas.openxmlformats.org/officeDocument/2006/relationships/hyperlink"/><Relationship Id="rId47" Target="mailto:aksahg@blackcomb.com" TargetMode="External" Type="http://schemas.openxmlformats.org/officeDocument/2006/relationships/hyperlink"/><Relationship Id="rId48" Target="mailto:aksahg@blackcomb.com" TargetMode="External" Type="http://schemas.openxmlformats.org/officeDocument/2006/relationships/hyperlink"/><Relationship Id="rId49" Target="../printerSettings/printerSettings5.bin" Type="http://schemas.openxmlformats.org/officeDocument/2006/relationships/printerSettings"/><Relationship Id="rId5" Target="mailto:aksahg@blackcomb.com" TargetMode="External" Type="http://schemas.openxmlformats.org/officeDocument/2006/relationships/hyperlink"/><Relationship Id="rId6" Target="mailto:aksahg@blackcomb.com" TargetMode="External" Type="http://schemas.openxmlformats.org/officeDocument/2006/relationships/hyperlink"/><Relationship Id="rId7" Target="mailto:aksahg@blackcomb.com" TargetMode="External" Type="http://schemas.openxmlformats.org/officeDocument/2006/relationships/hyperlink"/><Relationship Id="rId8" Target="mailto:aksahg@blackcomb.com" TargetMode="External" Type="http://schemas.openxmlformats.org/officeDocument/2006/relationships/hyperlink"/><Relationship Id="rId9" Target="mailto:aksahg@blackcomb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761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216</v>
      </c>
      <c r="B3" s="13" t="s">
        <v>215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762</v>
      </c>
      <c r="B4" s="42" t="s">
        <v>762</v>
      </c>
      <c r="C4" s="37" t="s">
        <v>763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764</v>
      </c>
      <c r="B5" s="42" t="s">
        <v>764</v>
      </c>
      <c r="C5" s="37" t="s">
        <v>765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766</v>
      </c>
      <c r="B6" s="42" t="s">
        <v>766</v>
      </c>
      <c r="C6" s="37" t="s">
        <v>767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768</v>
      </c>
      <c r="B7" s="42" t="s">
        <v>768</v>
      </c>
      <c r="C7" s="37" t="s">
        <v>769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770</v>
      </c>
      <c r="B8" s="42" t="s">
        <v>770</v>
      </c>
      <c r="C8" s="37" t="s">
        <v>771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772</v>
      </c>
      <c r="B9" s="42" t="s">
        <v>772</v>
      </c>
      <c r="C9" s="37" t="s">
        <v>773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774</v>
      </c>
      <c r="B10" s="42" t="s">
        <v>774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210</v>
      </c>
      <c r="B2" s="18"/>
    </row>
    <row r="3" spans="1:4" x14ac:dyDescent="0.25">
      <c r="A3" s="10" t="s">
        <v>851</v>
      </c>
    </row>
    <row r="4" spans="1:4" x14ac:dyDescent="0.25">
      <c r="A4" s="1" t="s">
        <v>852</v>
      </c>
    </row>
    <row r="5" spans="1:4" x14ac:dyDescent="0.25">
      <c r="A5" s="1" t="s">
        <v>853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854</v>
      </c>
    </row>
    <row r="7" spans="1:4" x14ac:dyDescent="0.25">
      <c r="A7" s="1" t="s">
        <v>856</v>
      </c>
    </row>
    <row r="8" spans="1:4" x14ac:dyDescent="0.25">
      <c r="A8" s="1" t="s">
        <v>857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bestFit="true" customWidth="true" style="43" width="65.85546875" collapsed="true"/>
    <col min="2" max="2" bestFit="true" customWidth="true" style="43" width="7.5703125" collapsed="true"/>
    <col min="3" max="3" bestFit="true" customWidth="true" style="43" width="14.0" collapsed="true"/>
    <col min="4" max="4" bestFit="true" customWidth="true" style="43" width="79.85546875" collapsed="true"/>
    <col min="5" max="5" bestFit="true" customWidth="true" style="43" width="23.0" collapsed="true"/>
    <col min="6" max="6" bestFit="true" customWidth="true" style="43" width="26.7109375" collapsed="true"/>
    <col min="7" max="7" bestFit="true" customWidth="true" style="43" width="13.42578125" collapsed="true"/>
    <col min="8" max="8" bestFit="true" customWidth="true" style="43" width="33.28515625" collapsed="true"/>
    <col min="9" max="9" bestFit="true" customWidth="true" style="43" width="25.7109375" collapsed="true"/>
    <col min="10" max="10" bestFit="true" customWidth="true" style="43" width="14.28515625" collapsed="true"/>
    <col min="11" max="11" bestFit="true" customWidth="true" style="43" width="15.28515625" collapsed="true"/>
    <col min="12" max="12" bestFit="true" customWidth="true" style="43" width="24.140625" collapsed="true"/>
    <col min="13" max="13" bestFit="true" customWidth="true" style="43" width="23.140625" collapsed="true"/>
    <col min="14" max="16384" style="43" width="9.140625" collapsed="true"/>
  </cols>
  <sheetData>
    <row r="1" spans="1:13" x14ac:dyDescent="0.25">
      <c r="A1" s="39" t="s">
        <v>1</v>
      </c>
      <c r="B1" s="39" t="s">
        <v>217</v>
      </c>
      <c r="C1" s="39" t="s">
        <v>208</v>
      </c>
      <c r="D1" s="39" t="s">
        <v>963</v>
      </c>
      <c r="E1" s="39" t="s">
        <v>960</v>
      </c>
      <c r="F1" s="39" t="s">
        <v>961</v>
      </c>
      <c r="G1" s="39" t="s">
        <v>959</v>
      </c>
      <c r="H1" s="39" t="s">
        <v>964</v>
      </c>
      <c r="I1" s="39" t="s">
        <v>965</v>
      </c>
      <c r="J1" s="39" t="s">
        <v>968</v>
      </c>
      <c r="K1" s="39" t="s">
        <v>969</v>
      </c>
      <c r="L1" s="39" t="s">
        <v>970</v>
      </c>
      <c r="M1" s="39" t="s">
        <v>971</v>
      </c>
    </row>
    <row r="2" spans="1:13" x14ac:dyDescent="0.25">
      <c r="A2" s="50" t="s">
        <v>858</v>
      </c>
      <c r="B2" s="32" t="s">
        <v>218</v>
      </c>
      <c r="C2" s="32" t="s">
        <v>214</v>
      </c>
      <c r="D2" s="32" t="s">
        <v>958</v>
      </c>
      <c r="E2" s="32">
        <v>100</v>
      </c>
      <c r="F2" s="32" t="s">
        <v>962</v>
      </c>
      <c r="G2" s="32" t="s">
        <v>966</v>
      </c>
      <c r="H2" s="32" t="s">
        <v>967</v>
      </c>
      <c r="I2" s="32" t="s">
        <v>35</v>
      </c>
      <c r="J2" s="32" t="s">
        <v>972</v>
      </c>
      <c r="K2" s="32" t="s">
        <v>973</v>
      </c>
      <c r="L2" s="32" t="s">
        <v>974</v>
      </c>
      <c r="M2" s="32" t="s">
        <v>975</v>
      </c>
    </row>
    <row r="3" spans="1:13" x14ac:dyDescent="0.25">
      <c r="A3" s="50" t="s">
        <v>861</v>
      </c>
      <c r="B3" s="32"/>
      <c r="C3" s="32" t="s">
        <v>214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862</v>
      </c>
      <c r="B4" s="32"/>
      <c r="C4" s="32" t="s">
        <v>214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867</v>
      </c>
      <c r="B5" s="32"/>
      <c r="C5" s="32" t="s">
        <v>214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866</v>
      </c>
      <c r="B6" s="32"/>
      <c r="C6" s="32" t="s">
        <v>214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dimension ref="A1:BP211"/>
  <sheetViews>
    <sheetView workbookViewId="0">
      <selection activeCell="A2" sqref="A2"/>
    </sheetView>
  </sheetViews>
  <sheetFormatPr defaultRowHeight="15" x14ac:dyDescent="0.25"/>
  <cols>
    <col min="1" max="1" bestFit="true" customWidth="true" style="99" width="55.140625" collapsed="true"/>
    <col min="2" max="2" bestFit="true" customWidth="true" style="99" width="20.85546875" collapsed="true"/>
    <col min="3" max="3" bestFit="true" customWidth="true" style="99" width="52.7109375" collapsed="true"/>
    <col min="4" max="4" bestFit="true" customWidth="true" style="99" width="41.85546875" collapsed="true"/>
    <col min="5" max="5" customWidth="true" style="99" width="41.140625" collapsed="true"/>
    <col min="6" max="6" bestFit="true" customWidth="true" style="99" width="21.85546875" collapsed="true"/>
    <col min="7" max="7" bestFit="true" customWidth="true" style="99" width="14.28515625" collapsed="true"/>
    <col min="8" max="10" bestFit="true" customWidth="true" style="99" width="43.42578125" collapsed="true"/>
    <col min="11" max="12" bestFit="true" customWidth="true" style="99" width="40.0" collapsed="true"/>
    <col min="13" max="13" customWidth="true" style="99" width="40.140625" collapsed="true"/>
    <col min="14" max="14" bestFit="true" customWidth="true" style="99" width="39.7109375" collapsed="true"/>
    <col min="15" max="15" bestFit="true" customWidth="true" style="99" width="39.140625" collapsed="true"/>
    <col min="16" max="16" bestFit="true" customWidth="true" style="99" width="40.42578125" collapsed="true"/>
    <col min="17" max="17" bestFit="true" customWidth="true" style="99" width="34.0" collapsed="true"/>
    <col min="18" max="18" bestFit="true" customWidth="true" style="99" width="34.5703125" collapsed="true"/>
    <col min="19" max="19" bestFit="true" customWidth="true" style="99" width="31.7109375" collapsed="true"/>
    <col min="20" max="20" bestFit="true" customWidth="true" style="99" width="34.5703125" collapsed="true"/>
    <col min="21" max="21" bestFit="true" customWidth="true" style="99" width="29.0" collapsed="true"/>
    <col min="22" max="28" customWidth="true" style="99" width="29.0" collapsed="true"/>
    <col min="29" max="36" bestFit="true" customWidth="true" style="99" width="28.85546875" collapsed="true"/>
    <col min="37" max="41" bestFit="true" customWidth="true" style="99" width="30.0" collapsed="true"/>
    <col min="42" max="49" customWidth="true" style="99" width="30.0" collapsed="true"/>
    <col min="50" max="50" bestFit="true" customWidth="true" style="99" width="15.140625" collapsed="true"/>
    <col min="51" max="51" bestFit="true" customWidth="true" style="99" width="10.7109375" collapsed="true"/>
    <col min="52" max="52" bestFit="true" customWidth="true" style="99" width="13.85546875" collapsed="true"/>
    <col min="53" max="53" bestFit="true" customWidth="true" style="99" width="18.85546875" collapsed="true"/>
    <col min="54" max="54" bestFit="true" customWidth="true" style="99" width="15.140625" collapsed="true"/>
    <col min="55" max="55" bestFit="true" customWidth="true" style="99" width="14.28515625" collapsed="true"/>
    <col min="56" max="56" bestFit="true" customWidth="true" style="99" width="17.7109375" collapsed="true"/>
    <col min="57" max="57" bestFit="true" customWidth="true" style="99" width="18.85546875" collapsed="true"/>
    <col min="58" max="58" bestFit="true" customWidth="true" style="99" width="26.5703125" collapsed="true"/>
    <col min="59" max="59" bestFit="true" customWidth="true" style="99" width="10.28515625" collapsed="true"/>
    <col min="60" max="60" bestFit="true" customWidth="true" style="99" width="13.85546875" collapsed="true"/>
    <col min="61" max="61" customWidth="true" style="99" width="18.85546875" collapsed="true"/>
    <col min="62" max="62" bestFit="true" customWidth="true" style="99" width="26.5703125" collapsed="true"/>
    <col min="63" max="63" bestFit="true" customWidth="true" style="99" width="14.28515625" collapsed="true"/>
    <col min="64" max="64" bestFit="true" customWidth="true" style="99" width="17.7109375" collapsed="true"/>
    <col min="65" max="65" customWidth="true" style="99" width="18.85546875" collapsed="true"/>
    <col min="66" max="66" bestFit="true" customWidth="true" style="99" width="14.85546875" collapsed="true"/>
    <col min="67" max="68" bestFit="true" customWidth="true" style="99" width="8.7109375" collapsed="true"/>
  </cols>
  <sheetData>
    <row r="1" spans="1:68" x14ac:dyDescent="0.25">
      <c r="A1" s="53" t="s">
        <v>1</v>
      </c>
      <c r="B1" s="92" t="s">
        <v>155</v>
      </c>
      <c r="C1" s="92" t="s">
        <v>978</v>
      </c>
      <c r="D1" s="92" t="s">
        <v>979</v>
      </c>
      <c r="E1" s="92" t="s">
        <v>980</v>
      </c>
      <c r="F1" s="92" t="s">
        <v>157</v>
      </c>
      <c r="G1" s="92" t="s">
        <v>1110</v>
      </c>
      <c r="H1" s="92" t="s">
        <v>981</v>
      </c>
      <c r="I1" s="92" t="s">
        <v>982</v>
      </c>
      <c r="J1" s="92" t="s">
        <v>983</v>
      </c>
      <c r="K1" s="92" t="s">
        <v>984</v>
      </c>
      <c r="L1" s="92" t="s">
        <v>985</v>
      </c>
      <c r="M1" s="92" t="s">
        <v>986</v>
      </c>
      <c r="N1" s="92" t="s">
        <v>987</v>
      </c>
      <c r="O1" s="92" t="s">
        <v>988</v>
      </c>
      <c r="P1" s="92" t="s">
        <v>989</v>
      </c>
      <c r="Q1" s="92" t="s">
        <v>990</v>
      </c>
      <c r="R1" s="92" t="s">
        <v>991</v>
      </c>
      <c r="S1" s="92" t="s">
        <v>992</v>
      </c>
      <c r="T1" s="92" t="s">
        <v>993</v>
      </c>
      <c r="U1" s="92" t="s">
        <v>994</v>
      </c>
      <c r="V1" s="92" t="s">
        <v>1119</v>
      </c>
      <c r="W1" s="92" t="s">
        <v>1120</v>
      </c>
      <c r="X1" s="92" t="s">
        <v>1234</v>
      </c>
      <c r="Y1" s="92" t="s">
        <v>1235</v>
      </c>
      <c r="Z1" s="92" t="s">
        <v>1236</v>
      </c>
      <c r="AA1" s="92" t="s">
        <v>1262</v>
      </c>
      <c r="AB1" s="92" t="s">
        <v>1263</v>
      </c>
      <c r="AC1" s="92" t="s">
        <v>995</v>
      </c>
      <c r="AD1" s="92" t="s">
        <v>996</v>
      </c>
      <c r="AE1" s="92" t="s">
        <v>997</v>
      </c>
      <c r="AF1" s="92" t="s">
        <v>998</v>
      </c>
      <c r="AG1" s="92" t="s">
        <v>999</v>
      </c>
      <c r="AH1" s="92" t="s">
        <v>1000</v>
      </c>
      <c r="AI1" s="92" t="s">
        <v>1001</v>
      </c>
      <c r="AJ1" s="92" t="s">
        <v>1002</v>
      </c>
      <c r="AK1" s="92" t="s">
        <v>1003</v>
      </c>
      <c r="AL1" s="92" t="s">
        <v>1004</v>
      </c>
      <c r="AM1" s="92" t="s">
        <v>1005</v>
      </c>
      <c r="AN1" s="92" t="s">
        <v>1006</v>
      </c>
      <c r="AO1" s="92" t="s">
        <v>1007</v>
      </c>
      <c r="AP1" s="92" t="s">
        <v>1008</v>
      </c>
      <c r="AQ1" s="92" t="s">
        <v>1117</v>
      </c>
      <c r="AR1" s="92" t="s">
        <v>1118</v>
      </c>
      <c r="AS1" s="92" t="s">
        <v>1231</v>
      </c>
      <c r="AT1" s="92" t="s">
        <v>1232</v>
      </c>
      <c r="AU1" s="92" t="s">
        <v>1233</v>
      </c>
      <c r="AV1" s="92" t="s">
        <v>1264</v>
      </c>
      <c r="AW1" s="92" t="s">
        <v>1265</v>
      </c>
      <c r="AX1" s="92" t="s">
        <v>1009</v>
      </c>
      <c r="AY1" s="92" t="s">
        <v>1010</v>
      </c>
      <c r="AZ1" s="92" t="s">
        <v>1011</v>
      </c>
      <c r="BA1" s="92" t="s">
        <v>1012</v>
      </c>
      <c r="BB1" s="92" t="s">
        <v>1013</v>
      </c>
      <c r="BC1" s="92" t="s">
        <v>1014</v>
      </c>
      <c r="BD1" s="92" t="s">
        <v>1015</v>
      </c>
      <c r="BE1" s="92" t="s">
        <v>1016</v>
      </c>
      <c r="BF1" s="92" t="s">
        <v>1017</v>
      </c>
      <c r="BG1" s="92" t="s">
        <v>1018</v>
      </c>
      <c r="BH1" s="92" t="s">
        <v>1019</v>
      </c>
      <c r="BI1" s="92" t="s">
        <v>1020</v>
      </c>
      <c r="BJ1" s="92" t="s">
        <v>1021</v>
      </c>
      <c r="BK1" s="92" t="s">
        <v>1022</v>
      </c>
      <c r="BL1" s="92" t="s">
        <v>1023</v>
      </c>
      <c r="BM1" s="92" t="s">
        <v>1024</v>
      </c>
      <c r="BN1" s="93" t="s">
        <v>1025</v>
      </c>
      <c r="BO1" s="93" t="s">
        <v>1026</v>
      </c>
      <c r="BP1" s="92" t="s">
        <v>1027</v>
      </c>
    </row>
    <row r="2" spans="1:68" ht="60" x14ac:dyDescent="0.25">
      <c r="A2" s="99" t="s">
        <v>1456</v>
      </c>
      <c r="B2" s="99" t="s">
        <v>1029</v>
      </c>
      <c r="C2" s="103" t="s">
        <v>1666</v>
      </c>
      <c r="D2" s="99" t="s">
        <v>109</v>
      </c>
      <c r="E2" s="103" t="s">
        <v>1078</v>
      </c>
      <c r="F2" s="103">
        <v>1</v>
      </c>
      <c r="G2" s="103" t="s">
        <v>1111</v>
      </c>
      <c r="H2" s="103" t="s">
        <v>1031</v>
      </c>
      <c r="I2" s="103" t="s">
        <v>1032</v>
      </c>
      <c r="J2" s="103" t="s">
        <v>1033</v>
      </c>
      <c r="K2" s="103" t="s">
        <v>1034</v>
      </c>
      <c r="L2" s="103" t="s">
        <v>1035</v>
      </c>
      <c r="M2" s="103" t="s">
        <v>1036</v>
      </c>
      <c r="N2" s="103" t="s">
        <v>1037</v>
      </c>
      <c r="O2" s="103" t="s">
        <v>1038</v>
      </c>
      <c r="P2" s="103" t="s">
        <v>1039</v>
      </c>
      <c r="Q2" s="103" t="s">
        <v>1040</v>
      </c>
      <c r="R2" s="103" t="s">
        <v>1041</v>
      </c>
      <c r="S2" s="103" t="s">
        <v>1042</v>
      </c>
      <c r="T2" s="103" t="s">
        <v>1043</v>
      </c>
      <c r="U2" s="103" t="s">
        <v>1044</v>
      </c>
      <c r="V2" s="103"/>
      <c r="W2" s="103"/>
      <c r="X2" s="103"/>
      <c r="Y2" s="103"/>
      <c r="Z2" s="103"/>
      <c r="AA2" s="103"/>
      <c r="AB2" s="103"/>
      <c r="AC2" s="103" t="s">
        <v>1045</v>
      </c>
      <c r="AD2" s="103" t="s">
        <v>202</v>
      </c>
      <c r="AE2" s="103" t="s">
        <v>1046</v>
      </c>
      <c r="AF2" s="103" t="s">
        <v>1047</v>
      </c>
      <c r="AG2" s="103" t="s">
        <v>1048</v>
      </c>
      <c r="AH2" s="103" t="s">
        <v>1049</v>
      </c>
      <c r="AI2" s="103" t="s">
        <v>200</v>
      </c>
      <c r="AJ2" s="103" t="s">
        <v>1050</v>
      </c>
      <c r="AK2" s="103" t="s">
        <v>82</v>
      </c>
      <c r="AL2" s="103" t="s">
        <v>1051</v>
      </c>
      <c r="AM2" s="103" t="s">
        <v>1052</v>
      </c>
      <c r="AN2" s="103" t="s">
        <v>1053</v>
      </c>
      <c r="AO2" s="103" t="s">
        <v>1054</v>
      </c>
      <c r="AP2" s="103" t="s">
        <v>1055</v>
      </c>
      <c r="AQ2" s="103"/>
      <c r="AR2" s="103"/>
      <c r="AS2" s="103"/>
      <c r="AT2" s="103"/>
      <c r="AU2" s="103"/>
      <c r="AV2" s="103"/>
      <c r="AW2" s="103"/>
      <c r="AX2" s="99" t="s">
        <v>109</v>
      </c>
      <c r="AY2" s="99" t="s">
        <v>96</v>
      </c>
      <c r="AZ2" s="99" t="s">
        <v>202</v>
      </c>
      <c r="BA2" s="99" t="s">
        <v>1056</v>
      </c>
      <c r="BB2" s="99" t="s">
        <v>109</v>
      </c>
      <c r="BC2" s="99" t="s">
        <v>1057</v>
      </c>
      <c r="BD2" s="99" t="s">
        <v>1055</v>
      </c>
      <c r="BE2" s="99" t="s">
        <v>1058</v>
      </c>
      <c r="BN2" s="99">
        <v>15</v>
      </c>
      <c r="BO2" s="99">
        <v>15</v>
      </c>
      <c r="BP2" s="99">
        <v>2</v>
      </c>
    </row>
    <row r="3" spans="1:68" ht="45" x14ac:dyDescent="0.25">
      <c r="A3" s="99" t="s">
        <v>1059</v>
      </c>
      <c r="B3" s="99" t="s">
        <v>96</v>
      </c>
      <c r="C3" s="103" t="s">
        <v>1666</v>
      </c>
      <c r="D3" s="99" t="s">
        <v>109</v>
      </c>
      <c r="E3" s="103" t="s">
        <v>1078</v>
      </c>
      <c r="F3" s="103">
        <v>1</v>
      </c>
      <c r="G3" s="103" t="s">
        <v>1111</v>
      </c>
      <c r="H3" s="103" t="s">
        <v>1060</v>
      </c>
      <c r="I3" s="103" t="s">
        <v>1061</v>
      </c>
      <c r="J3" s="103" t="s">
        <v>1062</v>
      </c>
      <c r="K3" s="103" t="s">
        <v>1063</v>
      </c>
      <c r="L3" s="103" t="s">
        <v>1064</v>
      </c>
      <c r="M3" s="103" t="s">
        <v>1065</v>
      </c>
      <c r="N3" s="103" t="s">
        <v>1066</v>
      </c>
      <c r="O3" s="103" t="s">
        <v>1067</v>
      </c>
      <c r="P3" s="103" t="s">
        <v>1068</v>
      </c>
      <c r="Q3" s="99" t="s">
        <v>1069</v>
      </c>
      <c r="R3" s="99" t="s">
        <v>1044</v>
      </c>
      <c r="AC3" s="99" t="s">
        <v>1045</v>
      </c>
      <c r="AD3" s="99" t="s">
        <v>1046</v>
      </c>
      <c r="AE3" s="103" t="s">
        <v>1047</v>
      </c>
      <c r="AF3" s="103" t="s">
        <v>1048</v>
      </c>
      <c r="AG3" s="103" t="s">
        <v>1049</v>
      </c>
      <c r="AH3" s="103" t="s">
        <v>200</v>
      </c>
      <c r="AI3" s="103" t="s">
        <v>1050</v>
      </c>
      <c r="AJ3" s="103" t="s">
        <v>82</v>
      </c>
      <c r="AK3" s="103" t="s">
        <v>1052</v>
      </c>
      <c r="AL3" s="103" t="s">
        <v>1053</v>
      </c>
      <c r="AM3" s="103" t="s">
        <v>1055</v>
      </c>
      <c r="AX3" s="99" t="s">
        <v>109</v>
      </c>
      <c r="AY3" s="99" t="s">
        <v>96</v>
      </c>
      <c r="AZ3" s="99" t="s">
        <v>202</v>
      </c>
      <c r="BA3" s="99" t="s">
        <v>1056</v>
      </c>
      <c r="BB3" s="99" t="s">
        <v>109</v>
      </c>
      <c r="BC3" s="99" t="s">
        <v>1057</v>
      </c>
      <c r="BD3" s="99" t="s">
        <v>1055</v>
      </c>
      <c r="BE3" s="99" t="s">
        <v>1058</v>
      </c>
      <c r="BN3" s="99">
        <v>12</v>
      </c>
      <c r="BO3" s="99">
        <v>12</v>
      </c>
      <c r="BP3" s="99">
        <v>2</v>
      </c>
    </row>
    <row r="4" spans="1:68" ht="45" x14ac:dyDescent="0.25">
      <c r="A4" s="99" t="s">
        <v>1070</v>
      </c>
      <c r="B4" s="99" t="s">
        <v>1057</v>
      </c>
      <c r="C4" s="103" t="s">
        <v>1666</v>
      </c>
      <c r="D4" s="99" t="s">
        <v>109</v>
      </c>
      <c r="E4" s="103" t="s">
        <v>1078</v>
      </c>
      <c r="F4" s="103">
        <v>1</v>
      </c>
      <c r="G4" s="103" t="s">
        <v>1111</v>
      </c>
      <c r="H4" s="103" t="s">
        <v>1071</v>
      </c>
      <c r="I4" s="99" t="s">
        <v>1072</v>
      </c>
      <c r="J4" s="99" t="s">
        <v>1073</v>
      </c>
      <c r="K4" s="99" t="s">
        <v>1074</v>
      </c>
      <c r="L4" s="99" t="s">
        <v>1075</v>
      </c>
      <c r="AC4" s="99" t="s">
        <v>1045</v>
      </c>
      <c r="AD4" s="99" t="s">
        <v>1049</v>
      </c>
      <c r="AE4" s="99" t="s">
        <v>200</v>
      </c>
      <c r="AF4" s="99" t="s">
        <v>1051</v>
      </c>
      <c r="AG4" s="99" t="s">
        <v>1054</v>
      </c>
      <c r="AX4" s="99" t="s">
        <v>109</v>
      </c>
      <c r="AY4" s="99" t="s">
        <v>96</v>
      </c>
      <c r="AZ4" s="99" t="s">
        <v>202</v>
      </c>
      <c r="BA4" s="99" t="s">
        <v>1056</v>
      </c>
      <c r="BB4" s="99" t="s">
        <v>109</v>
      </c>
      <c r="BC4" s="99" t="s">
        <v>1057</v>
      </c>
      <c r="BD4" s="99" t="s">
        <v>1055</v>
      </c>
      <c r="BE4" s="99" t="s">
        <v>1058</v>
      </c>
      <c r="BN4" s="99">
        <v>6</v>
      </c>
      <c r="BO4" s="99">
        <v>6</v>
      </c>
      <c r="BP4" s="99">
        <v>2</v>
      </c>
    </row>
    <row r="5" spans="1:68" ht="30" x14ac:dyDescent="0.25">
      <c r="A5" s="99" t="s">
        <v>1076</v>
      </c>
      <c r="B5" s="99" t="s">
        <v>1077</v>
      </c>
      <c r="C5" s="103" t="s">
        <v>1666</v>
      </c>
      <c r="D5" s="99" t="s">
        <v>109</v>
      </c>
      <c r="E5" s="103" t="s">
        <v>1078</v>
      </c>
      <c r="F5" s="103">
        <v>1</v>
      </c>
      <c r="G5" s="103" t="s">
        <v>1111</v>
      </c>
      <c r="H5" s="103" t="s">
        <v>1079</v>
      </c>
      <c r="I5" s="99" t="s">
        <v>1080</v>
      </c>
      <c r="J5" s="99" t="s">
        <v>1081</v>
      </c>
      <c r="K5" s="99" t="s">
        <v>1044</v>
      </c>
      <c r="AC5" s="99" t="s">
        <v>1045</v>
      </c>
      <c r="AD5" s="99" t="s">
        <v>1049</v>
      </c>
      <c r="AE5" s="99" t="s">
        <v>200</v>
      </c>
      <c r="AF5" s="99" t="s">
        <v>1055</v>
      </c>
      <c r="AX5" s="99" t="s">
        <v>109</v>
      </c>
      <c r="AY5" s="99" t="s">
        <v>96</v>
      </c>
      <c r="AZ5" s="99" t="s">
        <v>202</v>
      </c>
      <c r="BA5" s="99" t="s">
        <v>1056</v>
      </c>
      <c r="BB5" s="99" t="s">
        <v>109</v>
      </c>
      <c r="BC5" s="99" t="s">
        <v>1057</v>
      </c>
      <c r="BD5" s="99" t="s">
        <v>1055</v>
      </c>
      <c r="BE5" s="99" t="s">
        <v>1058</v>
      </c>
      <c r="BN5" s="99">
        <v>5</v>
      </c>
      <c r="BO5" s="99">
        <v>5</v>
      </c>
      <c r="BP5" s="99">
        <v>2</v>
      </c>
    </row>
    <row r="6" spans="1:68" x14ac:dyDescent="0.25">
      <c r="A6" s="98"/>
      <c r="B6" s="98"/>
      <c r="C6" s="98"/>
      <c r="D6" s="98"/>
      <c r="E6" s="107"/>
      <c r="F6" s="107"/>
      <c r="G6" s="107"/>
      <c r="H6" s="107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</row>
    <row r="7" spans="1:68" ht="60" x14ac:dyDescent="0.25">
      <c r="A7" s="99" t="s">
        <v>1082</v>
      </c>
      <c r="B7" s="99" t="s">
        <v>1029</v>
      </c>
      <c r="C7" s="99" t="s">
        <v>1030</v>
      </c>
      <c r="D7" s="99" t="s">
        <v>127</v>
      </c>
      <c r="E7" s="103" t="s">
        <v>1078</v>
      </c>
      <c r="F7" s="103">
        <v>1</v>
      </c>
      <c r="G7" s="103" t="s">
        <v>1111</v>
      </c>
      <c r="H7" s="103" t="s">
        <v>1031</v>
      </c>
      <c r="I7" s="103" t="s">
        <v>1032</v>
      </c>
      <c r="J7" s="103" t="s">
        <v>1033</v>
      </c>
      <c r="K7" s="103" t="s">
        <v>1034</v>
      </c>
      <c r="L7" s="103" t="s">
        <v>1035</v>
      </c>
      <c r="M7" s="103" t="s">
        <v>1036</v>
      </c>
      <c r="N7" s="103" t="s">
        <v>1037</v>
      </c>
      <c r="O7" s="103" t="s">
        <v>1038</v>
      </c>
      <c r="P7" s="103" t="s">
        <v>1039</v>
      </c>
      <c r="Q7" s="103" t="s">
        <v>1040</v>
      </c>
      <c r="R7" s="103" t="s">
        <v>1041</v>
      </c>
      <c r="S7" s="103" t="s">
        <v>1042</v>
      </c>
      <c r="T7" s="103" t="s">
        <v>1043</v>
      </c>
      <c r="U7" s="103" t="s">
        <v>1044</v>
      </c>
      <c r="V7" s="103"/>
      <c r="W7" s="103"/>
      <c r="X7" s="103"/>
      <c r="Y7" s="103"/>
      <c r="Z7" s="103"/>
      <c r="AA7" s="103"/>
      <c r="AB7" s="103"/>
      <c r="AC7" s="103" t="s">
        <v>1045</v>
      </c>
      <c r="AD7" s="103" t="s">
        <v>202</v>
      </c>
      <c r="AE7" s="103" t="s">
        <v>1046</v>
      </c>
      <c r="AF7" s="103" t="s">
        <v>1047</v>
      </c>
      <c r="AG7" s="103" t="s">
        <v>1048</v>
      </c>
      <c r="AH7" s="103" t="s">
        <v>1049</v>
      </c>
      <c r="AI7" s="103" t="s">
        <v>200</v>
      </c>
      <c r="AJ7" s="103" t="s">
        <v>1050</v>
      </c>
      <c r="AK7" s="103" t="s">
        <v>82</v>
      </c>
      <c r="AL7" s="103" t="s">
        <v>1051</v>
      </c>
      <c r="AM7" s="103" t="s">
        <v>1052</v>
      </c>
      <c r="AN7" s="103" t="s">
        <v>1053</v>
      </c>
      <c r="AO7" s="103" t="s">
        <v>1054</v>
      </c>
      <c r="AP7" s="103" t="s">
        <v>1055</v>
      </c>
      <c r="AQ7" s="103"/>
      <c r="AR7" s="103"/>
      <c r="AS7" s="103"/>
      <c r="AT7" s="103"/>
      <c r="AU7" s="103"/>
      <c r="AV7" s="103"/>
      <c r="AW7" s="103"/>
      <c r="AX7" s="99" t="s">
        <v>127</v>
      </c>
      <c r="AY7" s="101" t="s">
        <v>96</v>
      </c>
      <c r="AZ7" s="99" t="s">
        <v>202</v>
      </c>
      <c r="BA7" s="99" t="s">
        <v>1056</v>
      </c>
      <c r="BB7" s="99" t="s">
        <v>127</v>
      </c>
      <c r="BC7" s="99" t="s">
        <v>1057</v>
      </c>
      <c r="BD7" s="99" t="s">
        <v>1055</v>
      </c>
      <c r="BE7" s="99" t="s">
        <v>1058</v>
      </c>
      <c r="BN7" s="99">
        <v>15</v>
      </c>
      <c r="BO7" s="99">
        <v>15</v>
      </c>
      <c r="BP7" s="99">
        <v>2</v>
      </c>
    </row>
    <row r="8" spans="1:68" ht="45" x14ac:dyDescent="0.25">
      <c r="A8" s="99" t="s">
        <v>1083</v>
      </c>
      <c r="B8" s="99" t="s">
        <v>96</v>
      </c>
      <c r="C8" s="99" t="s">
        <v>1030</v>
      </c>
      <c r="D8" s="99" t="s">
        <v>127</v>
      </c>
      <c r="E8" s="103" t="s">
        <v>1078</v>
      </c>
      <c r="F8" s="103">
        <v>1</v>
      </c>
      <c r="G8" s="103" t="s">
        <v>1111</v>
      </c>
      <c r="H8" s="103" t="s">
        <v>1060</v>
      </c>
      <c r="I8" s="103" t="s">
        <v>1061</v>
      </c>
      <c r="J8" s="103" t="s">
        <v>1062</v>
      </c>
      <c r="K8" s="103" t="s">
        <v>1063</v>
      </c>
      <c r="L8" s="103" t="s">
        <v>1064</v>
      </c>
      <c r="M8" s="103" t="s">
        <v>1065</v>
      </c>
      <c r="N8" s="103" t="s">
        <v>1066</v>
      </c>
      <c r="O8" s="103" t="s">
        <v>1067</v>
      </c>
      <c r="P8" s="103" t="s">
        <v>1068</v>
      </c>
      <c r="Q8" s="99" t="s">
        <v>1069</v>
      </c>
      <c r="R8" s="99" t="s">
        <v>1044</v>
      </c>
      <c r="AC8" s="99" t="s">
        <v>1045</v>
      </c>
      <c r="AD8" s="99" t="s">
        <v>1046</v>
      </c>
      <c r="AE8" s="103" t="s">
        <v>1047</v>
      </c>
      <c r="AF8" s="103" t="s">
        <v>1048</v>
      </c>
      <c r="AG8" s="103" t="s">
        <v>1049</v>
      </c>
      <c r="AH8" s="103" t="s">
        <v>200</v>
      </c>
      <c r="AI8" s="103" t="s">
        <v>1050</v>
      </c>
      <c r="AJ8" s="103" t="s">
        <v>82</v>
      </c>
      <c r="AK8" s="103" t="s">
        <v>1052</v>
      </c>
      <c r="AL8" s="103" t="s">
        <v>1053</v>
      </c>
      <c r="AM8" s="103" t="s">
        <v>1055</v>
      </c>
      <c r="AX8" s="99" t="s">
        <v>127</v>
      </c>
      <c r="AY8" s="101" t="s">
        <v>96</v>
      </c>
      <c r="AZ8" s="99" t="s">
        <v>202</v>
      </c>
      <c r="BA8" s="99" t="s">
        <v>1056</v>
      </c>
      <c r="BB8" s="99" t="s">
        <v>127</v>
      </c>
      <c r="BC8" s="99" t="s">
        <v>1057</v>
      </c>
      <c r="BD8" s="99" t="s">
        <v>1055</v>
      </c>
      <c r="BE8" s="99" t="s">
        <v>1058</v>
      </c>
      <c r="BN8" s="99">
        <v>12</v>
      </c>
      <c r="BO8" s="99">
        <v>12</v>
      </c>
      <c r="BP8" s="99">
        <v>2</v>
      </c>
    </row>
    <row r="9" spans="1:68" ht="45" x14ac:dyDescent="0.25">
      <c r="A9" s="99" t="s">
        <v>1084</v>
      </c>
      <c r="B9" s="99" t="s">
        <v>1057</v>
      </c>
      <c r="C9" s="99" t="s">
        <v>1030</v>
      </c>
      <c r="D9" s="99" t="s">
        <v>127</v>
      </c>
      <c r="E9" s="103" t="s">
        <v>1078</v>
      </c>
      <c r="F9" s="103">
        <v>1</v>
      </c>
      <c r="G9" s="103" t="s">
        <v>1111</v>
      </c>
      <c r="H9" s="103" t="s">
        <v>1071</v>
      </c>
      <c r="I9" s="99" t="s">
        <v>1072</v>
      </c>
      <c r="J9" s="99" t="s">
        <v>1073</v>
      </c>
      <c r="K9" s="99" t="s">
        <v>1074</v>
      </c>
      <c r="L9" s="99" t="s">
        <v>1075</v>
      </c>
      <c r="AC9" s="99" t="s">
        <v>1045</v>
      </c>
      <c r="AD9" s="99" t="s">
        <v>1049</v>
      </c>
      <c r="AE9" s="99" t="s">
        <v>200</v>
      </c>
      <c r="AF9" s="99" t="s">
        <v>1051</v>
      </c>
      <c r="AG9" s="99" t="s">
        <v>1054</v>
      </c>
      <c r="AX9" s="99" t="s">
        <v>127</v>
      </c>
      <c r="AY9" s="101" t="s">
        <v>96</v>
      </c>
      <c r="AZ9" s="99" t="s">
        <v>202</v>
      </c>
      <c r="BA9" s="99" t="s">
        <v>1056</v>
      </c>
      <c r="BB9" s="99" t="s">
        <v>127</v>
      </c>
      <c r="BC9" s="99" t="s">
        <v>1057</v>
      </c>
      <c r="BD9" s="99" t="s">
        <v>1055</v>
      </c>
      <c r="BE9" s="99" t="s">
        <v>1058</v>
      </c>
      <c r="BN9" s="99">
        <v>6</v>
      </c>
      <c r="BO9" s="99">
        <v>6</v>
      </c>
      <c r="BP9" s="99">
        <v>2</v>
      </c>
    </row>
    <row r="10" spans="1:68" ht="30" x14ac:dyDescent="0.25">
      <c r="A10" s="99" t="s">
        <v>1085</v>
      </c>
      <c r="B10" s="99" t="s">
        <v>1077</v>
      </c>
      <c r="C10" s="99" t="s">
        <v>1030</v>
      </c>
      <c r="D10" s="99" t="s">
        <v>127</v>
      </c>
      <c r="E10" s="103" t="s">
        <v>1078</v>
      </c>
      <c r="F10" s="103">
        <v>1</v>
      </c>
      <c r="G10" s="103" t="s">
        <v>1111</v>
      </c>
      <c r="H10" s="103" t="s">
        <v>1079</v>
      </c>
      <c r="I10" s="99" t="s">
        <v>1080</v>
      </c>
      <c r="J10" s="99" t="s">
        <v>1081</v>
      </c>
      <c r="K10" s="99" t="s">
        <v>1044</v>
      </c>
      <c r="AC10" s="99" t="s">
        <v>1045</v>
      </c>
      <c r="AD10" s="99" t="s">
        <v>1049</v>
      </c>
      <c r="AE10" s="99" t="s">
        <v>200</v>
      </c>
      <c r="AF10" s="99" t="s">
        <v>1055</v>
      </c>
      <c r="AX10" s="99" t="s">
        <v>127</v>
      </c>
      <c r="AY10" s="101" t="s">
        <v>96</v>
      </c>
      <c r="AZ10" s="99" t="s">
        <v>202</v>
      </c>
      <c r="BA10" s="99" t="s">
        <v>1056</v>
      </c>
      <c r="BB10" s="99" t="s">
        <v>127</v>
      </c>
      <c r="BC10" s="99" t="s">
        <v>1057</v>
      </c>
      <c r="BD10" s="99" t="s">
        <v>1055</v>
      </c>
      <c r="BE10" s="99" t="s">
        <v>1058</v>
      </c>
      <c r="BN10" s="99">
        <v>5</v>
      </c>
      <c r="BO10" s="99">
        <v>5</v>
      </c>
      <c r="BP10" s="99">
        <v>2</v>
      </c>
    </row>
    <row r="11" spans="1:68" x14ac:dyDescent="0.25">
      <c r="A11" s="98"/>
      <c r="B11" s="98"/>
      <c r="C11" s="98"/>
      <c r="D11" s="98"/>
      <c r="E11" s="98"/>
      <c r="F11" s="107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</row>
    <row r="12" spans="1:68" ht="30" x14ac:dyDescent="0.25">
      <c r="A12" s="99" t="s">
        <v>1086</v>
      </c>
      <c r="B12" s="99" t="s">
        <v>1029</v>
      </c>
      <c r="C12" s="99" t="s">
        <v>1087</v>
      </c>
      <c r="D12" s="99" t="s">
        <v>1088</v>
      </c>
      <c r="E12" s="103" t="s">
        <v>1078</v>
      </c>
      <c r="F12" s="103">
        <v>1</v>
      </c>
      <c r="G12" s="103" t="s">
        <v>1111</v>
      </c>
      <c r="J12" s="103" t="s">
        <v>1089</v>
      </c>
      <c r="K12" s="99" t="s">
        <v>1090</v>
      </c>
      <c r="L12" s="99" t="s">
        <v>1091</v>
      </c>
      <c r="M12" s="99" t="s">
        <v>1092</v>
      </c>
      <c r="AE12" s="99" t="s">
        <v>1045</v>
      </c>
      <c r="AF12" s="99" t="s">
        <v>200</v>
      </c>
      <c r="AG12" s="99" t="s">
        <v>1050</v>
      </c>
      <c r="AH12" s="99" t="s">
        <v>82</v>
      </c>
      <c r="AX12" s="99" t="s">
        <v>127</v>
      </c>
      <c r="AY12" s="101" t="s">
        <v>96</v>
      </c>
      <c r="AZ12" s="99" t="s">
        <v>202</v>
      </c>
      <c r="BA12" s="99" t="s">
        <v>1056</v>
      </c>
      <c r="BB12" s="99" t="s">
        <v>127</v>
      </c>
      <c r="BC12" s="99" t="s">
        <v>1057</v>
      </c>
      <c r="BD12" s="99" t="s">
        <v>1055</v>
      </c>
      <c r="BE12" s="99" t="s">
        <v>1058</v>
      </c>
      <c r="BF12" s="99" t="s">
        <v>1088</v>
      </c>
      <c r="BG12" s="99" t="s">
        <v>96</v>
      </c>
      <c r="BH12" s="99" t="s">
        <v>202</v>
      </c>
      <c r="BI12" s="99" t="s">
        <v>1056</v>
      </c>
      <c r="BJ12" s="99" t="s">
        <v>1088</v>
      </c>
      <c r="BK12" s="99" t="s">
        <v>1057</v>
      </c>
      <c r="BL12" s="99" t="s">
        <v>1055</v>
      </c>
      <c r="BM12" s="99" t="s">
        <v>1058</v>
      </c>
      <c r="BN12" s="99">
        <v>7</v>
      </c>
      <c r="BO12" s="99">
        <v>7</v>
      </c>
      <c r="BP12" s="99">
        <v>4</v>
      </c>
    </row>
    <row r="13" spans="1:68" ht="30" x14ac:dyDescent="0.25">
      <c r="A13" s="99" t="s">
        <v>1093</v>
      </c>
      <c r="B13" s="99" t="s">
        <v>96</v>
      </c>
      <c r="C13" s="99" t="s">
        <v>1087</v>
      </c>
      <c r="D13" s="99" t="s">
        <v>1088</v>
      </c>
      <c r="E13" s="103" t="s">
        <v>1078</v>
      </c>
      <c r="F13" s="103">
        <v>1</v>
      </c>
      <c r="G13" s="103" t="s">
        <v>1111</v>
      </c>
      <c r="J13" s="103" t="s">
        <v>1089</v>
      </c>
      <c r="K13" s="99" t="s">
        <v>1090</v>
      </c>
      <c r="L13" s="99" t="s">
        <v>1091</v>
      </c>
      <c r="M13" s="99" t="s">
        <v>1092</v>
      </c>
      <c r="AE13" s="99" t="s">
        <v>1045</v>
      </c>
      <c r="AF13" s="99" t="s">
        <v>200</v>
      </c>
      <c r="AG13" s="99" t="s">
        <v>1050</v>
      </c>
      <c r="AH13" s="99" t="s">
        <v>82</v>
      </c>
      <c r="AX13" s="99" t="s">
        <v>127</v>
      </c>
      <c r="AY13" s="101" t="s">
        <v>96</v>
      </c>
      <c r="AZ13" s="99" t="s">
        <v>202</v>
      </c>
      <c r="BA13" s="99" t="s">
        <v>1056</v>
      </c>
      <c r="BB13" s="99" t="s">
        <v>127</v>
      </c>
      <c r="BC13" s="99" t="s">
        <v>1057</v>
      </c>
      <c r="BD13" s="99" t="s">
        <v>1055</v>
      </c>
      <c r="BE13" s="99" t="s">
        <v>1058</v>
      </c>
      <c r="BF13" s="99" t="s">
        <v>1088</v>
      </c>
      <c r="BG13" s="99" t="s">
        <v>96</v>
      </c>
      <c r="BH13" s="99" t="s">
        <v>202</v>
      </c>
      <c r="BI13" s="99" t="s">
        <v>1056</v>
      </c>
      <c r="BJ13" s="99" t="s">
        <v>1088</v>
      </c>
      <c r="BK13" s="99" t="s">
        <v>1057</v>
      </c>
      <c r="BL13" s="99" t="s">
        <v>1055</v>
      </c>
      <c r="BM13" s="99" t="s">
        <v>1058</v>
      </c>
      <c r="BN13" s="99">
        <v>7</v>
      </c>
      <c r="BO13" s="99">
        <v>7</v>
      </c>
      <c r="BP13" s="99">
        <v>4</v>
      </c>
    </row>
    <row r="14" spans="1:68" ht="30" x14ac:dyDescent="0.25">
      <c r="A14" s="99" t="s">
        <v>1094</v>
      </c>
      <c r="B14" s="99" t="s">
        <v>1057</v>
      </c>
      <c r="C14" s="99" t="s">
        <v>1087</v>
      </c>
      <c r="D14" s="99" t="s">
        <v>1088</v>
      </c>
      <c r="E14" s="103" t="s">
        <v>1078</v>
      </c>
      <c r="F14" s="103">
        <v>1</v>
      </c>
      <c r="G14" s="103" t="s">
        <v>1111</v>
      </c>
      <c r="J14" s="103" t="s">
        <v>1095</v>
      </c>
      <c r="K14" s="99" t="s">
        <v>1096</v>
      </c>
      <c r="AE14" s="99" t="s">
        <v>1045</v>
      </c>
      <c r="AF14" s="99" t="s">
        <v>200</v>
      </c>
      <c r="AX14" s="99" t="s">
        <v>127</v>
      </c>
      <c r="AY14" s="101" t="s">
        <v>96</v>
      </c>
      <c r="AZ14" s="99" t="s">
        <v>202</v>
      </c>
      <c r="BA14" s="99" t="s">
        <v>1056</v>
      </c>
      <c r="BB14" s="99" t="s">
        <v>127</v>
      </c>
      <c r="BC14" s="99" t="s">
        <v>1057</v>
      </c>
      <c r="BD14" s="99" t="s">
        <v>1055</v>
      </c>
      <c r="BE14" s="99" t="s">
        <v>1058</v>
      </c>
      <c r="BF14" s="99" t="s">
        <v>1088</v>
      </c>
      <c r="BG14" s="99" t="s">
        <v>96</v>
      </c>
      <c r="BH14" s="99" t="s">
        <v>202</v>
      </c>
      <c r="BI14" s="99" t="s">
        <v>1056</v>
      </c>
      <c r="BJ14" s="99" t="s">
        <v>1088</v>
      </c>
      <c r="BK14" s="99" t="s">
        <v>1057</v>
      </c>
      <c r="BL14" s="99" t="s">
        <v>1055</v>
      </c>
      <c r="BM14" s="99" t="s">
        <v>1058</v>
      </c>
      <c r="BN14" s="99">
        <v>5</v>
      </c>
      <c r="BO14" s="99">
        <v>5</v>
      </c>
      <c r="BP14" s="99">
        <v>4</v>
      </c>
    </row>
    <row r="15" spans="1:68" ht="30" x14ac:dyDescent="0.25">
      <c r="A15" s="99" t="s">
        <v>1097</v>
      </c>
      <c r="B15" s="99" t="s">
        <v>1077</v>
      </c>
      <c r="C15" s="99" t="s">
        <v>1087</v>
      </c>
      <c r="D15" s="99" t="s">
        <v>1088</v>
      </c>
      <c r="E15" s="103" t="s">
        <v>1078</v>
      </c>
      <c r="F15" s="103">
        <v>1</v>
      </c>
      <c r="G15" s="103" t="s">
        <v>1111</v>
      </c>
      <c r="J15" s="103" t="s">
        <v>1095</v>
      </c>
      <c r="K15" s="99" t="s">
        <v>1096</v>
      </c>
      <c r="AE15" s="99" t="s">
        <v>1045</v>
      </c>
      <c r="AF15" s="99" t="s">
        <v>200</v>
      </c>
      <c r="AX15" s="99" t="s">
        <v>127</v>
      </c>
      <c r="AY15" s="101" t="s">
        <v>96</v>
      </c>
      <c r="AZ15" s="99" t="s">
        <v>202</v>
      </c>
      <c r="BA15" s="99" t="s">
        <v>1056</v>
      </c>
      <c r="BB15" s="99" t="s">
        <v>127</v>
      </c>
      <c r="BC15" s="99" t="s">
        <v>1057</v>
      </c>
      <c r="BD15" s="99" t="s">
        <v>1055</v>
      </c>
      <c r="BE15" s="99" t="s">
        <v>1058</v>
      </c>
      <c r="BF15" s="99" t="s">
        <v>1088</v>
      </c>
      <c r="BG15" s="99" t="s">
        <v>96</v>
      </c>
      <c r="BH15" s="99" t="s">
        <v>202</v>
      </c>
      <c r="BI15" s="99" t="s">
        <v>1056</v>
      </c>
      <c r="BJ15" s="99" t="s">
        <v>1088</v>
      </c>
      <c r="BK15" s="99" t="s">
        <v>1057</v>
      </c>
      <c r="BL15" s="99" t="s">
        <v>1055</v>
      </c>
      <c r="BM15" s="99" t="s">
        <v>1058</v>
      </c>
      <c r="BN15" s="99">
        <v>5</v>
      </c>
      <c r="BO15" s="99">
        <v>5</v>
      </c>
      <c r="BP15" s="99">
        <v>4</v>
      </c>
    </row>
    <row r="16" spans="1:68" x14ac:dyDescent="0.25">
      <c r="A16" s="98"/>
      <c r="B16" s="98"/>
      <c r="C16" s="98"/>
      <c r="D16" s="98"/>
      <c r="E16" s="107"/>
      <c r="F16" s="107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</row>
    <row r="17" spans="1:68" ht="30" x14ac:dyDescent="0.25">
      <c r="A17" s="99" t="s">
        <v>1098</v>
      </c>
      <c r="B17" s="99" t="s">
        <v>1029</v>
      </c>
      <c r="C17" s="99" t="s">
        <v>1099</v>
      </c>
      <c r="D17" s="99" t="s">
        <v>1100</v>
      </c>
      <c r="E17" s="103" t="s">
        <v>1078</v>
      </c>
      <c r="F17" s="103">
        <v>1</v>
      </c>
      <c r="G17" s="103" t="s">
        <v>1111</v>
      </c>
      <c r="H17" s="103" t="s">
        <v>1101</v>
      </c>
      <c r="I17" s="99" t="s">
        <v>1102</v>
      </c>
      <c r="J17" s="99" t="s">
        <v>1103</v>
      </c>
      <c r="K17" s="99" t="s">
        <v>1104</v>
      </c>
      <c r="L17" s="99" t="s">
        <v>1105</v>
      </c>
      <c r="AC17" s="99" t="s">
        <v>1045</v>
      </c>
      <c r="AD17" s="99" t="s">
        <v>1048</v>
      </c>
      <c r="AE17" s="99" t="s">
        <v>200</v>
      </c>
      <c r="AF17" s="99" t="s">
        <v>1050</v>
      </c>
      <c r="AG17" s="99" t="s">
        <v>1053</v>
      </c>
      <c r="AX17" s="99" t="s">
        <v>127</v>
      </c>
      <c r="AY17" s="101" t="s">
        <v>96</v>
      </c>
      <c r="AZ17" s="99" t="s">
        <v>202</v>
      </c>
      <c r="BA17" s="99" t="s">
        <v>1056</v>
      </c>
      <c r="BB17" s="99" t="s">
        <v>127</v>
      </c>
      <c r="BC17" s="99" t="s">
        <v>1057</v>
      </c>
      <c r="BD17" s="99" t="s">
        <v>1055</v>
      </c>
      <c r="BE17" s="99" t="s">
        <v>1058</v>
      </c>
      <c r="BN17" s="99">
        <v>6</v>
      </c>
      <c r="BO17" s="99">
        <v>6</v>
      </c>
      <c r="BP17" s="99">
        <v>2</v>
      </c>
    </row>
    <row r="18" spans="1:68" ht="30" x14ac:dyDescent="0.25">
      <c r="A18" s="99" t="s">
        <v>1106</v>
      </c>
      <c r="B18" s="99" t="s">
        <v>96</v>
      </c>
      <c r="C18" s="99" t="s">
        <v>1099</v>
      </c>
      <c r="D18" s="99" t="s">
        <v>1100</v>
      </c>
      <c r="E18" s="103" t="s">
        <v>1078</v>
      </c>
      <c r="F18" s="103">
        <v>1</v>
      </c>
      <c r="G18" s="103" t="s">
        <v>1111</v>
      </c>
      <c r="H18" s="103" t="s">
        <v>1101</v>
      </c>
      <c r="I18" s="99" t="s">
        <v>1102</v>
      </c>
      <c r="J18" s="99" t="s">
        <v>1103</v>
      </c>
      <c r="K18" s="99" t="s">
        <v>1104</v>
      </c>
      <c r="L18" s="99" t="s">
        <v>1105</v>
      </c>
      <c r="AC18" s="99" t="s">
        <v>1045</v>
      </c>
      <c r="AD18" s="99" t="s">
        <v>1048</v>
      </c>
      <c r="AE18" s="99" t="s">
        <v>200</v>
      </c>
      <c r="AF18" s="99" t="s">
        <v>1050</v>
      </c>
      <c r="AG18" s="99" t="s">
        <v>1053</v>
      </c>
      <c r="AX18" s="99" t="s">
        <v>127</v>
      </c>
      <c r="AY18" s="101" t="s">
        <v>96</v>
      </c>
      <c r="AZ18" s="99" t="s">
        <v>202</v>
      </c>
      <c r="BA18" s="99" t="s">
        <v>1056</v>
      </c>
      <c r="BB18" s="99" t="s">
        <v>127</v>
      </c>
      <c r="BC18" s="99" t="s">
        <v>1057</v>
      </c>
      <c r="BD18" s="99" t="s">
        <v>1055</v>
      </c>
      <c r="BE18" s="99" t="s">
        <v>1058</v>
      </c>
      <c r="BN18" s="99">
        <v>6</v>
      </c>
      <c r="BO18" s="99">
        <v>6</v>
      </c>
      <c r="BP18" s="99">
        <v>2</v>
      </c>
    </row>
    <row r="19" spans="1:68" ht="30" x14ac:dyDescent="0.25">
      <c r="A19" s="99" t="s">
        <v>1107</v>
      </c>
      <c r="B19" s="99" t="s">
        <v>1057</v>
      </c>
      <c r="C19" s="99" t="s">
        <v>1099</v>
      </c>
      <c r="D19" s="99" t="s">
        <v>1100</v>
      </c>
      <c r="E19" s="103" t="s">
        <v>1078</v>
      </c>
      <c r="F19" s="103">
        <v>1</v>
      </c>
      <c r="G19" s="103" t="s">
        <v>1111</v>
      </c>
      <c r="H19" s="99" t="s">
        <v>1095</v>
      </c>
      <c r="I19" s="99" t="s">
        <v>1096</v>
      </c>
      <c r="AC19" s="99" t="s">
        <v>1045</v>
      </c>
      <c r="AD19" s="99" t="s">
        <v>200</v>
      </c>
      <c r="AX19" s="99" t="s">
        <v>127</v>
      </c>
      <c r="AY19" s="101" t="s">
        <v>96</v>
      </c>
      <c r="AZ19" s="99" t="s">
        <v>202</v>
      </c>
      <c r="BA19" s="99" t="s">
        <v>1056</v>
      </c>
      <c r="BB19" s="99" t="s">
        <v>127</v>
      </c>
      <c r="BC19" s="99" t="s">
        <v>1057</v>
      </c>
      <c r="BD19" s="99" t="s">
        <v>1055</v>
      </c>
      <c r="BE19" s="99" t="s">
        <v>1058</v>
      </c>
      <c r="BN19" s="99">
        <v>3</v>
      </c>
      <c r="BO19" s="99">
        <v>3</v>
      </c>
      <c r="BP19" s="99">
        <v>2</v>
      </c>
    </row>
    <row r="20" spans="1:68" ht="30" x14ac:dyDescent="0.25">
      <c r="A20" s="99" t="s">
        <v>1108</v>
      </c>
      <c r="B20" s="99" t="s">
        <v>1077</v>
      </c>
      <c r="C20" s="99" t="s">
        <v>1099</v>
      </c>
      <c r="D20" s="99" t="s">
        <v>1100</v>
      </c>
      <c r="E20" s="103" t="s">
        <v>1078</v>
      </c>
      <c r="F20" s="103">
        <v>1</v>
      </c>
      <c r="G20" s="103" t="s">
        <v>1111</v>
      </c>
      <c r="H20" s="99" t="s">
        <v>1095</v>
      </c>
      <c r="I20" s="99" t="s">
        <v>1096</v>
      </c>
      <c r="AC20" s="99" t="s">
        <v>1045</v>
      </c>
      <c r="AD20" s="99" t="s">
        <v>200</v>
      </c>
      <c r="AX20" s="99" t="s">
        <v>127</v>
      </c>
      <c r="AY20" s="101" t="s">
        <v>96</v>
      </c>
      <c r="AZ20" s="99" t="s">
        <v>202</v>
      </c>
      <c r="BA20" s="99" t="s">
        <v>1056</v>
      </c>
      <c r="BB20" s="99" t="s">
        <v>127</v>
      </c>
      <c r="BC20" s="99" t="s">
        <v>1057</v>
      </c>
      <c r="BD20" s="99" t="s">
        <v>1055</v>
      </c>
      <c r="BE20" s="99" t="s">
        <v>1058</v>
      </c>
      <c r="BN20" s="99">
        <v>3</v>
      </c>
      <c r="BO20" s="99">
        <v>3</v>
      </c>
      <c r="BP20" s="99">
        <v>2</v>
      </c>
    </row>
    <row r="21" spans="1:68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</row>
    <row r="22" spans="1:68" ht="60" x14ac:dyDescent="0.25">
      <c r="A22" s="99" t="s">
        <v>1113</v>
      </c>
      <c r="B22" s="99" t="s">
        <v>1029</v>
      </c>
      <c r="C22" s="99" t="s">
        <v>1087</v>
      </c>
      <c r="D22" s="101" t="s">
        <v>1109</v>
      </c>
      <c r="E22" s="103" t="s">
        <v>1078</v>
      </c>
      <c r="F22" s="103">
        <v>1</v>
      </c>
      <c r="G22" s="103" t="s">
        <v>1111</v>
      </c>
      <c r="J22" s="103" t="s">
        <v>1031</v>
      </c>
      <c r="K22" s="103" t="s">
        <v>1032</v>
      </c>
      <c r="L22" s="103" t="s">
        <v>1033</v>
      </c>
      <c r="M22" s="103" t="s">
        <v>1034</v>
      </c>
      <c r="N22" s="103" t="s">
        <v>1035</v>
      </c>
      <c r="O22" s="103" t="s">
        <v>1036</v>
      </c>
      <c r="P22" s="103" t="s">
        <v>1037</v>
      </c>
      <c r="Q22" s="103" t="s">
        <v>1038</v>
      </c>
      <c r="R22" s="103" t="s">
        <v>1039</v>
      </c>
      <c r="S22" s="103" t="s">
        <v>1040</v>
      </c>
      <c r="T22" s="103" t="s">
        <v>1041</v>
      </c>
      <c r="U22" s="103" t="s">
        <v>1042</v>
      </c>
      <c r="V22" s="103" t="s">
        <v>1043</v>
      </c>
      <c r="W22" s="103" t="s">
        <v>1044</v>
      </c>
      <c r="X22" s="103"/>
      <c r="Y22" s="103"/>
      <c r="Z22" s="103"/>
      <c r="AA22" s="103"/>
      <c r="AB22" s="103"/>
      <c r="AE22" s="103" t="s">
        <v>1045</v>
      </c>
      <c r="AF22" s="103" t="s">
        <v>202</v>
      </c>
      <c r="AG22" s="103" t="s">
        <v>1046</v>
      </c>
      <c r="AH22" s="103" t="s">
        <v>1047</v>
      </c>
      <c r="AI22" s="103" t="s">
        <v>1048</v>
      </c>
      <c r="AJ22" s="103" t="s">
        <v>1049</v>
      </c>
      <c r="AK22" s="103" t="s">
        <v>200</v>
      </c>
      <c r="AL22" s="103" t="s">
        <v>1050</v>
      </c>
      <c r="AM22" s="103" t="s">
        <v>82</v>
      </c>
      <c r="AN22" s="103" t="s">
        <v>1051</v>
      </c>
      <c r="AO22" s="103" t="s">
        <v>1052</v>
      </c>
      <c r="AP22" s="103" t="s">
        <v>1053</v>
      </c>
      <c r="AQ22" s="103" t="s">
        <v>1054</v>
      </c>
      <c r="AR22" s="103" t="s">
        <v>1055</v>
      </c>
      <c r="AS22" s="103"/>
      <c r="AT22" s="103"/>
      <c r="AU22" s="103"/>
      <c r="AV22" s="103"/>
      <c r="AW22" s="103"/>
      <c r="AX22" s="99" t="s">
        <v>109</v>
      </c>
      <c r="AY22" s="99" t="s">
        <v>96</v>
      </c>
      <c r="AZ22" s="99" t="s">
        <v>202</v>
      </c>
      <c r="BA22" s="99" t="s">
        <v>1056</v>
      </c>
      <c r="BB22" s="99" t="s">
        <v>109</v>
      </c>
      <c r="BC22" s="99" t="s">
        <v>1057</v>
      </c>
      <c r="BD22" s="99" t="s">
        <v>1055</v>
      </c>
      <c r="BE22" s="99" t="s">
        <v>1058</v>
      </c>
      <c r="BF22" s="101" t="s">
        <v>1109</v>
      </c>
      <c r="BG22" s="99" t="s">
        <v>96</v>
      </c>
      <c r="BH22" s="99" t="s">
        <v>202</v>
      </c>
      <c r="BI22" s="99" t="s">
        <v>1056</v>
      </c>
      <c r="BJ22" s="101" t="s">
        <v>1109</v>
      </c>
      <c r="BK22" s="99" t="s">
        <v>1057</v>
      </c>
      <c r="BL22" s="99" t="s">
        <v>1055</v>
      </c>
      <c r="BM22" s="99" t="s">
        <v>1058</v>
      </c>
      <c r="BN22" s="99">
        <v>17</v>
      </c>
      <c r="BO22" s="99">
        <v>17</v>
      </c>
      <c r="BP22" s="99">
        <v>4</v>
      </c>
    </row>
    <row r="23" spans="1:68" ht="60" x14ac:dyDescent="0.25">
      <c r="A23" s="99" t="s">
        <v>1114</v>
      </c>
      <c r="B23" s="99" t="s">
        <v>96</v>
      </c>
      <c r="C23" s="99" t="s">
        <v>1087</v>
      </c>
      <c r="D23" s="101" t="s">
        <v>1109</v>
      </c>
      <c r="E23" s="103" t="s">
        <v>1078</v>
      </c>
      <c r="F23" s="103">
        <v>1</v>
      </c>
      <c r="G23" s="103" t="s">
        <v>1111</v>
      </c>
      <c r="J23" s="103" t="s">
        <v>1060</v>
      </c>
      <c r="K23" s="103" t="s">
        <v>1061</v>
      </c>
      <c r="L23" s="103" t="s">
        <v>1062</v>
      </c>
      <c r="M23" s="103" t="s">
        <v>1063</v>
      </c>
      <c r="N23" s="103" t="s">
        <v>1064</v>
      </c>
      <c r="O23" s="103" t="s">
        <v>1065</v>
      </c>
      <c r="P23" s="103" t="s">
        <v>1066</v>
      </c>
      <c r="Q23" s="103" t="s">
        <v>1067</v>
      </c>
      <c r="R23" s="103" t="s">
        <v>1068</v>
      </c>
      <c r="S23" s="99" t="s">
        <v>1069</v>
      </c>
      <c r="T23" s="99" t="s">
        <v>1044</v>
      </c>
      <c r="AE23" s="99" t="s">
        <v>1045</v>
      </c>
      <c r="AF23" s="99" t="s">
        <v>1046</v>
      </c>
      <c r="AG23" s="103" t="s">
        <v>1047</v>
      </c>
      <c r="AH23" s="103" t="s">
        <v>1048</v>
      </c>
      <c r="AI23" s="103" t="s">
        <v>1049</v>
      </c>
      <c r="AJ23" s="103" t="s">
        <v>200</v>
      </c>
      <c r="AK23" s="103" t="s">
        <v>1050</v>
      </c>
      <c r="AL23" s="103" t="s">
        <v>82</v>
      </c>
      <c r="AM23" s="103" t="s">
        <v>1052</v>
      </c>
      <c r="AN23" s="103" t="s">
        <v>1053</v>
      </c>
      <c r="AO23" s="103" t="s">
        <v>1055</v>
      </c>
      <c r="AX23" s="99" t="s">
        <v>109</v>
      </c>
      <c r="AY23" s="99" t="s">
        <v>96</v>
      </c>
      <c r="AZ23" s="99" t="s">
        <v>202</v>
      </c>
      <c r="BA23" s="99" t="s">
        <v>1056</v>
      </c>
      <c r="BB23" s="99" t="s">
        <v>109</v>
      </c>
      <c r="BC23" s="99" t="s">
        <v>1057</v>
      </c>
      <c r="BD23" s="99" t="s">
        <v>1055</v>
      </c>
      <c r="BE23" s="99" t="s">
        <v>1058</v>
      </c>
      <c r="BF23" s="101" t="s">
        <v>1109</v>
      </c>
      <c r="BG23" s="99" t="s">
        <v>96</v>
      </c>
      <c r="BH23" s="99" t="s">
        <v>202</v>
      </c>
      <c r="BI23" s="99" t="s">
        <v>1056</v>
      </c>
      <c r="BJ23" s="101" t="s">
        <v>1109</v>
      </c>
      <c r="BK23" s="99" t="s">
        <v>1057</v>
      </c>
      <c r="BL23" s="99" t="s">
        <v>1055</v>
      </c>
      <c r="BM23" s="99" t="s">
        <v>1058</v>
      </c>
      <c r="BN23" s="99">
        <v>14</v>
      </c>
      <c r="BO23" s="99">
        <v>14</v>
      </c>
      <c r="BP23" s="99">
        <v>4</v>
      </c>
    </row>
    <row r="24" spans="1:68" ht="45" x14ac:dyDescent="0.25">
      <c r="A24" s="99" t="s">
        <v>1115</v>
      </c>
      <c r="B24" s="99" t="s">
        <v>1057</v>
      </c>
      <c r="C24" s="99" t="s">
        <v>1087</v>
      </c>
      <c r="D24" s="101" t="s">
        <v>1109</v>
      </c>
      <c r="E24" s="103" t="s">
        <v>1078</v>
      </c>
      <c r="F24" s="103">
        <v>1</v>
      </c>
      <c r="G24" s="103" t="s">
        <v>1111</v>
      </c>
      <c r="J24" s="103" t="s">
        <v>1071</v>
      </c>
      <c r="K24" s="99" t="s">
        <v>1072</v>
      </c>
      <c r="L24" s="99" t="s">
        <v>1073</v>
      </c>
      <c r="M24" s="99" t="s">
        <v>1074</v>
      </c>
      <c r="N24" s="99" t="s">
        <v>1075</v>
      </c>
      <c r="AE24" s="99" t="s">
        <v>1045</v>
      </c>
      <c r="AF24" s="99" t="s">
        <v>1049</v>
      </c>
      <c r="AG24" s="99" t="s">
        <v>200</v>
      </c>
      <c r="AH24" s="99" t="s">
        <v>1051</v>
      </c>
      <c r="AI24" s="99" t="s">
        <v>1054</v>
      </c>
      <c r="AX24" s="99" t="s">
        <v>109</v>
      </c>
      <c r="AY24" s="99" t="s">
        <v>96</v>
      </c>
      <c r="AZ24" s="99" t="s">
        <v>202</v>
      </c>
      <c r="BA24" s="99" t="s">
        <v>1056</v>
      </c>
      <c r="BB24" s="99" t="s">
        <v>109</v>
      </c>
      <c r="BC24" s="99" t="s">
        <v>1057</v>
      </c>
      <c r="BD24" s="99" t="s">
        <v>1055</v>
      </c>
      <c r="BE24" s="99" t="s">
        <v>1058</v>
      </c>
      <c r="BF24" s="101" t="s">
        <v>1109</v>
      </c>
      <c r="BG24" s="99" t="s">
        <v>96</v>
      </c>
      <c r="BH24" s="99" t="s">
        <v>202</v>
      </c>
      <c r="BI24" s="99" t="s">
        <v>1056</v>
      </c>
      <c r="BJ24" s="101" t="s">
        <v>1109</v>
      </c>
      <c r="BK24" s="99" t="s">
        <v>1057</v>
      </c>
      <c r="BL24" s="99" t="s">
        <v>1055</v>
      </c>
      <c r="BM24" s="99" t="s">
        <v>1058</v>
      </c>
      <c r="BN24" s="99">
        <v>8</v>
      </c>
      <c r="BO24" s="99">
        <v>8</v>
      </c>
      <c r="BP24" s="99">
        <v>4</v>
      </c>
    </row>
    <row r="25" spans="1:68" ht="30" x14ac:dyDescent="0.25">
      <c r="A25" s="99" t="s">
        <v>1116</v>
      </c>
      <c r="B25" s="99" t="s">
        <v>1077</v>
      </c>
      <c r="C25" s="99" t="s">
        <v>1087</v>
      </c>
      <c r="D25" s="101" t="s">
        <v>1109</v>
      </c>
      <c r="E25" s="103" t="s">
        <v>1078</v>
      </c>
      <c r="F25" s="103">
        <v>1</v>
      </c>
      <c r="G25" s="103" t="s">
        <v>1111</v>
      </c>
      <c r="J25" s="103" t="s">
        <v>1079</v>
      </c>
      <c r="K25" s="99" t="s">
        <v>1080</v>
      </c>
      <c r="L25" s="99" t="s">
        <v>1081</v>
      </c>
      <c r="M25" s="99" t="s">
        <v>1044</v>
      </c>
      <c r="AE25" s="99" t="s">
        <v>1045</v>
      </c>
      <c r="AF25" s="99" t="s">
        <v>1049</v>
      </c>
      <c r="AG25" s="99" t="s">
        <v>200</v>
      </c>
      <c r="AH25" s="99" t="s">
        <v>1055</v>
      </c>
      <c r="AX25" s="99" t="s">
        <v>109</v>
      </c>
      <c r="AY25" s="99" t="s">
        <v>96</v>
      </c>
      <c r="AZ25" s="99" t="s">
        <v>202</v>
      </c>
      <c r="BA25" s="99" t="s">
        <v>1056</v>
      </c>
      <c r="BB25" s="99" t="s">
        <v>109</v>
      </c>
      <c r="BC25" s="99" t="s">
        <v>1057</v>
      </c>
      <c r="BD25" s="99" t="s">
        <v>1055</v>
      </c>
      <c r="BE25" s="99" t="s">
        <v>1058</v>
      </c>
      <c r="BF25" s="101" t="s">
        <v>1109</v>
      </c>
      <c r="BG25" s="99" t="s">
        <v>96</v>
      </c>
      <c r="BH25" s="99" t="s">
        <v>202</v>
      </c>
      <c r="BI25" s="99" t="s">
        <v>1056</v>
      </c>
      <c r="BJ25" s="101" t="s">
        <v>1109</v>
      </c>
      <c r="BK25" s="99" t="s">
        <v>1057</v>
      </c>
      <c r="BL25" s="99" t="s">
        <v>1055</v>
      </c>
      <c r="BM25" s="99" t="s">
        <v>1058</v>
      </c>
      <c r="BN25" s="99">
        <v>7</v>
      </c>
      <c r="BO25" s="99">
        <v>7</v>
      </c>
      <c r="BP25" s="99">
        <v>4</v>
      </c>
    </row>
    <row r="26" spans="1:68" x14ac:dyDescent="0.25">
      <c r="A26" s="98"/>
      <c r="B26" s="98"/>
      <c r="C26" s="98"/>
      <c r="D26" s="98"/>
      <c r="E26" s="10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</row>
    <row r="27" spans="1:68" ht="60" x14ac:dyDescent="0.25">
      <c r="A27" s="99" t="s">
        <v>1193</v>
      </c>
      <c r="B27" s="99" t="s">
        <v>1029</v>
      </c>
      <c r="C27" s="99" t="s">
        <v>1121</v>
      </c>
      <c r="D27" s="101" t="s">
        <v>1122</v>
      </c>
      <c r="E27" s="103" t="s">
        <v>1078</v>
      </c>
      <c r="F27" s="103">
        <v>1</v>
      </c>
      <c r="G27" s="99" t="s">
        <v>1111</v>
      </c>
      <c r="H27" s="103" t="s">
        <v>1197</v>
      </c>
      <c r="I27" s="103" t="s">
        <v>1201</v>
      </c>
      <c r="J27" s="103" t="s">
        <v>1202</v>
      </c>
      <c r="K27" s="103" t="s">
        <v>1203</v>
      </c>
      <c r="L27" s="103" t="s">
        <v>1204</v>
      </c>
      <c r="M27" s="103" t="s">
        <v>1205</v>
      </c>
      <c r="N27" s="103" t="s">
        <v>1206</v>
      </c>
      <c r="O27" s="103" t="s">
        <v>1207</v>
      </c>
      <c r="P27" s="103" t="s">
        <v>1208</v>
      </c>
      <c r="Q27" s="103" t="s">
        <v>1209</v>
      </c>
      <c r="R27" s="99" t="s">
        <v>1043</v>
      </c>
      <c r="S27" s="99" t="s">
        <v>1044</v>
      </c>
      <c r="W27" s="103"/>
      <c r="X27" s="103"/>
      <c r="Y27" s="103"/>
      <c r="Z27" s="103"/>
      <c r="AA27" s="103"/>
      <c r="AB27" s="103"/>
      <c r="AC27" s="99" t="s">
        <v>1045</v>
      </c>
      <c r="AD27" s="99" t="s">
        <v>1198</v>
      </c>
      <c r="AE27" s="99" t="s">
        <v>1199</v>
      </c>
      <c r="AF27" s="99" t="s">
        <v>1048</v>
      </c>
      <c r="AG27" s="99" t="s">
        <v>1049</v>
      </c>
      <c r="AH27" s="99" t="s">
        <v>1200</v>
      </c>
      <c r="AI27" s="99" t="s">
        <v>200</v>
      </c>
      <c r="AJ27" s="99" t="s">
        <v>1050</v>
      </c>
      <c r="AK27" s="99" t="s">
        <v>1051</v>
      </c>
      <c r="AL27" s="99" t="s">
        <v>1052</v>
      </c>
      <c r="AM27" s="99" t="s">
        <v>1054</v>
      </c>
      <c r="AN27" s="99" t="s">
        <v>1055</v>
      </c>
      <c r="AX27" s="99" t="s">
        <v>109</v>
      </c>
      <c r="AY27" s="99" t="s">
        <v>96</v>
      </c>
      <c r="AZ27" s="99" t="s">
        <v>202</v>
      </c>
      <c r="BA27" s="99" t="s">
        <v>1056</v>
      </c>
      <c r="BB27" s="99" t="s">
        <v>109</v>
      </c>
      <c r="BC27" s="99" t="s">
        <v>1057</v>
      </c>
      <c r="BD27" s="99" t="s">
        <v>1055</v>
      </c>
      <c r="BE27" s="99" t="s">
        <v>1058</v>
      </c>
      <c r="BN27" s="99">
        <v>13</v>
      </c>
      <c r="BO27" s="99">
        <v>13</v>
      </c>
      <c r="BP27" s="99">
        <v>2</v>
      </c>
    </row>
    <row r="28" spans="1:68" ht="60" x14ac:dyDescent="0.25">
      <c r="A28" s="99" t="s">
        <v>1194</v>
      </c>
      <c r="B28" s="99" t="s">
        <v>96</v>
      </c>
      <c r="C28" s="99" t="s">
        <v>1121</v>
      </c>
      <c r="D28" s="101" t="s">
        <v>1122</v>
      </c>
      <c r="E28" s="103" t="s">
        <v>1078</v>
      </c>
      <c r="F28" s="103">
        <v>1</v>
      </c>
      <c r="G28" s="99" t="s">
        <v>1111</v>
      </c>
      <c r="H28" s="103" t="s">
        <v>1210</v>
      </c>
      <c r="I28" s="103" t="s">
        <v>1211</v>
      </c>
      <c r="J28" s="103" t="s">
        <v>1212</v>
      </c>
      <c r="K28" s="103" t="s">
        <v>1213</v>
      </c>
      <c r="L28" s="103" t="s">
        <v>1214</v>
      </c>
      <c r="M28" s="103" t="s">
        <v>1215</v>
      </c>
      <c r="N28" s="103" t="s">
        <v>1216</v>
      </c>
      <c r="O28" s="99" t="s">
        <v>1217</v>
      </c>
      <c r="P28" s="99" t="s">
        <v>1044</v>
      </c>
      <c r="W28" s="103"/>
      <c r="X28" s="103"/>
      <c r="Y28" s="103"/>
      <c r="Z28" s="103"/>
      <c r="AA28" s="103"/>
      <c r="AB28" s="103"/>
      <c r="AC28" s="99" t="s">
        <v>1045</v>
      </c>
      <c r="AD28" s="99" t="s">
        <v>1199</v>
      </c>
      <c r="AE28" s="99" t="s">
        <v>1048</v>
      </c>
      <c r="AF28" s="99" t="s">
        <v>1049</v>
      </c>
      <c r="AG28" s="99" t="s">
        <v>1200</v>
      </c>
      <c r="AH28" s="99" t="s">
        <v>200</v>
      </c>
      <c r="AI28" s="99" t="s">
        <v>1050</v>
      </c>
      <c r="AJ28" s="99" t="s">
        <v>1052</v>
      </c>
      <c r="AK28" s="99" t="s">
        <v>1055</v>
      </c>
      <c r="AX28" s="99" t="s">
        <v>109</v>
      </c>
      <c r="AY28" s="99" t="s">
        <v>96</v>
      </c>
      <c r="AZ28" s="99" t="s">
        <v>202</v>
      </c>
      <c r="BA28" s="99" t="s">
        <v>1056</v>
      </c>
      <c r="BB28" s="99" t="s">
        <v>109</v>
      </c>
      <c r="BC28" s="99" t="s">
        <v>1057</v>
      </c>
      <c r="BD28" s="99" t="s">
        <v>1055</v>
      </c>
      <c r="BE28" s="99" t="s">
        <v>1058</v>
      </c>
      <c r="BN28" s="99">
        <v>10</v>
      </c>
      <c r="BO28" s="99">
        <v>10</v>
      </c>
      <c r="BP28" s="99">
        <v>2</v>
      </c>
    </row>
    <row r="29" spans="1:68" ht="45" x14ac:dyDescent="0.25">
      <c r="A29" s="99" t="s">
        <v>1195</v>
      </c>
      <c r="B29" s="99" t="s">
        <v>1057</v>
      </c>
      <c r="C29" s="99" t="s">
        <v>1121</v>
      </c>
      <c r="D29" s="101" t="s">
        <v>1122</v>
      </c>
      <c r="E29" s="103" t="s">
        <v>1078</v>
      </c>
      <c r="F29" s="103">
        <v>1</v>
      </c>
      <c r="G29" s="99" t="s">
        <v>1111</v>
      </c>
      <c r="H29" s="103" t="s">
        <v>1218</v>
      </c>
      <c r="I29" s="103" t="s">
        <v>1219</v>
      </c>
      <c r="J29" s="103" t="s">
        <v>1220</v>
      </c>
      <c r="K29" s="103" t="s">
        <v>1221</v>
      </c>
      <c r="L29" s="99" t="s">
        <v>1222</v>
      </c>
      <c r="M29" s="99" t="s">
        <v>1043</v>
      </c>
      <c r="N29" s="99" t="s">
        <v>1044</v>
      </c>
      <c r="W29" s="103"/>
      <c r="X29" s="103"/>
      <c r="Y29" s="103"/>
      <c r="Z29" s="103"/>
      <c r="AA29" s="103"/>
      <c r="AB29" s="103"/>
      <c r="AC29" s="99" t="s">
        <v>1045</v>
      </c>
      <c r="AD29" s="99" t="s">
        <v>1198</v>
      </c>
      <c r="AE29" s="99" t="s">
        <v>1049</v>
      </c>
      <c r="AF29" s="99" t="s">
        <v>200</v>
      </c>
      <c r="AG29" s="99" t="s">
        <v>1051</v>
      </c>
      <c r="AH29" s="99" t="s">
        <v>1054</v>
      </c>
      <c r="AI29" s="99" t="s">
        <v>1055</v>
      </c>
      <c r="AX29" s="99" t="s">
        <v>109</v>
      </c>
      <c r="AY29" s="99" t="s">
        <v>96</v>
      </c>
      <c r="AZ29" s="99" t="s">
        <v>202</v>
      </c>
      <c r="BA29" s="99" t="s">
        <v>1056</v>
      </c>
      <c r="BB29" s="99" t="s">
        <v>109</v>
      </c>
      <c r="BC29" s="99" t="s">
        <v>1057</v>
      </c>
      <c r="BD29" s="99" t="s">
        <v>1055</v>
      </c>
      <c r="BE29" s="99" t="s">
        <v>1058</v>
      </c>
      <c r="BN29" s="99">
        <v>8</v>
      </c>
      <c r="BO29" s="99">
        <v>8</v>
      </c>
      <c r="BP29" s="99">
        <v>2</v>
      </c>
    </row>
    <row r="30" spans="1:68" ht="30" x14ac:dyDescent="0.25">
      <c r="A30" s="99" t="s">
        <v>1196</v>
      </c>
      <c r="B30" s="99" t="s">
        <v>1077</v>
      </c>
      <c r="C30" s="99" t="s">
        <v>1121</v>
      </c>
      <c r="D30" s="101" t="s">
        <v>1122</v>
      </c>
      <c r="E30" s="103" t="s">
        <v>1078</v>
      </c>
      <c r="F30" s="103">
        <v>1</v>
      </c>
      <c r="G30" s="99" t="s">
        <v>1111</v>
      </c>
      <c r="H30" s="103" t="s">
        <v>1079</v>
      </c>
      <c r="I30" s="99" t="s">
        <v>1080</v>
      </c>
      <c r="J30" s="99" t="s">
        <v>1081</v>
      </c>
      <c r="K30" s="99" t="s">
        <v>1044</v>
      </c>
      <c r="AC30" s="99" t="s">
        <v>1045</v>
      </c>
      <c r="AD30" s="99" t="s">
        <v>1049</v>
      </c>
      <c r="AE30" s="99" t="s">
        <v>200</v>
      </c>
      <c r="AF30" s="99" t="s">
        <v>1055</v>
      </c>
      <c r="AX30" s="99" t="s">
        <v>109</v>
      </c>
      <c r="AY30" s="99" t="s">
        <v>96</v>
      </c>
      <c r="AZ30" s="99" t="s">
        <v>202</v>
      </c>
      <c r="BA30" s="99" t="s">
        <v>1056</v>
      </c>
      <c r="BB30" s="99" t="s">
        <v>109</v>
      </c>
      <c r="BC30" s="99" t="s">
        <v>1057</v>
      </c>
      <c r="BD30" s="99" t="s">
        <v>1055</v>
      </c>
      <c r="BE30" s="99" t="s">
        <v>1058</v>
      </c>
      <c r="BN30" s="99">
        <v>5</v>
      </c>
      <c r="BO30" s="99">
        <v>5</v>
      </c>
      <c r="BP30" s="99">
        <v>2</v>
      </c>
    </row>
    <row r="31" spans="1:68" x14ac:dyDescent="0.25">
      <c r="A31" s="98"/>
      <c r="B31" s="98"/>
      <c r="C31" s="98"/>
      <c r="D31" s="98"/>
      <c r="E31" s="107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</row>
    <row r="32" spans="1:68" ht="60" x14ac:dyDescent="0.25">
      <c r="A32" s="99" t="s">
        <v>1123</v>
      </c>
      <c r="B32" s="99" t="s">
        <v>1029</v>
      </c>
      <c r="C32" s="99" t="s">
        <v>1087</v>
      </c>
      <c r="D32" s="101" t="s">
        <v>1124</v>
      </c>
      <c r="E32" s="103" t="s">
        <v>1078</v>
      </c>
      <c r="F32" s="103">
        <v>1</v>
      </c>
      <c r="G32" s="99" t="s">
        <v>1111</v>
      </c>
      <c r="J32" s="103" t="s">
        <v>1223</v>
      </c>
      <c r="K32" s="103" t="s">
        <v>1224</v>
      </c>
      <c r="L32" s="103" t="s">
        <v>1225</v>
      </c>
      <c r="M32" s="103" t="s">
        <v>1226</v>
      </c>
      <c r="N32" s="103" t="s">
        <v>1206</v>
      </c>
      <c r="O32" s="103" t="s">
        <v>1207</v>
      </c>
      <c r="P32" s="103" t="s">
        <v>1208</v>
      </c>
      <c r="Q32" s="103" t="s">
        <v>1209</v>
      </c>
      <c r="R32" s="103" t="s">
        <v>1043</v>
      </c>
      <c r="S32" s="103" t="s">
        <v>1044</v>
      </c>
      <c r="AE32" s="103" t="s">
        <v>1045</v>
      </c>
      <c r="AF32" s="103" t="s">
        <v>1046</v>
      </c>
      <c r="AG32" s="103" t="s">
        <v>1048</v>
      </c>
      <c r="AH32" s="103" t="s">
        <v>1049</v>
      </c>
      <c r="AI32" s="103" t="s">
        <v>200</v>
      </c>
      <c r="AJ32" s="103" t="s">
        <v>1050</v>
      </c>
      <c r="AK32" s="103" t="s">
        <v>1051</v>
      </c>
      <c r="AL32" s="103" t="s">
        <v>1052</v>
      </c>
      <c r="AM32" s="103" t="s">
        <v>1054</v>
      </c>
      <c r="AN32" s="103" t="s">
        <v>1055</v>
      </c>
      <c r="AX32" s="103" t="s">
        <v>109</v>
      </c>
      <c r="AY32" s="103" t="s">
        <v>96</v>
      </c>
      <c r="AZ32" s="103" t="s">
        <v>202</v>
      </c>
      <c r="BA32" s="108">
        <v>2500</v>
      </c>
      <c r="BB32" s="103" t="s">
        <v>109</v>
      </c>
      <c r="BC32" s="103" t="s">
        <v>1057</v>
      </c>
      <c r="BD32" s="103" t="s">
        <v>1055</v>
      </c>
      <c r="BE32" s="108">
        <v>500</v>
      </c>
      <c r="BF32" s="103" t="s">
        <v>1124</v>
      </c>
      <c r="BG32" s="103" t="s">
        <v>96</v>
      </c>
      <c r="BH32" s="103" t="s">
        <v>202</v>
      </c>
      <c r="BI32" s="108">
        <v>2500</v>
      </c>
      <c r="BJ32" s="103" t="s">
        <v>1124</v>
      </c>
      <c r="BK32" s="103" t="s">
        <v>1057</v>
      </c>
      <c r="BL32" s="103" t="s">
        <v>1055</v>
      </c>
      <c r="BM32" s="108">
        <v>500</v>
      </c>
      <c r="BN32" s="99">
        <v>13</v>
      </c>
      <c r="BO32" s="99">
        <v>13</v>
      </c>
      <c r="BP32" s="99">
        <v>4</v>
      </c>
    </row>
    <row r="33" spans="1:68" ht="45" x14ac:dyDescent="0.25">
      <c r="A33" s="99" t="s">
        <v>1125</v>
      </c>
      <c r="B33" s="99" t="s">
        <v>96</v>
      </c>
      <c r="C33" s="99" t="s">
        <v>1087</v>
      </c>
      <c r="D33" s="101" t="s">
        <v>1124</v>
      </c>
      <c r="E33" s="103" t="s">
        <v>1078</v>
      </c>
      <c r="F33" s="103">
        <v>1</v>
      </c>
      <c r="G33" s="99" t="s">
        <v>1111</v>
      </c>
      <c r="J33" s="103" t="s">
        <v>1227</v>
      </c>
      <c r="K33" s="103" t="s">
        <v>1228</v>
      </c>
      <c r="L33" s="103" t="s">
        <v>1229</v>
      </c>
      <c r="M33" s="103" t="s">
        <v>1230</v>
      </c>
      <c r="N33" s="103" t="s">
        <v>1215</v>
      </c>
      <c r="O33" s="103" t="s">
        <v>1216</v>
      </c>
      <c r="P33" s="103" t="s">
        <v>1217</v>
      </c>
      <c r="Q33" s="103" t="s">
        <v>1044</v>
      </c>
      <c r="R33" s="103"/>
      <c r="S33" s="103"/>
      <c r="AE33" s="103" t="s">
        <v>1045</v>
      </c>
      <c r="AF33" s="103" t="s">
        <v>1046</v>
      </c>
      <c r="AG33" s="103" t="s">
        <v>1048</v>
      </c>
      <c r="AH33" s="103" t="s">
        <v>1049</v>
      </c>
      <c r="AI33" s="103" t="s">
        <v>200</v>
      </c>
      <c r="AJ33" s="103" t="s">
        <v>1050</v>
      </c>
      <c r="AK33" s="103" t="s">
        <v>1052</v>
      </c>
      <c r="AL33" s="103" t="s">
        <v>1055</v>
      </c>
      <c r="AM33" s="103"/>
      <c r="AN33" s="103"/>
      <c r="AX33" s="103" t="s">
        <v>109</v>
      </c>
      <c r="AY33" s="103" t="s">
        <v>96</v>
      </c>
      <c r="AZ33" s="103" t="s">
        <v>202</v>
      </c>
      <c r="BA33" s="108">
        <v>2500</v>
      </c>
      <c r="BB33" s="103" t="s">
        <v>109</v>
      </c>
      <c r="BC33" s="103" t="s">
        <v>1057</v>
      </c>
      <c r="BD33" s="103" t="s">
        <v>1055</v>
      </c>
      <c r="BE33" s="108">
        <v>500</v>
      </c>
      <c r="BF33" s="103" t="s">
        <v>1124</v>
      </c>
      <c r="BG33" s="103" t="s">
        <v>96</v>
      </c>
      <c r="BH33" s="103" t="s">
        <v>202</v>
      </c>
      <c r="BI33" s="108">
        <v>2500</v>
      </c>
      <c r="BJ33" s="103" t="s">
        <v>1124</v>
      </c>
      <c r="BK33" s="103" t="s">
        <v>1057</v>
      </c>
      <c r="BL33" s="103" t="s">
        <v>1055</v>
      </c>
      <c r="BM33" s="108">
        <v>500</v>
      </c>
      <c r="BN33" s="99">
        <v>11</v>
      </c>
      <c r="BO33" s="99">
        <v>11</v>
      </c>
      <c r="BP33" s="99">
        <v>4</v>
      </c>
    </row>
    <row r="34" spans="1:68" ht="45" x14ac:dyDescent="0.25">
      <c r="A34" s="99" t="s">
        <v>1126</v>
      </c>
      <c r="B34" s="99" t="s">
        <v>1057</v>
      </c>
      <c r="C34" s="99" t="s">
        <v>1087</v>
      </c>
      <c r="D34" s="101" t="s">
        <v>1124</v>
      </c>
      <c r="E34" s="103" t="s">
        <v>1078</v>
      </c>
      <c r="F34" s="103">
        <v>1</v>
      </c>
      <c r="G34" s="99" t="s">
        <v>1111</v>
      </c>
      <c r="J34" s="103" t="s">
        <v>1071</v>
      </c>
      <c r="K34" s="103" t="s">
        <v>1072</v>
      </c>
      <c r="L34" s="103" t="s">
        <v>1073</v>
      </c>
      <c r="M34" s="103" t="s">
        <v>1074</v>
      </c>
      <c r="N34" s="103" t="s">
        <v>1075</v>
      </c>
      <c r="O34" s="103"/>
      <c r="AE34" s="103" t="s">
        <v>1045</v>
      </c>
      <c r="AF34" s="103" t="s">
        <v>1049</v>
      </c>
      <c r="AG34" s="103" t="s">
        <v>200</v>
      </c>
      <c r="AH34" s="103" t="s">
        <v>1051</v>
      </c>
      <c r="AI34" s="103" t="s">
        <v>1054</v>
      </c>
      <c r="AJ34" s="103"/>
      <c r="AK34" s="103"/>
      <c r="AL34" s="103"/>
      <c r="AM34" s="103"/>
      <c r="AN34" s="103"/>
      <c r="AX34" s="103" t="s">
        <v>109</v>
      </c>
      <c r="AY34" s="103" t="s">
        <v>96</v>
      </c>
      <c r="AZ34" s="103" t="s">
        <v>202</v>
      </c>
      <c r="BA34" s="108">
        <v>2500</v>
      </c>
      <c r="BB34" s="103" t="s">
        <v>109</v>
      </c>
      <c r="BC34" s="103" t="s">
        <v>1057</v>
      </c>
      <c r="BD34" s="103" t="s">
        <v>1055</v>
      </c>
      <c r="BE34" s="108">
        <v>500</v>
      </c>
      <c r="BF34" s="103" t="s">
        <v>1124</v>
      </c>
      <c r="BG34" s="103" t="s">
        <v>96</v>
      </c>
      <c r="BH34" s="103" t="s">
        <v>202</v>
      </c>
      <c r="BI34" s="108">
        <v>2500</v>
      </c>
      <c r="BJ34" s="103" t="s">
        <v>1124</v>
      </c>
      <c r="BK34" s="103" t="s">
        <v>1057</v>
      </c>
      <c r="BL34" s="103" t="s">
        <v>1055</v>
      </c>
      <c r="BM34" s="108">
        <v>500</v>
      </c>
      <c r="BN34" s="99">
        <v>8</v>
      </c>
      <c r="BO34" s="99">
        <v>8</v>
      </c>
      <c r="BP34" s="99">
        <v>4</v>
      </c>
    </row>
    <row r="35" spans="1:68" ht="30" x14ac:dyDescent="0.25">
      <c r="A35" s="99" t="s">
        <v>1127</v>
      </c>
      <c r="B35" s="99" t="s">
        <v>1077</v>
      </c>
      <c r="C35" s="99" t="s">
        <v>1087</v>
      </c>
      <c r="D35" s="101" t="s">
        <v>1124</v>
      </c>
      <c r="E35" s="103" t="s">
        <v>1078</v>
      </c>
      <c r="F35" s="103">
        <v>1</v>
      </c>
      <c r="G35" s="99" t="s">
        <v>1111</v>
      </c>
      <c r="J35" s="103" t="s">
        <v>1079</v>
      </c>
      <c r="K35" s="103" t="s">
        <v>1080</v>
      </c>
      <c r="L35" s="103" t="s">
        <v>1081</v>
      </c>
      <c r="M35" s="103" t="s">
        <v>1044</v>
      </c>
      <c r="AE35" s="103" t="s">
        <v>1045</v>
      </c>
      <c r="AF35" s="103" t="s">
        <v>1049</v>
      </c>
      <c r="AG35" s="103" t="s">
        <v>200</v>
      </c>
      <c r="AH35" s="103" t="s">
        <v>1055</v>
      </c>
      <c r="AI35" s="103"/>
      <c r="AJ35" s="103"/>
      <c r="AK35" s="103"/>
      <c r="AL35" s="103"/>
      <c r="AM35" s="103"/>
      <c r="AN35" s="103"/>
      <c r="AX35" s="103" t="s">
        <v>109</v>
      </c>
      <c r="AY35" s="103" t="s">
        <v>96</v>
      </c>
      <c r="AZ35" s="103" t="s">
        <v>202</v>
      </c>
      <c r="BA35" s="108">
        <v>2500</v>
      </c>
      <c r="BB35" s="103" t="s">
        <v>109</v>
      </c>
      <c r="BC35" s="103" t="s">
        <v>1057</v>
      </c>
      <c r="BD35" s="103" t="s">
        <v>1055</v>
      </c>
      <c r="BE35" s="108">
        <v>500</v>
      </c>
      <c r="BF35" s="103" t="s">
        <v>1124</v>
      </c>
      <c r="BG35" s="103" t="s">
        <v>96</v>
      </c>
      <c r="BH35" s="103" t="s">
        <v>202</v>
      </c>
      <c r="BI35" s="108">
        <v>2500</v>
      </c>
      <c r="BJ35" s="103" t="s">
        <v>1124</v>
      </c>
      <c r="BK35" s="103" t="s">
        <v>1057</v>
      </c>
      <c r="BL35" s="103" t="s">
        <v>1055</v>
      </c>
      <c r="BM35" s="108">
        <v>500</v>
      </c>
      <c r="BN35" s="99">
        <v>7</v>
      </c>
      <c r="BO35" s="99">
        <v>7</v>
      </c>
      <c r="BP35" s="99">
        <v>4</v>
      </c>
    </row>
    <row r="36" spans="1:68" x14ac:dyDescent="0.25">
      <c r="A36" s="98"/>
      <c r="B36" s="98"/>
      <c r="C36" s="98"/>
      <c r="D36" s="98"/>
      <c r="E36" s="10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</row>
    <row r="37" spans="1:68" ht="105" x14ac:dyDescent="0.25">
      <c r="A37" s="99" t="s">
        <v>1128</v>
      </c>
      <c r="B37" s="99" t="s">
        <v>1029</v>
      </c>
      <c r="C37" s="99" t="s">
        <v>1129</v>
      </c>
      <c r="D37" s="101" t="s">
        <v>1130</v>
      </c>
      <c r="E37" s="103" t="s">
        <v>1078</v>
      </c>
      <c r="F37" s="103">
        <v>1</v>
      </c>
      <c r="G37" s="99" t="s">
        <v>1111</v>
      </c>
      <c r="H37" s="103" t="s">
        <v>1237</v>
      </c>
      <c r="I37" s="103" t="s">
        <v>1238</v>
      </c>
      <c r="J37" s="103" t="s">
        <v>1239</v>
      </c>
      <c r="K37" s="103" t="s">
        <v>1240</v>
      </c>
      <c r="L37" s="103" t="s">
        <v>1241</v>
      </c>
      <c r="M37" s="103" t="s">
        <v>1242</v>
      </c>
      <c r="N37" s="103" t="s">
        <v>1243</v>
      </c>
      <c r="O37" s="103" t="s">
        <v>1244</v>
      </c>
      <c r="P37" s="103" t="s">
        <v>1245</v>
      </c>
      <c r="Q37" s="103" t="s">
        <v>1246</v>
      </c>
      <c r="R37" s="103" t="s">
        <v>1247</v>
      </c>
      <c r="S37" s="103" t="s">
        <v>1037</v>
      </c>
      <c r="T37" s="103" t="s">
        <v>1038</v>
      </c>
      <c r="U37" s="103" t="s">
        <v>1039</v>
      </c>
      <c r="V37" s="103" t="s">
        <v>1040</v>
      </c>
      <c r="W37" s="103" t="s">
        <v>1041</v>
      </c>
      <c r="X37" s="103" t="s">
        <v>1042</v>
      </c>
      <c r="Y37" s="103" t="s">
        <v>1043</v>
      </c>
      <c r="Z37" s="103" t="s">
        <v>1044</v>
      </c>
      <c r="AA37" s="103"/>
      <c r="AB37" s="103"/>
      <c r="AC37" s="103" t="s">
        <v>1045</v>
      </c>
      <c r="AD37" s="103" t="s">
        <v>202</v>
      </c>
      <c r="AE37" s="103" t="s">
        <v>1046</v>
      </c>
      <c r="AF37" s="103" t="s">
        <v>1199</v>
      </c>
      <c r="AG37" s="103" t="s">
        <v>1260</v>
      </c>
      <c r="AH37" s="103" t="s">
        <v>1047</v>
      </c>
      <c r="AI37" s="103" t="s">
        <v>1048</v>
      </c>
      <c r="AJ37" s="103" t="s">
        <v>1049</v>
      </c>
      <c r="AK37" s="103" t="s">
        <v>1261</v>
      </c>
      <c r="AL37" s="103" t="s">
        <v>1200</v>
      </c>
      <c r="AM37" s="103" t="s">
        <v>97</v>
      </c>
      <c r="AN37" s="103" t="s">
        <v>200</v>
      </c>
      <c r="AO37" s="103" t="s">
        <v>1050</v>
      </c>
      <c r="AP37" s="103" t="s">
        <v>82</v>
      </c>
      <c r="AQ37" s="103" t="s">
        <v>1051</v>
      </c>
      <c r="AR37" s="103" t="s">
        <v>1052</v>
      </c>
      <c r="AS37" s="103" t="s">
        <v>1053</v>
      </c>
      <c r="AT37" s="103" t="s">
        <v>1054</v>
      </c>
      <c r="AU37" s="103" t="s">
        <v>1055</v>
      </c>
      <c r="AV37" s="103"/>
      <c r="AW37" s="103"/>
      <c r="AX37" s="103" t="s">
        <v>109</v>
      </c>
      <c r="AY37" s="103" t="s">
        <v>96</v>
      </c>
      <c r="AZ37" s="103" t="s">
        <v>202</v>
      </c>
      <c r="BA37" s="108">
        <v>2500</v>
      </c>
      <c r="BB37" s="103" t="s">
        <v>109</v>
      </c>
      <c r="BC37" s="103" t="s">
        <v>1057</v>
      </c>
      <c r="BD37" s="103" t="s">
        <v>1055</v>
      </c>
      <c r="BE37" s="108">
        <v>500</v>
      </c>
      <c r="BN37" s="99">
        <v>20</v>
      </c>
      <c r="BO37" s="99">
        <v>20</v>
      </c>
      <c r="BP37" s="99">
        <v>2</v>
      </c>
    </row>
    <row r="38" spans="1:68" ht="90" x14ac:dyDescent="0.25">
      <c r="A38" s="99" t="s">
        <v>1131</v>
      </c>
      <c r="B38" s="99" t="s">
        <v>96</v>
      </c>
      <c r="C38" s="99" t="s">
        <v>1129</v>
      </c>
      <c r="D38" s="101" t="s">
        <v>1130</v>
      </c>
      <c r="E38" s="103" t="s">
        <v>1078</v>
      </c>
      <c r="F38" s="103">
        <v>1</v>
      </c>
      <c r="G38" s="99" t="s">
        <v>1111</v>
      </c>
      <c r="H38" s="103" t="s">
        <v>1248</v>
      </c>
      <c r="I38" s="103" t="s">
        <v>1249</v>
      </c>
      <c r="J38" s="103" t="s">
        <v>1250</v>
      </c>
      <c r="K38" s="103" t="s">
        <v>1251</v>
      </c>
      <c r="L38" s="103" t="s">
        <v>1252</v>
      </c>
      <c r="M38" s="103" t="s">
        <v>1253</v>
      </c>
      <c r="N38" s="103" t="s">
        <v>1254</v>
      </c>
      <c r="O38" s="103" t="s">
        <v>1255</v>
      </c>
      <c r="P38" s="103" t="s">
        <v>1256</v>
      </c>
      <c r="Q38" s="103" t="s">
        <v>1257</v>
      </c>
      <c r="R38" s="103" t="s">
        <v>1258</v>
      </c>
      <c r="S38" s="103" t="s">
        <v>1065</v>
      </c>
      <c r="T38" s="103" t="s">
        <v>1066</v>
      </c>
      <c r="U38" s="103" t="s">
        <v>1067</v>
      </c>
      <c r="V38" s="103" t="s">
        <v>1068</v>
      </c>
      <c r="W38" s="103" t="s">
        <v>1069</v>
      </c>
      <c r="X38" s="103" t="s">
        <v>1044</v>
      </c>
      <c r="AC38" s="99" t="s">
        <v>1045</v>
      </c>
      <c r="AD38" s="99" t="s">
        <v>202</v>
      </c>
      <c r="AE38" s="103" t="s">
        <v>1046</v>
      </c>
      <c r="AF38" s="103" t="s">
        <v>1199</v>
      </c>
      <c r="AG38" s="103" t="s">
        <v>1260</v>
      </c>
      <c r="AH38" s="103" t="s">
        <v>1047</v>
      </c>
      <c r="AI38" s="103" t="s">
        <v>1048</v>
      </c>
      <c r="AJ38" s="103" t="s">
        <v>1049</v>
      </c>
      <c r="AK38" s="103" t="s">
        <v>1261</v>
      </c>
      <c r="AL38" s="103" t="s">
        <v>1200</v>
      </c>
      <c r="AM38" s="103" t="s">
        <v>97</v>
      </c>
      <c r="AN38" s="103" t="s">
        <v>200</v>
      </c>
      <c r="AO38" s="103" t="s">
        <v>1050</v>
      </c>
      <c r="AP38" s="103" t="s">
        <v>82</v>
      </c>
      <c r="AQ38" s="103" t="s">
        <v>1052</v>
      </c>
      <c r="AR38" s="103" t="s">
        <v>1053</v>
      </c>
      <c r="AS38" s="103" t="s">
        <v>1055</v>
      </c>
      <c r="AX38" s="103" t="s">
        <v>109</v>
      </c>
      <c r="AY38" s="103" t="s">
        <v>96</v>
      </c>
      <c r="AZ38" s="103" t="s">
        <v>202</v>
      </c>
      <c r="BA38" s="108">
        <v>2500</v>
      </c>
      <c r="BB38" s="103" t="s">
        <v>109</v>
      </c>
      <c r="BC38" s="103" t="s">
        <v>1057</v>
      </c>
      <c r="BD38" s="103" t="s">
        <v>1055</v>
      </c>
      <c r="BE38" s="108">
        <v>500</v>
      </c>
      <c r="BN38" s="99">
        <v>18</v>
      </c>
      <c r="BO38" s="99">
        <v>18</v>
      </c>
      <c r="BP38" s="99">
        <v>2</v>
      </c>
    </row>
    <row r="39" spans="1:68" ht="45" x14ac:dyDescent="0.25">
      <c r="A39" s="99" t="s">
        <v>1132</v>
      </c>
      <c r="B39" s="99" t="s">
        <v>1057</v>
      </c>
      <c r="C39" s="99" t="s">
        <v>1129</v>
      </c>
      <c r="D39" s="101" t="s">
        <v>1130</v>
      </c>
      <c r="E39" s="103" t="s">
        <v>1078</v>
      </c>
      <c r="F39" s="103">
        <v>1</v>
      </c>
      <c r="G39" s="99" t="s">
        <v>1111</v>
      </c>
      <c r="H39" s="103" t="s">
        <v>1259</v>
      </c>
      <c r="I39" s="103" t="s">
        <v>1220</v>
      </c>
      <c r="J39" s="103" t="s">
        <v>1221</v>
      </c>
      <c r="K39" s="103" t="s">
        <v>1222</v>
      </c>
      <c r="L39" s="103" t="s">
        <v>1043</v>
      </c>
      <c r="M39" s="103" t="s">
        <v>1044</v>
      </c>
      <c r="AC39" s="99" t="s">
        <v>1045</v>
      </c>
      <c r="AD39" s="99" t="s">
        <v>1049</v>
      </c>
      <c r="AE39" s="103" t="s">
        <v>200</v>
      </c>
      <c r="AF39" s="103" t="s">
        <v>1051</v>
      </c>
      <c r="AG39" s="103" t="s">
        <v>1054</v>
      </c>
      <c r="AH39" s="103" t="s">
        <v>1055</v>
      </c>
      <c r="AX39" s="103" t="s">
        <v>109</v>
      </c>
      <c r="AY39" s="103" t="s">
        <v>96</v>
      </c>
      <c r="AZ39" s="103" t="s">
        <v>202</v>
      </c>
      <c r="BA39" s="108">
        <v>2500</v>
      </c>
      <c r="BB39" s="103" t="s">
        <v>109</v>
      </c>
      <c r="BC39" s="103" t="s">
        <v>1057</v>
      </c>
      <c r="BD39" s="103" t="s">
        <v>1055</v>
      </c>
      <c r="BE39" s="108">
        <v>500</v>
      </c>
      <c r="BN39" s="99">
        <v>7</v>
      </c>
      <c r="BO39" s="99">
        <v>7</v>
      </c>
      <c r="BP39" s="99">
        <v>2</v>
      </c>
    </row>
    <row r="40" spans="1:68" ht="30" x14ac:dyDescent="0.25">
      <c r="A40" s="99" t="s">
        <v>1133</v>
      </c>
      <c r="B40" s="99" t="s">
        <v>1077</v>
      </c>
      <c r="C40" s="99" t="s">
        <v>1129</v>
      </c>
      <c r="D40" s="101" t="s">
        <v>1130</v>
      </c>
      <c r="E40" s="103" t="s">
        <v>1078</v>
      </c>
      <c r="F40" s="103">
        <v>1</v>
      </c>
      <c r="G40" s="99" t="s">
        <v>1111</v>
      </c>
      <c r="H40" s="103" t="s">
        <v>1079</v>
      </c>
      <c r="I40" s="103" t="s">
        <v>1080</v>
      </c>
      <c r="J40" s="103" t="s">
        <v>1081</v>
      </c>
      <c r="K40" s="103" t="s">
        <v>1044</v>
      </c>
      <c r="AC40" s="99" t="s">
        <v>1045</v>
      </c>
      <c r="AD40" s="99" t="s">
        <v>1049</v>
      </c>
      <c r="AE40" s="103" t="s">
        <v>200</v>
      </c>
      <c r="AF40" s="103" t="s">
        <v>1055</v>
      </c>
      <c r="AX40" s="103" t="s">
        <v>109</v>
      </c>
      <c r="AY40" s="103" t="s">
        <v>96</v>
      </c>
      <c r="AZ40" s="103" t="s">
        <v>202</v>
      </c>
      <c r="BA40" s="108">
        <v>2500</v>
      </c>
      <c r="BB40" s="103" t="s">
        <v>109</v>
      </c>
      <c r="BC40" s="103" t="s">
        <v>1057</v>
      </c>
      <c r="BD40" s="103" t="s">
        <v>1055</v>
      </c>
      <c r="BE40" s="108">
        <v>500</v>
      </c>
      <c r="BN40" s="99">
        <v>5</v>
      </c>
      <c r="BO40" s="99">
        <v>5</v>
      </c>
      <c r="BP40" s="99">
        <v>2</v>
      </c>
    </row>
    <row r="41" spans="1:68" x14ac:dyDescent="0.25">
      <c r="A41" s="98"/>
      <c r="B41" s="98"/>
      <c r="C41" s="98"/>
      <c r="D41" s="98"/>
      <c r="E41" s="10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</row>
    <row r="42" spans="1:68" ht="105" x14ac:dyDescent="0.25">
      <c r="A42" s="99" t="s">
        <v>1134</v>
      </c>
      <c r="B42" s="99" t="s">
        <v>1029</v>
      </c>
      <c r="C42" s="99" t="s">
        <v>1135</v>
      </c>
      <c r="D42" s="101" t="s">
        <v>1130</v>
      </c>
      <c r="E42" s="103" t="s">
        <v>1078</v>
      </c>
      <c r="F42" s="103">
        <v>1</v>
      </c>
      <c r="G42" s="99" t="s">
        <v>1111</v>
      </c>
      <c r="H42" s="103" t="s">
        <v>1237</v>
      </c>
      <c r="I42" s="103" t="s">
        <v>1238</v>
      </c>
      <c r="J42" s="103" t="s">
        <v>1239</v>
      </c>
      <c r="K42" s="103" t="s">
        <v>1240</v>
      </c>
      <c r="L42" s="103" t="s">
        <v>1241</v>
      </c>
      <c r="M42" s="103" t="s">
        <v>1242</v>
      </c>
      <c r="N42" s="103" t="s">
        <v>1243</v>
      </c>
      <c r="O42" s="103" t="s">
        <v>1244</v>
      </c>
      <c r="P42" s="103" t="s">
        <v>1245</v>
      </c>
      <c r="Q42" s="103" t="s">
        <v>1246</v>
      </c>
      <c r="R42" s="103" t="s">
        <v>1247</v>
      </c>
      <c r="S42" s="103" t="s">
        <v>1037</v>
      </c>
      <c r="T42" s="103" t="s">
        <v>1038</v>
      </c>
      <c r="U42" s="103" t="s">
        <v>1039</v>
      </c>
      <c r="V42" s="103" t="s">
        <v>1040</v>
      </c>
      <c r="W42" s="103" t="s">
        <v>1041</v>
      </c>
      <c r="X42" s="103" t="s">
        <v>1042</v>
      </c>
      <c r="Y42" s="103" t="s">
        <v>1043</v>
      </c>
      <c r="Z42" s="103" t="s">
        <v>1044</v>
      </c>
      <c r="AA42" s="103"/>
      <c r="AB42" s="103"/>
      <c r="AC42" s="103" t="s">
        <v>1045</v>
      </c>
      <c r="AD42" s="103" t="s">
        <v>202</v>
      </c>
      <c r="AE42" s="103" t="s">
        <v>1046</v>
      </c>
      <c r="AF42" s="103" t="s">
        <v>1199</v>
      </c>
      <c r="AG42" s="103" t="s">
        <v>1260</v>
      </c>
      <c r="AH42" s="103" t="s">
        <v>1047</v>
      </c>
      <c r="AI42" s="103" t="s">
        <v>1048</v>
      </c>
      <c r="AJ42" s="103" t="s">
        <v>1049</v>
      </c>
      <c r="AK42" s="103" t="s">
        <v>1261</v>
      </c>
      <c r="AL42" s="103" t="s">
        <v>1200</v>
      </c>
      <c r="AM42" s="103" t="s">
        <v>97</v>
      </c>
      <c r="AN42" s="103" t="s">
        <v>200</v>
      </c>
      <c r="AO42" s="103" t="s">
        <v>1050</v>
      </c>
      <c r="AP42" s="103" t="s">
        <v>82</v>
      </c>
      <c r="AQ42" s="103" t="s">
        <v>1051</v>
      </c>
      <c r="AR42" s="103" t="s">
        <v>1052</v>
      </c>
      <c r="AS42" s="103" t="s">
        <v>1053</v>
      </c>
      <c r="AT42" s="103" t="s">
        <v>1054</v>
      </c>
      <c r="AU42" s="103" t="s">
        <v>1055</v>
      </c>
      <c r="AV42" s="103"/>
      <c r="AW42" s="103"/>
      <c r="AX42" s="103" t="s">
        <v>109</v>
      </c>
      <c r="AY42" s="103" t="s">
        <v>96</v>
      </c>
      <c r="AZ42" s="103" t="s">
        <v>202</v>
      </c>
      <c r="BA42" s="108">
        <v>2500</v>
      </c>
      <c r="BB42" s="103" t="s">
        <v>109</v>
      </c>
      <c r="BC42" s="103" t="s">
        <v>1057</v>
      </c>
      <c r="BD42" s="103" t="s">
        <v>1055</v>
      </c>
      <c r="BE42" s="108">
        <v>500</v>
      </c>
      <c r="BN42" s="99">
        <v>20</v>
      </c>
      <c r="BO42" s="99">
        <v>20</v>
      </c>
      <c r="BP42" s="99">
        <v>2</v>
      </c>
    </row>
    <row r="43" spans="1:68" ht="90" x14ac:dyDescent="0.25">
      <c r="A43" s="99" t="s">
        <v>1136</v>
      </c>
      <c r="B43" s="99" t="s">
        <v>96</v>
      </c>
      <c r="C43" s="99" t="s">
        <v>1135</v>
      </c>
      <c r="D43" s="101" t="s">
        <v>1130</v>
      </c>
      <c r="E43" s="103" t="s">
        <v>1078</v>
      </c>
      <c r="F43" s="103">
        <v>1</v>
      </c>
      <c r="G43" s="99" t="s">
        <v>1111</v>
      </c>
      <c r="H43" s="103" t="s">
        <v>1248</v>
      </c>
      <c r="I43" s="103" t="s">
        <v>1249</v>
      </c>
      <c r="J43" s="103" t="s">
        <v>1250</v>
      </c>
      <c r="K43" s="103" t="s">
        <v>1251</v>
      </c>
      <c r="L43" s="103" t="s">
        <v>1252</v>
      </c>
      <c r="M43" s="103" t="s">
        <v>1253</v>
      </c>
      <c r="N43" s="103" t="s">
        <v>1254</v>
      </c>
      <c r="O43" s="103" t="s">
        <v>1255</v>
      </c>
      <c r="P43" s="103" t="s">
        <v>1256</v>
      </c>
      <c r="Q43" s="103" t="s">
        <v>1257</v>
      </c>
      <c r="R43" s="103" t="s">
        <v>1258</v>
      </c>
      <c r="S43" s="103" t="s">
        <v>1065</v>
      </c>
      <c r="T43" s="103" t="s">
        <v>1066</v>
      </c>
      <c r="U43" s="103" t="s">
        <v>1067</v>
      </c>
      <c r="V43" s="103" t="s">
        <v>1068</v>
      </c>
      <c r="W43" s="103" t="s">
        <v>1069</v>
      </c>
      <c r="X43" s="103" t="s">
        <v>1044</v>
      </c>
      <c r="AC43" s="99" t="s">
        <v>1045</v>
      </c>
      <c r="AD43" s="99" t="s">
        <v>202</v>
      </c>
      <c r="AE43" s="103" t="s">
        <v>1046</v>
      </c>
      <c r="AF43" s="103" t="s">
        <v>1199</v>
      </c>
      <c r="AG43" s="103" t="s">
        <v>1260</v>
      </c>
      <c r="AH43" s="103" t="s">
        <v>1047</v>
      </c>
      <c r="AI43" s="103" t="s">
        <v>1048</v>
      </c>
      <c r="AJ43" s="103" t="s">
        <v>1049</v>
      </c>
      <c r="AK43" s="103" t="s">
        <v>1261</v>
      </c>
      <c r="AL43" s="103" t="s">
        <v>1200</v>
      </c>
      <c r="AM43" s="103" t="s">
        <v>97</v>
      </c>
      <c r="AN43" s="103" t="s">
        <v>200</v>
      </c>
      <c r="AO43" s="103" t="s">
        <v>1050</v>
      </c>
      <c r="AP43" s="103" t="s">
        <v>82</v>
      </c>
      <c r="AQ43" s="103" t="s">
        <v>1052</v>
      </c>
      <c r="AR43" s="103" t="s">
        <v>1053</v>
      </c>
      <c r="AS43" s="103" t="s">
        <v>1055</v>
      </c>
      <c r="AX43" s="103" t="s">
        <v>109</v>
      </c>
      <c r="AY43" s="103" t="s">
        <v>96</v>
      </c>
      <c r="AZ43" s="103" t="s">
        <v>202</v>
      </c>
      <c r="BA43" s="108">
        <v>2500</v>
      </c>
      <c r="BB43" s="103" t="s">
        <v>109</v>
      </c>
      <c r="BC43" s="103" t="s">
        <v>1057</v>
      </c>
      <c r="BD43" s="103" t="s">
        <v>1055</v>
      </c>
      <c r="BE43" s="108">
        <v>500</v>
      </c>
      <c r="BN43" s="99">
        <v>18</v>
      </c>
      <c r="BO43" s="99">
        <v>18</v>
      </c>
      <c r="BP43" s="99">
        <v>2</v>
      </c>
    </row>
    <row r="44" spans="1:68" ht="45" x14ac:dyDescent="0.25">
      <c r="A44" s="99" t="s">
        <v>1137</v>
      </c>
      <c r="B44" s="99" t="s">
        <v>1057</v>
      </c>
      <c r="C44" s="99" t="s">
        <v>1135</v>
      </c>
      <c r="D44" s="101" t="s">
        <v>1130</v>
      </c>
      <c r="E44" s="103" t="s">
        <v>1078</v>
      </c>
      <c r="F44" s="103">
        <v>1</v>
      </c>
      <c r="G44" s="99" t="s">
        <v>1111</v>
      </c>
      <c r="H44" s="103" t="s">
        <v>1259</v>
      </c>
      <c r="I44" s="103" t="s">
        <v>1220</v>
      </c>
      <c r="J44" s="103" t="s">
        <v>1221</v>
      </c>
      <c r="K44" s="103" t="s">
        <v>1222</v>
      </c>
      <c r="L44" s="103" t="s">
        <v>1043</v>
      </c>
      <c r="M44" s="103" t="s">
        <v>1044</v>
      </c>
      <c r="AC44" s="99" t="s">
        <v>1045</v>
      </c>
      <c r="AD44" s="99" t="s">
        <v>1049</v>
      </c>
      <c r="AE44" s="103" t="s">
        <v>200</v>
      </c>
      <c r="AF44" s="103" t="s">
        <v>1051</v>
      </c>
      <c r="AG44" s="103" t="s">
        <v>1054</v>
      </c>
      <c r="AH44" s="103" t="s">
        <v>1055</v>
      </c>
      <c r="AX44" s="103" t="s">
        <v>109</v>
      </c>
      <c r="AY44" s="103" t="s">
        <v>96</v>
      </c>
      <c r="AZ44" s="103" t="s">
        <v>202</v>
      </c>
      <c r="BA44" s="108">
        <v>2500</v>
      </c>
      <c r="BB44" s="103" t="s">
        <v>109</v>
      </c>
      <c r="BC44" s="103" t="s">
        <v>1057</v>
      </c>
      <c r="BD44" s="103" t="s">
        <v>1055</v>
      </c>
      <c r="BE44" s="108">
        <v>500</v>
      </c>
      <c r="BN44" s="99">
        <v>7</v>
      </c>
      <c r="BO44" s="99">
        <v>7</v>
      </c>
      <c r="BP44" s="99">
        <v>2</v>
      </c>
    </row>
    <row r="45" spans="1:68" ht="30" x14ac:dyDescent="0.25">
      <c r="A45" s="99" t="s">
        <v>1138</v>
      </c>
      <c r="B45" s="99" t="s">
        <v>1077</v>
      </c>
      <c r="C45" s="99" t="s">
        <v>1135</v>
      </c>
      <c r="D45" s="101" t="s">
        <v>1130</v>
      </c>
      <c r="E45" s="103" t="s">
        <v>1078</v>
      </c>
      <c r="F45" s="103">
        <v>1</v>
      </c>
      <c r="G45" s="99" t="s">
        <v>1111</v>
      </c>
      <c r="H45" s="103" t="s">
        <v>1079</v>
      </c>
      <c r="I45" s="103" t="s">
        <v>1080</v>
      </c>
      <c r="J45" s="103" t="s">
        <v>1081</v>
      </c>
      <c r="K45" s="103" t="s">
        <v>1044</v>
      </c>
      <c r="AC45" s="99" t="s">
        <v>1045</v>
      </c>
      <c r="AD45" s="99" t="s">
        <v>1049</v>
      </c>
      <c r="AE45" s="103" t="s">
        <v>200</v>
      </c>
      <c r="AF45" s="103" t="s">
        <v>1055</v>
      </c>
      <c r="AX45" s="103" t="s">
        <v>109</v>
      </c>
      <c r="AY45" s="103" t="s">
        <v>96</v>
      </c>
      <c r="AZ45" s="103" t="s">
        <v>202</v>
      </c>
      <c r="BA45" s="108">
        <v>2500</v>
      </c>
      <c r="BB45" s="103" t="s">
        <v>109</v>
      </c>
      <c r="BC45" s="103" t="s">
        <v>1057</v>
      </c>
      <c r="BD45" s="103" t="s">
        <v>1055</v>
      </c>
      <c r="BE45" s="108">
        <v>500</v>
      </c>
      <c r="BN45" s="99">
        <v>5</v>
      </c>
      <c r="BO45" s="99">
        <v>5</v>
      </c>
      <c r="BP45" s="99">
        <v>2</v>
      </c>
    </row>
    <row r="46" spans="1:68" x14ac:dyDescent="0.25">
      <c r="A46" s="104"/>
      <c r="B46" s="104"/>
      <c r="C46" s="104"/>
      <c r="D46" s="104"/>
      <c r="E46" s="109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</row>
    <row r="47" spans="1:68" ht="105" x14ac:dyDescent="0.25">
      <c r="A47" s="99" t="s">
        <v>1139</v>
      </c>
      <c r="B47" s="99" t="s">
        <v>1029</v>
      </c>
      <c r="C47" s="99" t="s">
        <v>1140</v>
      </c>
      <c r="D47" s="101" t="s">
        <v>1130</v>
      </c>
      <c r="E47" s="103" t="s">
        <v>1078</v>
      </c>
      <c r="F47" s="103">
        <v>1</v>
      </c>
      <c r="G47" s="99" t="s">
        <v>1111</v>
      </c>
      <c r="J47" s="103" t="s">
        <v>1237</v>
      </c>
      <c r="K47" s="103" t="s">
        <v>1238</v>
      </c>
      <c r="L47" s="103" t="s">
        <v>1239</v>
      </c>
      <c r="M47" s="103" t="s">
        <v>1240</v>
      </c>
      <c r="N47" s="103" t="s">
        <v>1241</v>
      </c>
      <c r="O47" s="103" t="s">
        <v>1242</v>
      </c>
      <c r="P47" s="103" t="s">
        <v>1243</v>
      </c>
      <c r="Q47" s="103" t="s">
        <v>1244</v>
      </c>
      <c r="R47" s="103" t="s">
        <v>1245</v>
      </c>
      <c r="S47" s="103" t="s">
        <v>1246</v>
      </c>
      <c r="T47" s="103" t="s">
        <v>1247</v>
      </c>
      <c r="U47" s="103" t="s">
        <v>1037</v>
      </c>
      <c r="V47" s="103" t="s">
        <v>1038</v>
      </c>
      <c r="W47" s="103" t="s">
        <v>1039</v>
      </c>
      <c r="X47" s="103" t="s">
        <v>1040</v>
      </c>
      <c r="Y47" s="103" t="s">
        <v>1041</v>
      </c>
      <c r="Z47" s="103" t="s">
        <v>1042</v>
      </c>
      <c r="AA47" s="103" t="s">
        <v>1043</v>
      </c>
      <c r="AB47" s="103" t="s">
        <v>1044</v>
      </c>
      <c r="AE47" s="103" t="s">
        <v>1045</v>
      </c>
      <c r="AF47" s="103" t="s">
        <v>202</v>
      </c>
      <c r="AG47" s="103" t="s">
        <v>1046</v>
      </c>
      <c r="AH47" s="103" t="s">
        <v>1199</v>
      </c>
      <c r="AI47" s="103" t="s">
        <v>1260</v>
      </c>
      <c r="AJ47" s="103" t="s">
        <v>1047</v>
      </c>
      <c r="AK47" s="103" t="s">
        <v>1048</v>
      </c>
      <c r="AL47" s="103" t="s">
        <v>1049</v>
      </c>
      <c r="AM47" s="103" t="s">
        <v>1261</v>
      </c>
      <c r="AN47" s="103" t="s">
        <v>1200</v>
      </c>
      <c r="AO47" s="103" t="s">
        <v>97</v>
      </c>
      <c r="AP47" s="103" t="s">
        <v>200</v>
      </c>
      <c r="AQ47" s="103" t="s">
        <v>1050</v>
      </c>
      <c r="AR47" s="103" t="s">
        <v>82</v>
      </c>
      <c r="AS47" s="103" t="s">
        <v>1051</v>
      </c>
      <c r="AT47" s="103" t="s">
        <v>1052</v>
      </c>
      <c r="AU47" s="103" t="s">
        <v>1053</v>
      </c>
      <c r="AV47" s="103" t="s">
        <v>1054</v>
      </c>
      <c r="AW47" s="103" t="s">
        <v>1055</v>
      </c>
      <c r="AX47" s="103" t="s">
        <v>109</v>
      </c>
      <c r="AY47" s="103" t="s">
        <v>96</v>
      </c>
      <c r="AZ47" s="103" t="s">
        <v>202</v>
      </c>
      <c r="BA47" s="108">
        <v>2500</v>
      </c>
      <c r="BB47" s="103" t="s">
        <v>109</v>
      </c>
      <c r="BC47" s="103" t="s">
        <v>1057</v>
      </c>
      <c r="BD47" s="103" t="s">
        <v>1055</v>
      </c>
      <c r="BE47" s="108">
        <v>500</v>
      </c>
      <c r="BF47" s="103" t="s">
        <v>1130</v>
      </c>
      <c r="BG47" s="103" t="s">
        <v>96</v>
      </c>
      <c r="BH47" s="103" t="s">
        <v>202</v>
      </c>
      <c r="BI47" s="108">
        <v>2500</v>
      </c>
      <c r="BJ47" s="103" t="s">
        <v>1130</v>
      </c>
      <c r="BK47" s="103" t="s">
        <v>1057</v>
      </c>
      <c r="BL47" s="103" t="s">
        <v>1055</v>
      </c>
      <c r="BM47" s="108">
        <v>500</v>
      </c>
      <c r="BN47" s="99">
        <v>22</v>
      </c>
      <c r="BO47" s="99">
        <v>22</v>
      </c>
      <c r="BP47" s="99">
        <v>4</v>
      </c>
    </row>
    <row r="48" spans="1:68" ht="90" x14ac:dyDescent="0.25">
      <c r="A48" s="99" t="s">
        <v>1141</v>
      </c>
      <c r="B48" s="99" t="s">
        <v>96</v>
      </c>
      <c r="C48" s="99" t="s">
        <v>1140</v>
      </c>
      <c r="D48" s="101" t="s">
        <v>1130</v>
      </c>
      <c r="E48" s="103" t="s">
        <v>1078</v>
      </c>
      <c r="F48" s="103">
        <v>1</v>
      </c>
      <c r="G48" s="99" t="s">
        <v>1111</v>
      </c>
      <c r="J48" s="103" t="s">
        <v>1248</v>
      </c>
      <c r="K48" s="103" t="s">
        <v>1249</v>
      </c>
      <c r="L48" s="103" t="s">
        <v>1250</v>
      </c>
      <c r="M48" s="103" t="s">
        <v>1251</v>
      </c>
      <c r="N48" s="103" t="s">
        <v>1252</v>
      </c>
      <c r="O48" s="103" t="s">
        <v>1253</v>
      </c>
      <c r="P48" s="103" t="s">
        <v>1254</v>
      </c>
      <c r="Q48" s="103" t="s">
        <v>1255</v>
      </c>
      <c r="R48" s="103" t="s">
        <v>1256</v>
      </c>
      <c r="S48" s="103" t="s">
        <v>1257</v>
      </c>
      <c r="T48" s="103" t="s">
        <v>1258</v>
      </c>
      <c r="U48" s="103" t="s">
        <v>1065</v>
      </c>
      <c r="V48" s="103" t="s">
        <v>1066</v>
      </c>
      <c r="W48" s="103" t="s">
        <v>1067</v>
      </c>
      <c r="X48" s="103" t="s">
        <v>1068</v>
      </c>
      <c r="Y48" s="103" t="s">
        <v>1069</v>
      </c>
      <c r="Z48" s="103" t="s">
        <v>1044</v>
      </c>
      <c r="AE48" s="99" t="s">
        <v>1045</v>
      </c>
      <c r="AF48" s="99" t="s">
        <v>202</v>
      </c>
      <c r="AG48" s="103" t="s">
        <v>1046</v>
      </c>
      <c r="AH48" s="103" t="s">
        <v>1199</v>
      </c>
      <c r="AI48" s="103" t="s">
        <v>1260</v>
      </c>
      <c r="AJ48" s="103" t="s">
        <v>1047</v>
      </c>
      <c r="AK48" s="103" t="s">
        <v>1048</v>
      </c>
      <c r="AL48" s="103" t="s">
        <v>1049</v>
      </c>
      <c r="AM48" s="103" t="s">
        <v>1261</v>
      </c>
      <c r="AN48" s="103" t="s">
        <v>1200</v>
      </c>
      <c r="AO48" s="103" t="s">
        <v>97</v>
      </c>
      <c r="AP48" s="103" t="s">
        <v>200</v>
      </c>
      <c r="AQ48" s="103" t="s">
        <v>1050</v>
      </c>
      <c r="AR48" s="103" t="s">
        <v>82</v>
      </c>
      <c r="AS48" s="103" t="s">
        <v>1052</v>
      </c>
      <c r="AT48" s="103" t="s">
        <v>1053</v>
      </c>
      <c r="AU48" s="103" t="s">
        <v>1055</v>
      </c>
      <c r="AX48" s="103" t="s">
        <v>109</v>
      </c>
      <c r="AY48" s="103" t="s">
        <v>96</v>
      </c>
      <c r="AZ48" s="103" t="s">
        <v>202</v>
      </c>
      <c r="BA48" s="108">
        <v>2500</v>
      </c>
      <c r="BB48" s="103" t="s">
        <v>109</v>
      </c>
      <c r="BC48" s="103" t="s">
        <v>1057</v>
      </c>
      <c r="BD48" s="103" t="s">
        <v>1055</v>
      </c>
      <c r="BE48" s="108">
        <v>500</v>
      </c>
      <c r="BF48" s="103" t="s">
        <v>1130</v>
      </c>
      <c r="BG48" s="103" t="s">
        <v>96</v>
      </c>
      <c r="BH48" s="103" t="s">
        <v>202</v>
      </c>
      <c r="BI48" s="108">
        <v>2500</v>
      </c>
      <c r="BJ48" s="103" t="s">
        <v>1130</v>
      </c>
      <c r="BK48" s="103" t="s">
        <v>1057</v>
      </c>
      <c r="BL48" s="103" t="s">
        <v>1055</v>
      </c>
      <c r="BM48" s="108">
        <v>500</v>
      </c>
      <c r="BN48" s="99">
        <v>20</v>
      </c>
      <c r="BO48" s="99">
        <v>20</v>
      </c>
      <c r="BP48" s="99">
        <v>4</v>
      </c>
    </row>
    <row r="49" spans="1:68" ht="45" x14ac:dyDescent="0.25">
      <c r="A49" s="99" t="s">
        <v>1142</v>
      </c>
      <c r="B49" s="99" t="s">
        <v>1057</v>
      </c>
      <c r="C49" s="99" t="s">
        <v>1140</v>
      </c>
      <c r="D49" s="101" t="s">
        <v>1130</v>
      </c>
      <c r="E49" s="103" t="s">
        <v>1078</v>
      </c>
      <c r="F49" s="103">
        <v>1</v>
      </c>
      <c r="G49" s="99" t="s">
        <v>1111</v>
      </c>
      <c r="J49" s="103" t="s">
        <v>1071</v>
      </c>
      <c r="K49" s="103" t="s">
        <v>1072</v>
      </c>
      <c r="L49" s="103" t="s">
        <v>1073</v>
      </c>
      <c r="M49" s="103" t="s">
        <v>1074</v>
      </c>
      <c r="N49" s="103" t="s">
        <v>1075</v>
      </c>
      <c r="AE49" s="103" t="s">
        <v>1045</v>
      </c>
      <c r="AF49" s="103" t="s">
        <v>1049</v>
      </c>
      <c r="AG49" s="103" t="s">
        <v>200</v>
      </c>
      <c r="AH49" s="103" t="s">
        <v>1051</v>
      </c>
      <c r="AI49" s="103" t="s">
        <v>1054</v>
      </c>
      <c r="AX49" s="103" t="s">
        <v>109</v>
      </c>
      <c r="AY49" s="103" t="s">
        <v>96</v>
      </c>
      <c r="AZ49" s="103" t="s">
        <v>202</v>
      </c>
      <c r="BA49" s="108">
        <v>2500</v>
      </c>
      <c r="BB49" s="103" t="s">
        <v>109</v>
      </c>
      <c r="BC49" s="103" t="s">
        <v>1057</v>
      </c>
      <c r="BD49" s="103" t="s">
        <v>1055</v>
      </c>
      <c r="BE49" s="108">
        <v>500</v>
      </c>
      <c r="BF49" s="103" t="s">
        <v>1130</v>
      </c>
      <c r="BG49" s="103" t="s">
        <v>96</v>
      </c>
      <c r="BH49" s="103" t="s">
        <v>202</v>
      </c>
      <c r="BI49" s="108">
        <v>2500</v>
      </c>
      <c r="BJ49" s="103" t="s">
        <v>1130</v>
      </c>
      <c r="BK49" s="103" t="s">
        <v>1057</v>
      </c>
      <c r="BL49" s="103" t="s">
        <v>1055</v>
      </c>
      <c r="BM49" s="108">
        <v>500</v>
      </c>
      <c r="BN49" s="99">
        <v>8</v>
      </c>
      <c r="BO49" s="99">
        <v>8</v>
      </c>
      <c r="BP49" s="99">
        <v>4</v>
      </c>
    </row>
    <row r="50" spans="1:68" ht="30" x14ac:dyDescent="0.25">
      <c r="A50" s="99" t="s">
        <v>1143</v>
      </c>
      <c r="B50" s="99" t="s">
        <v>1077</v>
      </c>
      <c r="C50" s="99" t="s">
        <v>1140</v>
      </c>
      <c r="D50" s="101" t="s">
        <v>1130</v>
      </c>
      <c r="E50" s="103" t="s">
        <v>1078</v>
      </c>
      <c r="F50" s="103">
        <v>1</v>
      </c>
      <c r="G50" s="99" t="s">
        <v>1111</v>
      </c>
      <c r="J50" s="103" t="s">
        <v>1079</v>
      </c>
      <c r="K50" s="103" t="s">
        <v>1080</v>
      </c>
      <c r="L50" s="103" t="s">
        <v>1081</v>
      </c>
      <c r="M50" s="103" t="s">
        <v>1044</v>
      </c>
      <c r="AE50" s="99" t="s">
        <v>1045</v>
      </c>
      <c r="AF50" s="99" t="s">
        <v>1049</v>
      </c>
      <c r="AG50" s="103" t="s">
        <v>200</v>
      </c>
      <c r="AH50" s="103" t="s">
        <v>1055</v>
      </c>
      <c r="AX50" s="103" t="s">
        <v>109</v>
      </c>
      <c r="AY50" s="103" t="s">
        <v>96</v>
      </c>
      <c r="AZ50" s="103" t="s">
        <v>202</v>
      </c>
      <c r="BA50" s="108">
        <v>2500</v>
      </c>
      <c r="BB50" s="103" t="s">
        <v>109</v>
      </c>
      <c r="BC50" s="103" t="s">
        <v>1057</v>
      </c>
      <c r="BD50" s="103" t="s">
        <v>1055</v>
      </c>
      <c r="BE50" s="108">
        <v>500</v>
      </c>
      <c r="BF50" s="103" t="s">
        <v>1130</v>
      </c>
      <c r="BG50" s="103" t="s">
        <v>96</v>
      </c>
      <c r="BH50" s="103" t="s">
        <v>202</v>
      </c>
      <c r="BI50" s="108">
        <v>2500</v>
      </c>
      <c r="BJ50" s="103" t="s">
        <v>1130</v>
      </c>
      <c r="BK50" s="103" t="s">
        <v>1057</v>
      </c>
      <c r="BL50" s="103" t="s">
        <v>1055</v>
      </c>
      <c r="BM50" s="108">
        <v>500</v>
      </c>
      <c r="BN50" s="99">
        <v>7</v>
      </c>
      <c r="BO50" s="99">
        <v>7</v>
      </c>
      <c r="BP50" s="99">
        <v>4</v>
      </c>
    </row>
    <row r="51" spans="1:68" x14ac:dyDescent="0.25">
      <c r="A51" s="104"/>
      <c r="B51" s="104"/>
      <c r="C51" s="104"/>
      <c r="D51" s="104"/>
      <c r="E51" s="109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</row>
    <row r="52" spans="1:68" ht="60" x14ac:dyDescent="0.25">
      <c r="A52" s="99" t="s">
        <v>1144</v>
      </c>
      <c r="B52" s="99" t="s">
        <v>1029</v>
      </c>
      <c r="C52" s="99" t="s">
        <v>1129</v>
      </c>
      <c r="D52" s="101" t="s">
        <v>1145</v>
      </c>
      <c r="E52" s="103" t="s">
        <v>1078</v>
      </c>
      <c r="H52" s="103" t="s">
        <v>1266</v>
      </c>
      <c r="I52" s="103" t="s">
        <v>1267</v>
      </c>
      <c r="J52" s="103" t="s">
        <v>1268</v>
      </c>
      <c r="K52" s="103" t="s">
        <v>1269</v>
      </c>
      <c r="L52" s="103" t="s">
        <v>1270</v>
      </c>
      <c r="M52" s="103" t="s">
        <v>1040</v>
      </c>
      <c r="N52" s="103" t="s">
        <v>1041</v>
      </c>
      <c r="O52" s="103" t="s">
        <v>1042</v>
      </c>
      <c r="P52" s="103" t="s">
        <v>1043</v>
      </c>
      <c r="Q52" s="103" t="s">
        <v>1044</v>
      </c>
      <c r="AC52" s="99" t="s">
        <v>1045</v>
      </c>
      <c r="AD52" s="99" t="s">
        <v>1048</v>
      </c>
      <c r="AE52" s="99" t="s">
        <v>1049</v>
      </c>
      <c r="AF52" s="99" t="s">
        <v>200</v>
      </c>
      <c r="AG52" s="103" t="s">
        <v>1050</v>
      </c>
      <c r="AH52" s="103" t="s">
        <v>1051</v>
      </c>
      <c r="AI52" s="103" t="s">
        <v>1052</v>
      </c>
      <c r="AJ52" s="103" t="s">
        <v>1053</v>
      </c>
      <c r="AK52" s="103" t="s">
        <v>1054</v>
      </c>
      <c r="AL52" s="103" t="s">
        <v>1055</v>
      </c>
      <c r="AX52" s="103" t="s">
        <v>109</v>
      </c>
      <c r="AY52" s="103" t="s">
        <v>96</v>
      </c>
      <c r="AZ52" s="103" t="s">
        <v>202</v>
      </c>
      <c r="BA52" s="108">
        <v>2500</v>
      </c>
      <c r="BB52" s="103" t="s">
        <v>109</v>
      </c>
      <c r="BC52" s="103" t="s">
        <v>1057</v>
      </c>
      <c r="BD52" s="103" t="s">
        <v>1055</v>
      </c>
      <c r="BE52" s="108">
        <v>500</v>
      </c>
      <c r="BN52" s="99">
        <v>11</v>
      </c>
      <c r="BO52" s="99">
        <v>11</v>
      </c>
      <c r="BP52" s="99">
        <v>2</v>
      </c>
    </row>
    <row r="53" spans="1:68" ht="45" x14ac:dyDescent="0.25">
      <c r="A53" s="99" t="s">
        <v>1146</v>
      </c>
      <c r="B53" s="99" t="s">
        <v>96</v>
      </c>
      <c r="C53" s="99" t="s">
        <v>1129</v>
      </c>
      <c r="D53" s="101" t="s">
        <v>1145</v>
      </c>
      <c r="E53" s="103" t="s">
        <v>1078</v>
      </c>
      <c r="H53" s="103" t="s">
        <v>1271</v>
      </c>
      <c r="I53" s="103" t="s">
        <v>1272</v>
      </c>
      <c r="J53" s="103" t="s">
        <v>1273</v>
      </c>
      <c r="K53" s="103" t="s">
        <v>1274</v>
      </c>
      <c r="L53" s="103" t="s">
        <v>1275</v>
      </c>
      <c r="M53" s="103" t="s">
        <v>1068</v>
      </c>
      <c r="N53" s="103" t="s">
        <v>1069</v>
      </c>
      <c r="O53" s="103" t="s">
        <v>1044</v>
      </c>
      <c r="AC53" s="99" t="s">
        <v>1045</v>
      </c>
      <c r="AD53" s="99" t="s">
        <v>1048</v>
      </c>
      <c r="AE53" s="99" t="s">
        <v>1049</v>
      </c>
      <c r="AF53" s="99" t="s">
        <v>200</v>
      </c>
      <c r="AG53" s="103" t="s">
        <v>1050</v>
      </c>
      <c r="AH53" s="103" t="s">
        <v>1052</v>
      </c>
      <c r="AI53" s="103" t="s">
        <v>1053</v>
      </c>
      <c r="AJ53" s="103" t="s">
        <v>1055</v>
      </c>
      <c r="AX53" s="103" t="s">
        <v>109</v>
      </c>
      <c r="AY53" s="103" t="s">
        <v>96</v>
      </c>
      <c r="AZ53" s="103" t="s">
        <v>202</v>
      </c>
      <c r="BA53" s="108">
        <v>2500</v>
      </c>
      <c r="BB53" s="103" t="s">
        <v>109</v>
      </c>
      <c r="BC53" s="103" t="s">
        <v>1057</v>
      </c>
      <c r="BD53" s="103" t="s">
        <v>1055</v>
      </c>
      <c r="BE53" s="108">
        <v>500</v>
      </c>
      <c r="BN53" s="99">
        <v>9</v>
      </c>
      <c r="BO53" s="99">
        <v>9</v>
      </c>
      <c r="BP53" s="99">
        <v>2</v>
      </c>
    </row>
    <row r="54" spans="1:68" ht="45" x14ac:dyDescent="0.25">
      <c r="A54" s="99" t="s">
        <v>1147</v>
      </c>
      <c r="B54" s="99" t="s">
        <v>1057</v>
      </c>
      <c r="C54" s="99" t="s">
        <v>1129</v>
      </c>
      <c r="D54" s="101" t="s">
        <v>1145</v>
      </c>
      <c r="E54" s="103" t="s">
        <v>1078</v>
      </c>
      <c r="H54" s="103" t="s">
        <v>1259</v>
      </c>
      <c r="I54" s="103" t="s">
        <v>1220</v>
      </c>
      <c r="J54" s="103" t="s">
        <v>1221</v>
      </c>
      <c r="K54" s="103" t="s">
        <v>1222</v>
      </c>
      <c r="L54" s="103" t="s">
        <v>1043</v>
      </c>
      <c r="M54" s="103" t="s">
        <v>1044</v>
      </c>
      <c r="AC54" s="99" t="s">
        <v>1045</v>
      </c>
      <c r="AD54" s="99" t="s">
        <v>1049</v>
      </c>
      <c r="AE54" s="99" t="s">
        <v>200</v>
      </c>
      <c r="AF54" s="99" t="s">
        <v>1051</v>
      </c>
      <c r="AG54" s="103" t="s">
        <v>1054</v>
      </c>
      <c r="AH54" s="103" t="s">
        <v>1055</v>
      </c>
      <c r="AX54" s="103" t="s">
        <v>109</v>
      </c>
      <c r="AY54" s="103" t="s">
        <v>96</v>
      </c>
      <c r="AZ54" s="103" t="s">
        <v>202</v>
      </c>
      <c r="BA54" s="108">
        <v>2500</v>
      </c>
      <c r="BB54" s="103" t="s">
        <v>109</v>
      </c>
      <c r="BC54" s="103" t="s">
        <v>1057</v>
      </c>
      <c r="BD54" s="103" t="s">
        <v>1055</v>
      </c>
      <c r="BE54" s="108">
        <v>500</v>
      </c>
      <c r="BN54" s="99">
        <v>7</v>
      </c>
      <c r="BO54" s="99">
        <v>7</v>
      </c>
      <c r="BP54" s="99">
        <v>2</v>
      </c>
    </row>
    <row r="55" spans="1:68" ht="30" x14ac:dyDescent="0.25">
      <c r="A55" s="99" t="s">
        <v>1148</v>
      </c>
      <c r="B55" s="99" t="s">
        <v>1077</v>
      </c>
      <c r="C55" s="99" t="s">
        <v>1129</v>
      </c>
      <c r="D55" s="101" t="s">
        <v>1145</v>
      </c>
      <c r="E55" s="103" t="s">
        <v>1078</v>
      </c>
      <c r="H55" s="103" t="s">
        <v>1079</v>
      </c>
      <c r="I55" s="103" t="s">
        <v>1080</v>
      </c>
      <c r="J55" s="103" t="s">
        <v>1081</v>
      </c>
      <c r="K55" s="103" t="s">
        <v>1044</v>
      </c>
      <c r="AC55" s="99" t="s">
        <v>1045</v>
      </c>
      <c r="AD55" s="99" t="s">
        <v>1049</v>
      </c>
      <c r="AE55" s="99" t="s">
        <v>200</v>
      </c>
      <c r="AF55" s="99" t="s">
        <v>1055</v>
      </c>
      <c r="AX55" s="103" t="s">
        <v>109</v>
      </c>
      <c r="AY55" s="103" t="s">
        <v>96</v>
      </c>
      <c r="AZ55" s="103" t="s">
        <v>202</v>
      </c>
      <c r="BA55" s="108">
        <v>2500</v>
      </c>
      <c r="BB55" s="103" t="s">
        <v>109</v>
      </c>
      <c r="BC55" s="103" t="s">
        <v>1057</v>
      </c>
      <c r="BD55" s="103" t="s">
        <v>1055</v>
      </c>
      <c r="BE55" s="108">
        <v>500</v>
      </c>
      <c r="BN55" s="99">
        <v>5</v>
      </c>
      <c r="BO55" s="99">
        <v>5</v>
      </c>
      <c r="BP55" s="99">
        <v>2</v>
      </c>
    </row>
    <row r="56" spans="1:68" x14ac:dyDescent="0.25">
      <c r="A56" s="104"/>
      <c r="B56" s="104"/>
      <c r="C56" s="104"/>
      <c r="D56" s="104"/>
      <c r="E56" s="109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</row>
    <row r="57" spans="1:68" ht="60" x14ac:dyDescent="0.25">
      <c r="A57" s="99" t="s">
        <v>1149</v>
      </c>
      <c r="B57" s="99" t="s">
        <v>1029</v>
      </c>
      <c r="C57" s="99" t="s">
        <v>1135</v>
      </c>
      <c r="D57" s="101" t="s">
        <v>1145</v>
      </c>
      <c r="E57" s="103" t="s">
        <v>1078</v>
      </c>
      <c r="H57" s="103" t="s">
        <v>1266</v>
      </c>
      <c r="I57" s="103" t="s">
        <v>1267</v>
      </c>
      <c r="J57" s="103" t="s">
        <v>1268</v>
      </c>
      <c r="K57" s="103" t="s">
        <v>1269</v>
      </c>
      <c r="L57" s="103" t="s">
        <v>1270</v>
      </c>
      <c r="M57" s="103" t="s">
        <v>1040</v>
      </c>
      <c r="N57" s="103" t="s">
        <v>1041</v>
      </c>
      <c r="O57" s="103" t="s">
        <v>1042</v>
      </c>
      <c r="P57" s="103" t="s">
        <v>1043</v>
      </c>
      <c r="Q57" s="103" t="s">
        <v>1044</v>
      </c>
      <c r="AC57" s="99" t="s">
        <v>1045</v>
      </c>
      <c r="AD57" s="99" t="s">
        <v>1048</v>
      </c>
      <c r="AE57" s="99" t="s">
        <v>1049</v>
      </c>
      <c r="AF57" s="99" t="s">
        <v>200</v>
      </c>
      <c r="AG57" s="103" t="s">
        <v>1050</v>
      </c>
      <c r="AH57" s="103" t="s">
        <v>1051</v>
      </c>
      <c r="AI57" s="103" t="s">
        <v>1052</v>
      </c>
      <c r="AJ57" s="103" t="s">
        <v>1053</v>
      </c>
      <c r="AK57" s="103" t="s">
        <v>1054</v>
      </c>
      <c r="AL57" s="103" t="s">
        <v>1055</v>
      </c>
      <c r="AX57" s="103" t="s">
        <v>109</v>
      </c>
      <c r="AY57" s="103" t="s">
        <v>96</v>
      </c>
      <c r="AZ57" s="103" t="s">
        <v>202</v>
      </c>
      <c r="BA57" s="108">
        <v>2500</v>
      </c>
      <c r="BB57" s="103" t="s">
        <v>109</v>
      </c>
      <c r="BC57" s="103" t="s">
        <v>1057</v>
      </c>
      <c r="BD57" s="103" t="s">
        <v>1055</v>
      </c>
      <c r="BE57" s="108">
        <v>500</v>
      </c>
      <c r="BN57" s="99">
        <v>11</v>
      </c>
      <c r="BO57" s="99">
        <v>11</v>
      </c>
      <c r="BP57" s="99">
        <v>2</v>
      </c>
    </row>
    <row r="58" spans="1:68" ht="45" x14ac:dyDescent="0.25">
      <c r="A58" s="99" t="s">
        <v>1150</v>
      </c>
      <c r="B58" s="99" t="s">
        <v>96</v>
      </c>
      <c r="C58" s="99" t="s">
        <v>1135</v>
      </c>
      <c r="D58" s="101" t="s">
        <v>1145</v>
      </c>
      <c r="E58" s="103" t="s">
        <v>1078</v>
      </c>
      <c r="H58" s="103" t="s">
        <v>1271</v>
      </c>
      <c r="I58" s="103" t="s">
        <v>1272</v>
      </c>
      <c r="J58" s="103" t="s">
        <v>1273</v>
      </c>
      <c r="K58" s="103" t="s">
        <v>1274</v>
      </c>
      <c r="L58" s="103" t="s">
        <v>1275</v>
      </c>
      <c r="M58" s="103" t="s">
        <v>1068</v>
      </c>
      <c r="N58" s="103" t="s">
        <v>1069</v>
      </c>
      <c r="O58" s="103" t="s">
        <v>1044</v>
      </c>
      <c r="AC58" s="99" t="s">
        <v>1045</v>
      </c>
      <c r="AD58" s="99" t="s">
        <v>1048</v>
      </c>
      <c r="AE58" s="99" t="s">
        <v>1049</v>
      </c>
      <c r="AF58" s="99" t="s">
        <v>200</v>
      </c>
      <c r="AG58" s="103" t="s">
        <v>1050</v>
      </c>
      <c r="AH58" s="103" t="s">
        <v>1052</v>
      </c>
      <c r="AI58" s="103" t="s">
        <v>1053</v>
      </c>
      <c r="AJ58" s="103" t="s">
        <v>1055</v>
      </c>
      <c r="AX58" s="103" t="s">
        <v>109</v>
      </c>
      <c r="AY58" s="103" t="s">
        <v>96</v>
      </c>
      <c r="AZ58" s="103" t="s">
        <v>202</v>
      </c>
      <c r="BA58" s="108">
        <v>2500</v>
      </c>
      <c r="BB58" s="103" t="s">
        <v>109</v>
      </c>
      <c r="BC58" s="103" t="s">
        <v>1057</v>
      </c>
      <c r="BD58" s="103" t="s">
        <v>1055</v>
      </c>
      <c r="BE58" s="108">
        <v>500</v>
      </c>
      <c r="BN58" s="99">
        <v>9</v>
      </c>
      <c r="BO58" s="99">
        <v>9</v>
      </c>
      <c r="BP58" s="99">
        <v>2</v>
      </c>
    </row>
    <row r="59" spans="1:68" ht="45" x14ac:dyDescent="0.25">
      <c r="A59" s="99" t="s">
        <v>1151</v>
      </c>
      <c r="B59" s="99" t="s">
        <v>1057</v>
      </c>
      <c r="C59" s="99" t="s">
        <v>1135</v>
      </c>
      <c r="D59" s="101" t="s">
        <v>1145</v>
      </c>
      <c r="E59" s="103" t="s">
        <v>1078</v>
      </c>
      <c r="H59" s="103" t="s">
        <v>1259</v>
      </c>
      <c r="I59" s="103" t="s">
        <v>1220</v>
      </c>
      <c r="J59" s="103" t="s">
        <v>1221</v>
      </c>
      <c r="K59" s="103" t="s">
        <v>1222</v>
      </c>
      <c r="L59" s="103" t="s">
        <v>1043</v>
      </c>
      <c r="M59" s="103" t="s">
        <v>1044</v>
      </c>
      <c r="AC59" s="99" t="s">
        <v>1045</v>
      </c>
      <c r="AD59" s="99" t="s">
        <v>1049</v>
      </c>
      <c r="AE59" s="99" t="s">
        <v>200</v>
      </c>
      <c r="AF59" s="99" t="s">
        <v>1051</v>
      </c>
      <c r="AG59" s="103" t="s">
        <v>1054</v>
      </c>
      <c r="AH59" s="103" t="s">
        <v>1055</v>
      </c>
      <c r="AX59" s="103" t="s">
        <v>109</v>
      </c>
      <c r="AY59" s="103" t="s">
        <v>96</v>
      </c>
      <c r="AZ59" s="103" t="s">
        <v>202</v>
      </c>
      <c r="BA59" s="108">
        <v>2500</v>
      </c>
      <c r="BB59" s="103" t="s">
        <v>109</v>
      </c>
      <c r="BC59" s="103" t="s">
        <v>1057</v>
      </c>
      <c r="BD59" s="103" t="s">
        <v>1055</v>
      </c>
      <c r="BE59" s="108">
        <v>500</v>
      </c>
      <c r="BN59" s="99">
        <v>7</v>
      </c>
      <c r="BO59" s="99">
        <v>7</v>
      </c>
      <c r="BP59" s="99">
        <v>2</v>
      </c>
    </row>
    <row r="60" spans="1:68" ht="30" x14ac:dyDescent="0.25">
      <c r="A60" s="99" t="s">
        <v>1152</v>
      </c>
      <c r="B60" s="99" t="s">
        <v>1077</v>
      </c>
      <c r="C60" s="99" t="s">
        <v>1135</v>
      </c>
      <c r="D60" s="101" t="s">
        <v>1145</v>
      </c>
      <c r="E60" s="103" t="s">
        <v>1078</v>
      </c>
      <c r="H60" s="103" t="s">
        <v>1079</v>
      </c>
      <c r="I60" s="103" t="s">
        <v>1080</v>
      </c>
      <c r="J60" s="103" t="s">
        <v>1081</v>
      </c>
      <c r="K60" s="103" t="s">
        <v>1044</v>
      </c>
      <c r="AC60" s="99" t="s">
        <v>1045</v>
      </c>
      <c r="AD60" s="99" t="s">
        <v>1049</v>
      </c>
      <c r="AE60" s="99" t="s">
        <v>200</v>
      </c>
      <c r="AF60" s="99" t="s">
        <v>1055</v>
      </c>
      <c r="AX60" s="103" t="s">
        <v>109</v>
      </c>
      <c r="AY60" s="103" t="s">
        <v>96</v>
      </c>
      <c r="AZ60" s="103" t="s">
        <v>202</v>
      </c>
      <c r="BA60" s="108">
        <v>2500</v>
      </c>
      <c r="BB60" s="103" t="s">
        <v>109</v>
      </c>
      <c r="BC60" s="103" t="s">
        <v>1057</v>
      </c>
      <c r="BD60" s="103" t="s">
        <v>1055</v>
      </c>
      <c r="BE60" s="108">
        <v>500</v>
      </c>
      <c r="BN60" s="99">
        <v>5</v>
      </c>
      <c r="BO60" s="99">
        <v>5</v>
      </c>
      <c r="BP60" s="99">
        <v>2</v>
      </c>
    </row>
    <row r="61" spans="1:68" x14ac:dyDescent="0.25">
      <c r="A61" s="104"/>
      <c r="B61" s="104"/>
      <c r="C61" s="104"/>
      <c r="D61" s="104"/>
      <c r="E61" s="109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</row>
    <row r="62" spans="1:68" ht="60" x14ac:dyDescent="0.25">
      <c r="A62" s="99" t="s">
        <v>1153</v>
      </c>
      <c r="B62" s="99" t="s">
        <v>1029</v>
      </c>
      <c r="C62" s="99" t="s">
        <v>1140</v>
      </c>
      <c r="D62" s="101" t="s">
        <v>1145</v>
      </c>
      <c r="E62" s="103" t="s">
        <v>1078</v>
      </c>
      <c r="J62" s="103" t="s">
        <v>1266</v>
      </c>
      <c r="K62" s="103" t="s">
        <v>1267</v>
      </c>
      <c r="L62" s="103" t="s">
        <v>1268</v>
      </c>
      <c r="M62" s="103" t="s">
        <v>1269</v>
      </c>
      <c r="N62" s="103" t="s">
        <v>1270</v>
      </c>
      <c r="O62" s="103" t="s">
        <v>1040</v>
      </c>
      <c r="P62" s="103" t="s">
        <v>1041</v>
      </c>
      <c r="Q62" s="103" t="s">
        <v>1042</v>
      </c>
      <c r="R62" s="103" t="s">
        <v>1043</v>
      </c>
      <c r="S62" s="103" t="s">
        <v>1044</v>
      </c>
      <c r="AE62" s="99" t="s">
        <v>1045</v>
      </c>
      <c r="AF62" s="99" t="s">
        <v>1048</v>
      </c>
      <c r="AG62" s="99" t="s">
        <v>1049</v>
      </c>
      <c r="AH62" s="99" t="s">
        <v>200</v>
      </c>
      <c r="AI62" s="103" t="s">
        <v>1050</v>
      </c>
      <c r="AJ62" s="103" t="s">
        <v>1051</v>
      </c>
      <c r="AK62" s="103" t="s">
        <v>1052</v>
      </c>
      <c r="AL62" s="103" t="s">
        <v>1053</v>
      </c>
      <c r="AM62" s="103" t="s">
        <v>1054</v>
      </c>
      <c r="AN62" s="103" t="s">
        <v>1055</v>
      </c>
      <c r="AX62" s="103" t="s">
        <v>109</v>
      </c>
      <c r="AY62" s="103" t="s">
        <v>96</v>
      </c>
      <c r="AZ62" s="103" t="s">
        <v>202</v>
      </c>
      <c r="BA62" s="108">
        <v>2500</v>
      </c>
      <c r="BB62" s="103" t="s">
        <v>109</v>
      </c>
      <c r="BC62" s="103" t="s">
        <v>1057</v>
      </c>
      <c r="BD62" s="103" t="s">
        <v>1055</v>
      </c>
      <c r="BE62" s="108">
        <v>500</v>
      </c>
      <c r="BN62" s="99">
        <v>13</v>
      </c>
      <c r="BO62" s="99">
        <v>13</v>
      </c>
      <c r="BP62" s="99">
        <v>4</v>
      </c>
    </row>
    <row r="63" spans="1:68" ht="45" x14ac:dyDescent="0.25">
      <c r="A63" s="99" t="s">
        <v>1154</v>
      </c>
      <c r="B63" s="99" t="s">
        <v>96</v>
      </c>
      <c r="C63" s="99" t="s">
        <v>1140</v>
      </c>
      <c r="D63" s="101" t="s">
        <v>1145</v>
      </c>
      <c r="E63" s="103" t="s">
        <v>1078</v>
      </c>
      <c r="J63" s="103" t="s">
        <v>1271</v>
      </c>
      <c r="K63" s="103" t="s">
        <v>1272</v>
      </c>
      <c r="L63" s="103" t="s">
        <v>1273</v>
      </c>
      <c r="M63" s="103" t="s">
        <v>1274</v>
      </c>
      <c r="N63" s="103" t="s">
        <v>1275</v>
      </c>
      <c r="O63" s="103" t="s">
        <v>1068</v>
      </c>
      <c r="P63" s="103" t="s">
        <v>1069</v>
      </c>
      <c r="Q63" s="103" t="s">
        <v>1044</v>
      </c>
      <c r="AE63" s="99" t="s">
        <v>1045</v>
      </c>
      <c r="AF63" s="99" t="s">
        <v>1048</v>
      </c>
      <c r="AG63" s="99" t="s">
        <v>1049</v>
      </c>
      <c r="AH63" s="99" t="s">
        <v>200</v>
      </c>
      <c r="AI63" s="103" t="s">
        <v>1050</v>
      </c>
      <c r="AJ63" s="103" t="s">
        <v>1052</v>
      </c>
      <c r="AK63" s="103" t="s">
        <v>1053</v>
      </c>
      <c r="AL63" s="103" t="s">
        <v>1055</v>
      </c>
      <c r="AX63" s="103" t="s">
        <v>109</v>
      </c>
      <c r="AY63" s="103" t="s">
        <v>96</v>
      </c>
      <c r="AZ63" s="103" t="s">
        <v>202</v>
      </c>
      <c r="BA63" s="108">
        <v>2500</v>
      </c>
      <c r="BB63" s="103" t="s">
        <v>109</v>
      </c>
      <c r="BC63" s="103" t="s">
        <v>1057</v>
      </c>
      <c r="BD63" s="103" t="s">
        <v>1055</v>
      </c>
      <c r="BE63" s="108">
        <v>500</v>
      </c>
      <c r="BN63" s="99">
        <v>11</v>
      </c>
      <c r="BO63" s="99">
        <v>11</v>
      </c>
      <c r="BP63" s="99">
        <v>4</v>
      </c>
    </row>
    <row r="64" spans="1:68" ht="45" x14ac:dyDescent="0.25">
      <c r="A64" s="99" t="s">
        <v>1155</v>
      </c>
      <c r="B64" s="99" t="s">
        <v>1057</v>
      </c>
      <c r="C64" s="99" t="s">
        <v>1140</v>
      </c>
      <c r="D64" s="101" t="s">
        <v>1145</v>
      </c>
      <c r="E64" s="103" t="s">
        <v>1078</v>
      </c>
      <c r="J64" s="103" t="s">
        <v>1071</v>
      </c>
      <c r="K64" s="103" t="s">
        <v>1072</v>
      </c>
      <c r="L64" s="103" t="s">
        <v>1073</v>
      </c>
      <c r="M64" s="103" t="s">
        <v>1074</v>
      </c>
      <c r="N64" s="103" t="s">
        <v>1075</v>
      </c>
      <c r="AE64" s="99" t="s">
        <v>1045</v>
      </c>
      <c r="AF64" s="99" t="s">
        <v>1049</v>
      </c>
      <c r="AG64" s="99" t="s">
        <v>200</v>
      </c>
      <c r="AH64" s="99" t="s">
        <v>1051</v>
      </c>
      <c r="AI64" s="99" t="s">
        <v>1054</v>
      </c>
      <c r="AX64" s="103" t="s">
        <v>109</v>
      </c>
      <c r="AY64" s="103" t="s">
        <v>96</v>
      </c>
      <c r="AZ64" s="103" t="s">
        <v>202</v>
      </c>
      <c r="BA64" s="108">
        <v>2500</v>
      </c>
      <c r="BB64" s="103" t="s">
        <v>109</v>
      </c>
      <c r="BC64" s="103" t="s">
        <v>1057</v>
      </c>
      <c r="BD64" s="103" t="s">
        <v>1055</v>
      </c>
      <c r="BE64" s="108">
        <v>500</v>
      </c>
      <c r="BN64" s="99">
        <v>8</v>
      </c>
      <c r="BO64" s="99">
        <v>8</v>
      </c>
      <c r="BP64" s="99">
        <v>4</v>
      </c>
    </row>
    <row r="65" spans="1:68" ht="30" x14ac:dyDescent="0.25">
      <c r="A65" s="99" t="s">
        <v>1156</v>
      </c>
      <c r="B65" s="99" t="s">
        <v>1077</v>
      </c>
      <c r="C65" s="99" t="s">
        <v>1140</v>
      </c>
      <c r="D65" s="101" t="s">
        <v>1145</v>
      </c>
      <c r="E65" s="103" t="s">
        <v>1078</v>
      </c>
      <c r="J65" s="103" t="s">
        <v>1079</v>
      </c>
      <c r="K65" s="103" t="s">
        <v>1080</v>
      </c>
      <c r="L65" s="103" t="s">
        <v>1081</v>
      </c>
      <c r="M65" s="103" t="s">
        <v>1044</v>
      </c>
      <c r="AE65" s="99" t="s">
        <v>1045</v>
      </c>
      <c r="AF65" s="99" t="s">
        <v>1049</v>
      </c>
      <c r="AG65" s="99" t="s">
        <v>200</v>
      </c>
      <c r="AH65" s="99" t="s">
        <v>1055</v>
      </c>
      <c r="AX65" s="103" t="s">
        <v>109</v>
      </c>
      <c r="AY65" s="103" t="s">
        <v>96</v>
      </c>
      <c r="AZ65" s="103" t="s">
        <v>202</v>
      </c>
      <c r="BA65" s="108">
        <v>2500</v>
      </c>
      <c r="BB65" s="103" t="s">
        <v>109</v>
      </c>
      <c r="BC65" s="103" t="s">
        <v>1057</v>
      </c>
      <c r="BD65" s="103" t="s">
        <v>1055</v>
      </c>
      <c r="BE65" s="108">
        <v>500</v>
      </c>
      <c r="BN65" s="99">
        <v>7</v>
      </c>
      <c r="BO65" s="99">
        <v>7</v>
      </c>
      <c r="BP65" s="99">
        <v>4</v>
      </c>
    </row>
    <row r="66" spans="1:68" x14ac:dyDescent="0.25">
      <c r="A66" s="104"/>
      <c r="B66" s="104"/>
      <c r="C66" s="104"/>
      <c r="D66" s="104"/>
      <c r="E66" s="109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</row>
    <row r="67" spans="1:68" ht="60" x14ac:dyDescent="0.25">
      <c r="A67" s="99" t="s">
        <v>1157</v>
      </c>
      <c r="B67" s="99" t="s">
        <v>1029</v>
      </c>
      <c r="C67" s="99" t="s">
        <v>1158</v>
      </c>
      <c r="D67" s="101" t="s">
        <v>1145</v>
      </c>
      <c r="E67" s="103" t="s">
        <v>1078</v>
      </c>
      <c r="H67" s="103" t="s">
        <v>1266</v>
      </c>
      <c r="I67" s="103" t="s">
        <v>1267</v>
      </c>
      <c r="J67" s="103" t="s">
        <v>1268</v>
      </c>
      <c r="K67" s="103" t="s">
        <v>1269</v>
      </c>
      <c r="L67" s="103" t="s">
        <v>1270</v>
      </c>
      <c r="M67" s="103" t="s">
        <v>1040</v>
      </c>
      <c r="N67" s="103" t="s">
        <v>1041</v>
      </c>
      <c r="O67" s="103" t="s">
        <v>1042</v>
      </c>
      <c r="P67" s="103" t="s">
        <v>1043</v>
      </c>
      <c r="Q67" s="103" t="s">
        <v>1044</v>
      </c>
      <c r="AC67" s="99" t="s">
        <v>1045</v>
      </c>
      <c r="AD67" s="99" t="s">
        <v>1048</v>
      </c>
      <c r="AE67" s="99" t="s">
        <v>1049</v>
      </c>
      <c r="AF67" s="99" t="s">
        <v>200</v>
      </c>
      <c r="AG67" s="103" t="s">
        <v>1050</v>
      </c>
      <c r="AH67" s="103" t="s">
        <v>1051</v>
      </c>
      <c r="AI67" s="103" t="s">
        <v>1052</v>
      </c>
      <c r="AJ67" s="103" t="s">
        <v>1053</v>
      </c>
      <c r="AK67" s="103" t="s">
        <v>1054</v>
      </c>
      <c r="AL67" s="103" t="s">
        <v>1055</v>
      </c>
      <c r="AX67" s="103" t="s">
        <v>109</v>
      </c>
      <c r="AY67" s="103" t="s">
        <v>96</v>
      </c>
      <c r="AZ67" s="103" t="s">
        <v>202</v>
      </c>
      <c r="BA67" s="108">
        <v>2500</v>
      </c>
      <c r="BB67" s="103" t="s">
        <v>109</v>
      </c>
      <c r="BC67" s="103" t="s">
        <v>1057</v>
      </c>
      <c r="BD67" s="103" t="s">
        <v>1055</v>
      </c>
      <c r="BE67" s="108">
        <v>500</v>
      </c>
      <c r="BN67" s="99">
        <v>11</v>
      </c>
      <c r="BO67" s="99">
        <v>11</v>
      </c>
      <c r="BP67" s="99">
        <v>2</v>
      </c>
    </row>
    <row r="68" spans="1:68" ht="45" x14ac:dyDescent="0.25">
      <c r="A68" s="99" t="s">
        <v>1159</v>
      </c>
      <c r="B68" s="99" t="s">
        <v>96</v>
      </c>
      <c r="C68" s="99" t="s">
        <v>1158</v>
      </c>
      <c r="D68" s="101" t="s">
        <v>1145</v>
      </c>
      <c r="E68" s="103" t="s">
        <v>1078</v>
      </c>
      <c r="H68" s="103" t="s">
        <v>1271</v>
      </c>
      <c r="I68" s="103" t="s">
        <v>1272</v>
      </c>
      <c r="J68" s="103" t="s">
        <v>1273</v>
      </c>
      <c r="K68" s="103" t="s">
        <v>1274</v>
      </c>
      <c r="L68" s="103" t="s">
        <v>1275</v>
      </c>
      <c r="M68" s="103" t="s">
        <v>1068</v>
      </c>
      <c r="N68" s="103" t="s">
        <v>1069</v>
      </c>
      <c r="O68" s="103" t="s">
        <v>1044</v>
      </c>
      <c r="AC68" s="99" t="s">
        <v>1045</v>
      </c>
      <c r="AD68" s="99" t="s">
        <v>1048</v>
      </c>
      <c r="AE68" s="99" t="s">
        <v>1049</v>
      </c>
      <c r="AF68" s="99" t="s">
        <v>200</v>
      </c>
      <c r="AG68" s="103" t="s">
        <v>1050</v>
      </c>
      <c r="AH68" s="103" t="s">
        <v>1052</v>
      </c>
      <c r="AI68" s="103" t="s">
        <v>1053</v>
      </c>
      <c r="AJ68" s="103" t="s">
        <v>1055</v>
      </c>
      <c r="AX68" s="103" t="s">
        <v>109</v>
      </c>
      <c r="AY68" s="103" t="s">
        <v>96</v>
      </c>
      <c r="AZ68" s="103" t="s">
        <v>202</v>
      </c>
      <c r="BA68" s="108">
        <v>2500</v>
      </c>
      <c r="BB68" s="103" t="s">
        <v>109</v>
      </c>
      <c r="BC68" s="103" t="s">
        <v>1057</v>
      </c>
      <c r="BD68" s="103" t="s">
        <v>1055</v>
      </c>
      <c r="BE68" s="108">
        <v>500</v>
      </c>
      <c r="BN68" s="99">
        <v>9</v>
      </c>
      <c r="BO68" s="99">
        <v>9</v>
      </c>
      <c r="BP68" s="99">
        <v>2</v>
      </c>
    </row>
    <row r="69" spans="1:68" ht="45" x14ac:dyDescent="0.25">
      <c r="A69" s="99" t="s">
        <v>1160</v>
      </c>
      <c r="B69" s="99" t="s">
        <v>1057</v>
      </c>
      <c r="C69" s="99" t="s">
        <v>1158</v>
      </c>
      <c r="D69" s="101" t="s">
        <v>1145</v>
      </c>
      <c r="E69" s="103" t="s">
        <v>1078</v>
      </c>
      <c r="H69" s="103" t="s">
        <v>1259</v>
      </c>
      <c r="I69" s="103" t="s">
        <v>1220</v>
      </c>
      <c r="J69" s="103" t="s">
        <v>1221</v>
      </c>
      <c r="K69" s="103" t="s">
        <v>1222</v>
      </c>
      <c r="L69" s="103" t="s">
        <v>1043</v>
      </c>
      <c r="M69" s="103" t="s">
        <v>1044</v>
      </c>
      <c r="AC69" s="99" t="s">
        <v>1045</v>
      </c>
      <c r="AD69" s="99" t="s">
        <v>1049</v>
      </c>
      <c r="AE69" s="99" t="s">
        <v>200</v>
      </c>
      <c r="AF69" s="99" t="s">
        <v>1051</v>
      </c>
      <c r="AG69" s="103" t="s">
        <v>1054</v>
      </c>
      <c r="AH69" s="103" t="s">
        <v>1055</v>
      </c>
      <c r="AX69" s="103" t="s">
        <v>109</v>
      </c>
      <c r="AY69" s="103" t="s">
        <v>96</v>
      </c>
      <c r="AZ69" s="103" t="s">
        <v>202</v>
      </c>
      <c r="BA69" s="108">
        <v>2500</v>
      </c>
      <c r="BB69" s="103" t="s">
        <v>109</v>
      </c>
      <c r="BC69" s="103" t="s">
        <v>1057</v>
      </c>
      <c r="BD69" s="103" t="s">
        <v>1055</v>
      </c>
      <c r="BE69" s="108">
        <v>500</v>
      </c>
      <c r="BN69" s="99">
        <v>7</v>
      </c>
      <c r="BO69" s="99">
        <v>7</v>
      </c>
      <c r="BP69" s="99">
        <v>2</v>
      </c>
    </row>
    <row r="70" spans="1:68" ht="30" x14ac:dyDescent="0.25">
      <c r="A70" s="99" t="s">
        <v>1161</v>
      </c>
      <c r="B70" s="99" t="s">
        <v>1077</v>
      </c>
      <c r="C70" s="99" t="s">
        <v>1158</v>
      </c>
      <c r="D70" s="101" t="s">
        <v>1145</v>
      </c>
      <c r="E70" s="103" t="s">
        <v>1078</v>
      </c>
      <c r="H70" s="103" t="s">
        <v>1079</v>
      </c>
      <c r="I70" s="103" t="s">
        <v>1080</v>
      </c>
      <c r="J70" s="103" t="s">
        <v>1081</v>
      </c>
      <c r="K70" s="103" t="s">
        <v>1044</v>
      </c>
      <c r="AC70" s="99" t="s">
        <v>1045</v>
      </c>
      <c r="AD70" s="99" t="s">
        <v>1049</v>
      </c>
      <c r="AE70" s="99" t="s">
        <v>200</v>
      </c>
      <c r="AF70" s="99" t="s">
        <v>1055</v>
      </c>
      <c r="AX70" s="103" t="s">
        <v>109</v>
      </c>
      <c r="AY70" s="103" t="s">
        <v>96</v>
      </c>
      <c r="AZ70" s="103" t="s">
        <v>202</v>
      </c>
      <c r="BA70" s="108">
        <v>2500</v>
      </c>
      <c r="BB70" s="103" t="s">
        <v>109</v>
      </c>
      <c r="BC70" s="103" t="s">
        <v>1057</v>
      </c>
      <c r="BD70" s="103" t="s">
        <v>1055</v>
      </c>
      <c r="BE70" s="108">
        <v>500</v>
      </c>
      <c r="BN70" s="99">
        <v>5</v>
      </c>
      <c r="BO70" s="99">
        <v>5</v>
      </c>
      <c r="BP70" s="99">
        <v>2</v>
      </c>
    </row>
    <row r="71" spans="1:68" x14ac:dyDescent="0.25">
      <c r="A71" s="104"/>
      <c r="B71" s="104"/>
      <c r="C71" s="104"/>
      <c r="D71" s="104"/>
      <c r="E71" s="109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</row>
    <row r="72" spans="1:68" ht="45" x14ac:dyDescent="0.25">
      <c r="A72" s="99" t="s">
        <v>1162</v>
      </c>
      <c r="B72" s="99" t="s">
        <v>1029</v>
      </c>
      <c r="C72" s="99" t="s">
        <v>1163</v>
      </c>
      <c r="D72" s="101" t="s">
        <v>90</v>
      </c>
      <c r="E72" s="103" t="s">
        <v>1078</v>
      </c>
      <c r="H72" s="103" t="s">
        <v>1276</v>
      </c>
      <c r="I72" s="103" t="s">
        <v>1277</v>
      </c>
      <c r="J72" s="103" t="s">
        <v>1278</v>
      </c>
      <c r="K72" s="103" t="s">
        <v>1279</v>
      </c>
      <c r="L72" s="103" t="s">
        <v>1280</v>
      </c>
      <c r="M72" s="103" t="s">
        <v>1281</v>
      </c>
      <c r="N72" s="103" t="s">
        <v>1282</v>
      </c>
      <c r="O72" s="103" t="s">
        <v>1075</v>
      </c>
      <c r="AC72" s="99" t="s">
        <v>1045</v>
      </c>
      <c r="AD72" s="99" t="s">
        <v>1261</v>
      </c>
      <c r="AE72" s="99" t="s">
        <v>97</v>
      </c>
      <c r="AF72" s="99" t="s">
        <v>200</v>
      </c>
      <c r="AG72" s="103" t="s">
        <v>1050</v>
      </c>
      <c r="AH72" s="103" t="s">
        <v>1051</v>
      </c>
      <c r="AI72" s="99" t="s">
        <v>1052</v>
      </c>
      <c r="AJ72" s="99" t="s">
        <v>1054</v>
      </c>
      <c r="AX72" s="103" t="s">
        <v>109</v>
      </c>
      <c r="AY72" s="103" t="s">
        <v>96</v>
      </c>
      <c r="AZ72" s="103" t="s">
        <v>202</v>
      </c>
      <c r="BA72" s="108">
        <v>2500</v>
      </c>
      <c r="BB72" s="103" t="s">
        <v>109</v>
      </c>
      <c r="BC72" s="103" t="s">
        <v>1057</v>
      </c>
      <c r="BD72" s="103" t="s">
        <v>1055</v>
      </c>
      <c r="BE72" s="108">
        <v>500</v>
      </c>
      <c r="BN72" s="99">
        <v>9</v>
      </c>
      <c r="BO72" s="99">
        <v>9</v>
      </c>
      <c r="BP72" s="99">
        <v>2</v>
      </c>
    </row>
    <row r="73" spans="1:68" ht="45" x14ac:dyDescent="0.25">
      <c r="A73" s="99" t="s">
        <v>1164</v>
      </c>
      <c r="B73" s="99" t="s">
        <v>96</v>
      </c>
      <c r="C73" s="99" t="s">
        <v>1163</v>
      </c>
      <c r="D73" s="101" t="s">
        <v>90</v>
      </c>
      <c r="E73" s="103" t="s">
        <v>1078</v>
      </c>
      <c r="H73" s="103" t="s">
        <v>1283</v>
      </c>
      <c r="I73" s="103" t="s">
        <v>1284</v>
      </c>
      <c r="J73" s="103" t="s">
        <v>1285</v>
      </c>
      <c r="K73" s="103" t="s">
        <v>1286</v>
      </c>
      <c r="L73" s="103" t="s">
        <v>1287</v>
      </c>
      <c r="M73" s="103" t="s">
        <v>1288</v>
      </c>
      <c r="AC73" s="99" t="s">
        <v>1045</v>
      </c>
      <c r="AD73" s="99" t="s">
        <v>1261</v>
      </c>
      <c r="AE73" s="99" t="s">
        <v>97</v>
      </c>
      <c r="AF73" s="99" t="s">
        <v>200</v>
      </c>
      <c r="AG73" s="103" t="s">
        <v>1050</v>
      </c>
      <c r="AH73" s="99" t="s">
        <v>1052</v>
      </c>
      <c r="AX73" s="103" t="s">
        <v>109</v>
      </c>
      <c r="AY73" s="103" t="s">
        <v>96</v>
      </c>
      <c r="AZ73" s="103" t="s">
        <v>202</v>
      </c>
      <c r="BA73" s="108">
        <v>2500</v>
      </c>
      <c r="BB73" s="103" t="s">
        <v>109</v>
      </c>
      <c r="BC73" s="103" t="s">
        <v>1057</v>
      </c>
      <c r="BD73" s="103" t="s">
        <v>1055</v>
      </c>
      <c r="BE73" s="108">
        <v>500</v>
      </c>
      <c r="BN73" s="99">
        <v>7</v>
      </c>
      <c r="BO73" s="99">
        <v>7</v>
      </c>
      <c r="BP73" s="99">
        <v>2</v>
      </c>
    </row>
    <row r="74" spans="1:68" ht="30" x14ac:dyDescent="0.25">
      <c r="A74" s="99" t="s">
        <v>1165</v>
      </c>
      <c r="B74" s="99" t="s">
        <v>1057</v>
      </c>
      <c r="C74" s="99" t="s">
        <v>1163</v>
      </c>
      <c r="D74" s="101" t="s">
        <v>90</v>
      </c>
      <c r="E74" s="103" t="s">
        <v>1078</v>
      </c>
      <c r="H74" s="103" t="s">
        <v>1289</v>
      </c>
      <c r="I74" s="103" t="s">
        <v>1073</v>
      </c>
      <c r="J74" s="103" t="s">
        <v>1074</v>
      </c>
      <c r="K74" s="103" t="s">
        <v>1075</v>
      </c>
      <c r="AC74" s="99" t="s">
        <v>1045</v>
      </c>
      <c r="AD74" s="99" t="s">
        <v>200</v>
      </c>
      <c r="AE74" s="103" t="s">
        <v>1051</v>
      </c>
      <c r="AF74" s="99" t="s">
        <v>1054</v>
      </c>
      <c r="AX74" s="103" t="s">
        <v>109</v>
      </c>
      <c r="AY74" s="103" t="s">
        <v>96</v>
      </c>
      <c r="AZ74" s="103" t="s">
        <v>202</v>
      </c>
      <c r="BA74" s="108">
        <v>2500</v>
      </c>
      <c r="BB74" s="103" t="s">
        <v>109</v>
      </c>
      <c r="BC74" s="103" t="s">
        <v>1057</v>
      </c>
      <c r="BD74" s="103" t="s">
        <v>1055</v>
      </c>
      <c r="BE74" s="108">
        <v>500</v>
      </c>
      <c r="BN74" s="99">
        <v>5</v>
      </c>
      <c r="BO74" s="99">
        <v>5</v>
      </c>
      <c r="BP74" s="99">
        <v>2</v>
      </c>
    </row>
    <row r="75" spans="1:68" ht="30" x14ac:dyDescent="0.25">
      <c r="A75" s="99" t="s">
        <v>1166</v>
      </c>
      <c r="B75" s="99" t="s">
        <v>1077</v>
      </c>
      <c r="C75" s="99" t="s">
        <v>1163</v>
      </c>
      <c r="D75" s="101" t="s">
        <v>90</v>
      </c>
      <c r="E75" s="103" t="s">
        <v>1078</v>
      </c>
      <c r="H75" s="103" t="s">
        <v>1095</v>
      </c>
      <c r="I75" s="103" t="s">
        <v>1096</v>
      </c>
      <c r="AC75" s="99" t="s">
        <v>1045</v>
      </c>
      <c r="AD75" s="99" t="s">
        <v>200</v>
      </c>
      <c r="AX75" s="103" t="s">
        <v>109</v>
      </c>
      <c r="AY75" s="103" t="s">
        <v>96</v>
      </c>
      <c r="AZ75" s="103" t="s">
        <v>202</v>
      </c>
      <c r="BA75" s="108">
        <v>2500</v>
      </c>
      <c r="BB75" s="103" t="s">
        <v>109</v>
      </c>
      <c r="BC75" s="103" t="s">
        <v>1057</v>
      </c>
      <c r="BD75" s="103" t="s">
        <v>1055</v>
      </c>
      <c r="BE75" s="108">
        <v>500</v>
      </c>
      <c r="BN75" s="99">
        <v>3</v>
      </c>
      <c r="BO75" s="99">
        <v>3</v>
      </c>
      <c r="BP75" s="99">
        <v>2</v>
      </c>
    </row>
    <row r="76" spans="1:68" x14ac:dyDescent="0.25">
      <c r="A76" s="104"/>
      <c r="B76" s="104"/>
      <c r="C76" s="104"/>
      <c r="D76" s="104"/>
      <c r="E76" s="109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</row>
    <row r="77" spans="1:68" ht="75" x14ac:dyDescent="0.25">
      <c r="A77" s="99" t="s">
        <v>1167</v>
      </c>
      <c r="B77" s="99" t="s">
        <v>1029</v>
      </c>
      <c r="C77" s="99" t="s">
        <v>1168</v>
      </c>
      <c r="D77" s="101" t="s">
        <v>1169</v>
      </c>
      <c r="E77" s="103" t="s">
        <v>1078</v>
      </c>
      <c r="H77" s="103" t="s">
        <v>1290</v>
      </c>
      <c r="I77" s="103" t="s">
        <v>1291</v>
      </c>
      <c r="J77" s="103" t="s">
        <v>1292</v>
      </c>
      <c r="K77" s="103" t="s">
        <v>1293</v>
      </c>
      <c r="L77" s="103" t="s">
        <v>1294</v>
      </c>
      <c r="M77" s="103" t="s">
        <v>1295</v>
      </c>
      <c r="N77" s="103" t="s">
        <v>1296</v>
      </c>
      <c r="O77" s="103" t="s">
        <v>1297</v>
      </c>
      <c r="P77" s="103" t="s">
        <v>1298</v>
      </c>
      <c r="Q77" s="103" t="s">
        <v>1299</v>
      </c>
      <c r="AC77" s="99" t="s">
        <v>1045</v>
      </c>
      <c r="AD77" s="99" t="s">
        <v>1304</v>
      </c>
      <c r="AE77" s="99" t="s">
        <v>1198</v>
      </c>
      <c r="AF77" s="99" t="s">
        <v>1199</v>
      </c>
      <c r="AG77" s="99" t="s">
        <v>1260</v>
      </c>
      <c r="AH77" s="99" t="s">
        <v>1200</v>
      </c>
      <c r="AI77" s="99" t="s">
        <v>97</v>
      </c>
      <c r="AJ77" s="99" t="s">
        <v>200</v>
      </c>
      <c r="AK77" s="103" t="s">
        <v>1050</v>
      </c>
      <c r="AL77" s="99" t="s">
        <v>1305</v>
      </c>
      <c r="AX77" s="103" t="s">
        <v>109</v>
      </c>
      <c r="AY77" s="103" t="s">
        <v>96</v>
      </c>
      <c r="AZ77" s="103" t="s">
        <v>202</v>
      </c>
      <c r="BA77" s="108">
        <v>2500</v>
      </c>
      <c r="BB77" s="103" t="s">
        <v>109</v>
      </c>
      <c r="BC77" s="103" t="s">
        <v>1057</v>
      </c>
      <c r="BD77" s="103" t="s">
        <v>1055</v>
      </c>
      <c r="BE77" s="108">
        <v>500</v>
      </c>
      <c r="BN77" s="99">
        <v>11</v>
      </c>
      <c r="BO77" s="99">
        <v>11</v>
      </c>
      <c r="BP77" s="99">
        <v>2</v>
      </c>
    </row>
    <row r="78" spans="1:68" ht="75" x14ac:dyDescent="0.25">
      <c r="A78" s="99" t="s">
        <v>1170</v>
      </c>
      <c r="B78" s="99" t="s">
        <v>96</v>
      </c>
      <c r="C78" s="99" t="s">
        <v>1168</v>
      </c>
      <c r="D78" s="101" t="s">
        <v>1169</v>
      </c>
      <c r="E78" s="103" t="s">
        <v>1078</v>
      </c>
      <c r="H78" s="103" t="s">
        <v>1300</v>
      </c>
      <c r="I78" s="103" t="s">
        <v>1301</v>
      </c>
      <c r="J78" s="103" t="s">
        <v>1293</v>
      </c>
      <c r="K78" s="103" t="s">
        <v>1294</v>
      </c>
      <c r="L78" s="103" t="s">
        <v>1295</v>
      </c>
      <c r="M78" s="103" t="s">
        <v>1296</v>
      </c>
      <c r="N78" s="103" t="s">
        <v>1297</v>
      </c>
      <c r="O78" s="103" t="s">
        <v>1298</v>
      </c>
      <c r="P78" s="103" t="s">
        <v>1299</v>
      </c>
      <c r="AC78" s="99" t="s">
        <v>1045</v>
      </c>
      <c r="AD78" s="99" t="s">
        <v>1304</v>
      </c>
      <c r="AE78" s="99" t="s">
        <v>1199</v>
      </c>
      <c r="AF78" s="99" t="s">
        <v>1260</v>
      </c>
      <c r="AG78" s="99" t="s">
        <v>1200</v>
      </c>
      <c r="AH78" s="99" t="s">
        <v>97</v>
      </c>
      <c r="AI78" s="99" t="s">
        <v>200</v>
      </c>
      <c r="AJ78" s="103" t="s">
        <v>1050</v>
      </c>
      <c r="AK78" s="99" t="s">
        <v>1305</v>
      </c>
      <c r="AX78" s="103" t="s">
        <v>109</v>
      </c>
      <c r="AY78" s="103" t="s">
        <v>96</v>
      </c>
      <c r="AZ78" s="103" t="s">
        <v>202</v>
      </c>
      <c r="BA78" s="108">
        <v>2500</v>
      </c>
      <c r="BB78" s="103" t="s">
        <v>109</v>
      </c>
      <c r="BC78" s="103" t="s">
        <v>1057</v>
      </c>
      <c r="BD78" s="103" t="s">
        <v>1055</v>
      </c>
      <c r="BE78" s="108">
        <v>500</v>
      </c>
      <c r="BN78" s="99">
        <v>10</v>
      </c>
      <c r="BO78" s="99">
        <v>10</v>
      </c>
      <c r="BP78" s="99">
        <v>2</v>
      </c>
    </row>
    <row r="79" spans="1:68" ht="30" x14ac:dyDescent="0.25">
      <c r="A79" s="99" t="s">
        <v>1171</v>
      </c>
      <c r="B79" s="99" t="s">
        <v>1057</v>
      </c>
      <c r="C79" s="99" t="s">
        <v>1168</v>
      </c>
      <c r="D79" s="101" t="s">
        <v>1169</v>
      </c>
      <c r="E79" s="103" t="s">
        <v>1078</v>
      </c>
      <c r="H79" s="103" t="s">
        <v>1302</v>
      </c>
      <c r="I79" s="103" t="s">
        <v>1303</v>
      </c>
      <c r="J79" s="103" t="s">
        <v>1096</v>
      </c>
      <c r="AC79" s="99" t="s">
        <v>1045</v>
      </c>
      <c r="AD79" s="99" t="s">
        <v>1198</v>
      </c>
      <c r="AE79" s="99" t="s">
        <v>200</v>
      </c>
      <c r="AX79" s="103" t="s">
        <v>109</v>
      </c>
      <c r="AY79" s="103" t="s">
        <v>96</v>
      </c>
      <c r="AZ79" s="103" t="s">
        <v>202</v>
      </c>
      <c r="BA79" s="108">
        <v>2500</v>
      </c>
      <c r="BB79" s="103" t="s">
        <v>109</v>
      </c>
      <c r="BC79" s="103" t="s">
        <v>1057</v>
      </c>
      <c r="BD79" s="103" t="s">
        <v>1055</v>
      </c>
      <c r="BE79" s="108">
        <v>500</v>
      </c>
      <c r="BN79" s="99">
        <v>4</v>
      </c>
      <c r="BO79" s="99">
        <v>4</v>
      </c>
      <c r="BP79" s="99">
        <v>2</v>
      </c>
    </row>
    <row r="80" spans="1:68" ht="30" x14ac:dyDescent="0.25">
      <c r="A80" s="99" t="s">
        <v>1172</v>
      </c>
      <c r="B80" s="99" t="s">
        <v>1077</v>
      </c>
      <c r="C80" s="99" t="s">
        <v>1168</v>
      </c>
      <c r="D80" s="101" t="s">
        <v>1169</v>
      </c>
      <c r="E80" s="103" t="s">
        <v>1078</v>
      </c>
      <c r="H80" s="103" t="s">
        <v>1095</v>
      </c>
      <c r="I80" s="103" t="s">
        <v>1096</v>
      </c>
      <c r="AC80" s="99" t="s">
        <v>1045</v>
      </c>
      <c r="AD80" s="99" t="s">
        <v>200</v>
      </c>
      <c r="AX80" s="103" t="s">
        <v>109</v>
      </c>
      <c r="AY80" s="103" t="s">
        <v>96</v>
      </c>
      <c r="AZ80" s="103" t="s">
        <v>202</v>
      </c>
      <c r="BA80" s="108">
        <v>2500</v>
      </c>
      <c r="BB80" s="103" t="s">
        <v>109</v>
      </c>
      <c r="BC80" s="103" t="s">
        <v>1057</v>
      </c>
      <c r="BD80" s="103" t="s">
        <v>1055</v>
      </c>
      <c r="BE80" s="108">
        <v>500</v>
      </c>
      <c r="BN80" s="99">
        <v>3</v>
      </c>
      <c r="BO80" s="99">
        <v>3</v>
      </c>
      <c r="BP80" s="99">
        <v>2</v>
      </c>
    </row>
    <row r="81" spans="1:68" x14ac:dyDescent="0.25">
      <c r="A81" s="104"/>
      <c r="B81" s="104"/>
      <c r="C81" s="104"/>
      <c r="D81" s="104"/>
      <c r="E81" s="109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</row>
    <row r="82" spans="1:68" ht="75" x14ac:dyDescent="0.25">
      <c r="A82" s="99" t="s">
        <v>1173</v>
      </c>
      <c r="B82" s="99" t="s">
        <v>1029</v>
      </c>
      <c r="C82" s="99" t="s">
        <v>1168</v>
      </c>
      <c r="D82" s="101" t="s">
        <v>1174</v>
      </c>
      <c r="E82" s="103" t="s">
        <v>1078</v>
      </c>
      <c r="H82" s="103" t="s">
        <v>1290</v>
      </c>
      <c r="I82" s="103" t="s">
        <v>1291</v>
      </c>
      <c r="J82" s="103" t="s">
        <v>1292</v>
      </c>
      <c r="K82" s="103" t="s">
        <v>1293</v>
      </c>
      <c r="L82" s="103" t="s">
        <v>1294</v>
      </c>
      <c r="M82" s="103" t="s">
        <v>1295</v>
      </c>
      <c r="N82" s="103" t="s">
        <v>1296</v>
      </c>
      <c r="O82" s="103" t="s">
        <v>1297</v>
      </c>
      <c r="P82" s="103" t="s">
        <v>1298</v>
      </c>
      <c r="Q82" s="103" t="s">
        <v>1299</v>
      </c>
      <c r="AC82" s="99" t="s">
        <v>1045</v>
      </c>
      <c r="AD82" s="99" t="s">
        <v>1304</v>
      </c>
      <c r="AE82" s="99" t="s">
        <v>1198</v>
      </c>
      <c r="AF82" s="99" t="s">
        <v>1199</v>
      </c>
      <c r="AG82" s="99" t="s">
        <v>1260</v>
      </c>
      <c r="AH82" s="99" t="s">
        <v>1200</v>
      </c>
      <c r="AI82" s="99" t="s">
        <v>97</v>
      </c>
      <c r="AJ82" s="99" t="s">
        <v>200</v>
      </c>
      <c r="AK82" s="103" t="s">
        <v>1050</v>
      </c>
      <c r="AL82" s="99" t="s">
        <v>1305</v>
      </c>
      <c r="AX82" s="103" t="s">
        <v>109</v>
      </c>
      <c r="AY82" s="103" t="s">
        <v>96</v>
      </c>
      <c r="AZ82" s="103" t="s">
        <v>202</v>
      </c>
      <c r="BA82" s="108">
        <v>2500</v>
      </c>
      <c r="BB82" s="103" t="s">
        <v>109</v>
      </c>
      <c r="BC82" s="103" t="s">
        <v>1057</v>
      </c>
      <c r="BD82" s="103" t="s">
        <v>1055</v>
      </c>
      <c r="BE82" s="108">
        <v>500</v>
      </c>
      <c r="BN82" s="99">
        <v>11</v>
      </c>
      <c r="BO82" s="99">
        <v>11</v>
      </c>
      <c r="BP82" s="99">
        <v>2</v>
      </c>
    </row>
    <row r="83" spans="1:68" ht="75" x14ac:dyDescent="0.25">
      <c r="A83" s="99" t="s">
        <v>1175</v>
      </c>
      <c r="B83" s="99" t="s">
        <v>96</v>
      </c>
      <c r="C83" s="99" t="s">
        <v>1168</v>
      </c>
      <c r="D83" s="101" t="s">
        <v>1174</v>
      </c>
      <c r="E83" s="103" t="s">
        <v>1078</v>
      </c>
      <c r="H83" s="103" t="s">
        <v>1300</v>
      </c>
      <c r="I83" s="103" t="s">
        <v>1301</v>
      </c>
      <c r="J83" s="103" t="s">
        <v>1293</v>
      </c>
      <c r="K83" s="103" t="s">
        <v>1294</v>
      </c>
      <c r="L83" s="103" t="s">
        <v>1295</v>
      </c>
      <c r="M83" s="103" t="s">
        <v>1296</v>
      </c>
      <c r="N83" s="103" t="s">
        <v>1297</v>
      </c>
      <c r="O83" s="103" t="s">
        <v>1298</v>
      </c>
      <c r="P83" s="103" t="s">
        <v>1299</v>
      </c>
      <c r="AC83" s="99" t="s">
        <v>1045</v>
      </c>
      <c r="AD83" s="99" t="s">
        <v>1304</v>
      </c>
      <c r="AE83" s="99" t="s">
        <v>1199</v>
      </c>
      <c r="AF83" s="99" t="s">
        <v>1260</v>
      </c>
      <c r="AG83" s="99" t="s">
        <v>1200</v>
      </c>
      <c r="AH83" s="99" t="s">
        <v>97</v>
      </c>
      <c r="AI83" s="99" t="s">
        <v>200</v>
      </c>
      <c r="AJ83" s="103" t="s">
        <v>1050</v>
      </c>
      <c r="AK83" s="99" t="s">
        <v>1305</v>
      </c>
      <c r="AX83" s="103" t="s">
        <v>109</v>
      </c>
      <c r="AY83" s="103" t="s">
        <v>96</v>
      </c>
      <c r="AZ83" s="103" t="s">
        <v>202</v>
      </c>
      <c r="BA83" s="108">
        <v>2500</v>
      </c>
      <c r="BB83" s="103" t="s">
        <v>109</v>
      </c>
      <c r="BC83" s="103" t="s">
        <v>1057</v>
      </c>
      <c r="BD83" s="103" t="s">
        <v>1055</v>
      </c>
      <c r="BE83" s="108">
        <v>500</v>
      </c>
      <c r="BN83" s="99">
        <v>10</v>
      </c>
      <c r="BO83" s="99">
        <v>10</v>
      </c>
      <c r="BP83" s="99">
        <v>2</v>
      </c>
    </row>
    <row r="84" spans="1:68" ht="30" x14ac:dyDescent="0.25">
      <c r="A84" s="99" t="s">
        <v>1176</v>
      </c>
      <c r="B84" s="99" t="s">
        <v>1057</v>
      </c>
      <c r="C84" s="99" t="s">
        <v>1168</v>
      </c>
      <c r="D84" s="101" t="s">
        <v>1174</v>
      </c>
      <c r="E84" s="103" t="s">
        <v>1078</v>
      </c>
      <c r="H84" s="103" t="s">
        <v>1302</v>
      </c>
      <c r="I84" s="103" t="s">
        <v>1303</v>
      </c>
      <c r="J84" s="103" t="s">
        <v>1096</v>
      </c>
      <c r="AC84" s="99" t="s">
        <v>1045</v>
      </c>
      <c r="AD84" s="99" t="s">
        <v>1198</v>
      </c>
      <c r="AE84" s="99" t="s">
        <v>200</v>
      </c>
      <c r="AX84" s="103" t="s">
        <v>109</v>
      </c>
      <c r="AY84" s="103" t="s">
        <v>96</v>
      </c>
      <c r="AZ84" s="103" t="s">
        <v>202</v>
      </c>
      <c r="BA84" s="108">
        <v>2500</v>
      </c>
      <c r="BB84" s="103" t="s">
        <v>109</v>
      </c>
      <c r="BC84" s="103" t="s">
        <v>1057</v>
      </c>
      <c r="BD84" s="103" t="s">
        <v>1055</v>
      </c>
      <c r="BE84" s="108">
        <v>500</v>
      </c>
      <c r="BN84" s="99">
        <v>4</v>
      </c>
      <c r="BO84" s="99">
        <v>4</v>
      </c>
      <c r="BP84" s="99">
        <v>2</v>
      </c>
    </row>
    <row r="85" spans="1:68" ht="30" x14ac:dyDescent="0.25">
      <c r="A85" s="99" t="s">
        <v>1177</v>
      </c>
      <c r="B85" s="99" t="s">
        <v>1077</v>
      </c>
      <c r="C85" s="99" t="s">
        <v>1168</v>
      </c>
      <c r="D85" s="101" t="s">
        <v>1174</v>
      </c>
      <c r="E85" s="103" t="s">
        <v>1078</v>
      </c>
      <c r="H85" s="103" t="s">
        <v>1095</v>
      </c>
      <c r="I85" s="103" t="s">
        <v>1096</v>
      </c>
      <c r="AC85" s="99" t="s">
        <v>1045</v>
      </c>
      <c r="AD85" s="99" t="s">
        <v>200</v>
      </c>
      <c r="AX85" s="103" t="s">
        <v>109</v>
      </c>
      <c r="AY85" s="103" t="s">
        <v>96</v>
      </c>
      <c r="AZ85" s="103" t="s">
        <v>202</v>
      </c>
      <c r="BA85" s="108">
        <v>2500</v>
      </c>
      <c r="BB85" s="103" t="s">
        <v>109</v>
      </c>
      <c r="BC85" s="103" t="s">
        <v>1057</v>
      </c>
      <c r="BD85" s="103" t="s">
        <v>1055</v>
      </c>
      <c r="BE85" s="108">
        <v>500</v>
      </c>
      <c r="BN85" s="99">
        <v>3</v>
      </c>
      <c r="BO85" s="99">
        <v>3</v>
      </c>
      <c r="BP85" s="99">
        <v>2</v>
      </c>
    </row>
    <row r="86" spans="1:68" ht="30" x14ac:dyDescent="0.25">
      <c r="A86" s="104"/>
      <c r="B86" s="104"/>
      <c r="C86" s="104"/>
      <c r="D86" s="104"/>
      <c r="E86" s="109" t="s">
        <v>1078</v>
      </c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</row>
    <row r="87" spans="1:68" ht="75" x14ac:dyDescent="0.25">
      <c r="A87" s="99" t="s">
        <v>1178</v>
      </c>
      <c r="B87" s="99" t="s">
        <v>1029</v>
      </c>
      <c r="C87" s="99" t="s">
        <v>1168</v>
      </c>
      <c r="D87" s="101" t="s">
        <v>1179</v>
      </c>
      <c r="E87" s="103" t="s">
        <v>1078</v>
      </c>
      <c r="H87" s="103" t="s">
        <v>1290</v>
      </c>
      <c r="I87" s="103" t="s">
        <v>1291</v>
      </c>
      <c r="J87" s="103" t="s">
        <v>1292</v>
      </c>
      <c r="K87" s="103" t="s">
        <v>1293</v>
      </c>
      <c r="L87" s="103" t="s">
        <v>1294</v>
      </c>
      <c r="M87" s="103" t="s">
        <v>1295</v>
      </c>
      <c r="N87" s="103" t="s">
        <v>1296</v>
      </c>
      <c r="O87" s="103" t="s">
        <v>1297</v>
      </c>
      <c r="P87" s="103" t="s">
        <v>1298</v>
      </c>
      <c r="Q87" s="103" t="s">
        <v>1299</v>
      </c>
      <c r="AC87" s="99" t="s">
        <v>1045</v>
      </c>
      <c r="AD87" s="99" t="s">
        <v>1304</v>
      </c>
      <c r="AE87" s="99" t="s">
        <v>1198</v>
      </c>
      <c r="AF87" s="99" t="s">
        <v>1199</v>
      </c>
      <c r="AG87" s="99" t="s">
        <v>1260</v>
      </c>
      <c r="AH87" s="99" t="s">
        <v>1200</v>
      </c>
      <c r="AI87" s="99" t="s">
        <v>97</v>
      </c>
      <c r="AJ87" s="99" t="s">
        <v>200</v>
      </c>
      <c r="AK87" s="103" t="s">
        <v>1050</v>
      </c>
      <c r="AL87" s="99" t="s">
        <v>1305</v>
      </c>
      <c r="AX87" s="103" t="s">
        <v>109</v>
      </c>
      <c r="AY87" s="103" t="s">
        <v>96</v>
      </c>
      <c r="AZ87" s="103" t="s">
        <v>202</v>
      </c>
      <c r="BA87" s="108">
        <v>2500</v>
      </c>
      <c r="BB87" s="103" t="s">
        <v>109</v>
      </c>
      <c r="BC87" s="103" t="s">
        <v>1057</v>
      </c>
      <c r="BD87" s="103" t="s">
        <v>1055</v>
      </c>
      <c r="BE87" s="108">
        <v>500</v>
      </c>
      <c r="BN87" s="99">
        <v>11</v>
      </c>
      <c r="BO87" s="99">
        <v>11</v>
      </c>
      <c r="BP87" s="99">
        <v>2</v>
      </c>
    </row>
    <row r="88" spans="1:68" ht="75" x14ac:dyDescent="0.25">
      <c r="A88" s="99" t="s">
        <v>1180</v>
      </c>
      <c r="B88" s="99" t="s">
        <v>96</v>
      </c>
      <c r="C88" s="99" t="s">
        <v>1168</v>
      </c>
      <c r="D88" s="101" t="s">
        <v>1179</v>
      </c>
      <c r="E88" s="103" t="s">
        <v>1078</v>
      </c>
      <c r="H88" s="103" t="s">
        <v>1300</v>
      </c>
      <c r="I88" s="103" t="s">
        <v>1301</v>
      </c>
      <c r="J88" s="103" t="s">
        <v>1293</v>
      </c>
      <c r="K88" s="103" t="s">
        <v>1294</v>
      </c>
      <c r="L88" s="103" t="s">
        <v>1295</v>
      </c>
      <c r="M88" s="103" t="s">
        <v>1296</v>
      </c>
      <c r="N88" s="103" t="s">
        <v>1297</v>
      </c>
      <c r="O88" s="103" t="s">
        <v>1298</v>
      </c>
      <c r="P88" s="103" t="s">
        <v>1299</v>
      </c>
      <c r="AC88" s="99" t="s">
        <v>1045</v>
      </c>
      <c r="AD88" s="99" t="s">
        <v>1304</v>
      </c>
      <c r="AE88" s="99" t="s">
        <v>1199</v>
      </c>
      <c r="AF88" s="99" t="s">
        <v>1260</v>
      </c>
      <c r="AG88" s="99" t="s">
        <v>1200</v>
      </c>
      <c r="AH88" s="99" t="s">
        <v>97</v>
      </c>
      <c r="AI88" s="99" t="s">
        <v>200</v>
      </c>
      <c r="AJ88" s="103" t="s">
        <v>1050</v>
      </c>
      <c r="AK88" s="99" t="s">
        <v>1305</v>
      </c>
      <c r="AX88" s="103" t="s">
        <v>109</v>
      </c>
      <c r="AY88" s="103" t="s">
        <v>96</v>
      </c>
      <c r="AZ88" s="103" t="s">
        <v>202</v>
      </c>
      <c r="BA88" s="108">
        <v>2500</v>
      </c>
      <c r="BB88" s="103" t="s">
        <v>109</v>
      </c>
      <c r="BC88" s="103" t="s">
        <v>1057</v>
      </c>
      <c r="BD88" s="103" t="s">
        <v>1055</v>
      </c>
      <c r="BE88" s="108">
        <v>500</v>
      </c>
      <c r="BN88" s="99">
        <v>10</v>
      </c>
      <c r="BO88" s="99">
        <v>10</v>
      </c>
      <c r="BP88" s="99">
        <v>2</v>
      </c>
    </row>
    <row r="89" spans="1:68" ht="30" x14ac:dyDescent="0.25">
      <c r="A89" s="99" t="s">
        <v>1181</v>
      </c>
      <c r="B89" s="99" t="s">
        <v>1057</v>
      </c>
      <c r="C89" s="99" t="s">
        <v>1168</v>
      </c>
      <c r="D89" s="101" t="s">
        <v>1179</v>
      </c>
      <c r="E89" s="103" t="s">
        <v>1078</v>
      </c>
      <c r="H89" s="103" t="s">
        <v>1302</v>
      </c>
      <c r="I89" s="103" t="s">
        <v>1303</v>
      </c>
      <c r="J89" s="103" t="s">
        <v>1096</v>
      </c>
      <c r="AC89" s="99" t="s">
        <v>1045</v>
      </c>
      <c r="AD89" s="99" t="s">
        <v>1198</v>
      </c>
      <c r="AE89" s="99" t="s">
        <v>200</v>
      </c>
      <c r="AX89" s="103" t="s">
        <v>109</v>
      </c>
      <c r="AY89" s="103" t="s">
        <v>96</v>
      </c>
      <c r="AZ89" s="103" t="s">
        <v>202</v>
      </c>
      <c r="BA89" s="108">
        <v>2500</v>
      </c>
      <c r="BB89" s="103" t="s">
        <v>109</v>
      </c>
      <c r="BC89" s="103" t="s">
        <v>1057</v>
      </c>
      <c r="BD89" s="103" t="s">
        <v>1055</v>
      </c>
      <c r="BE89" s="108">
        <v>500</v>
      </c>
      <c r="BN89" s="99">
        <v>4</v>
      </c>
      <c r="BO89" s="99">
        <v>4</v>
      </c>
      <c r="BP89" s="99">
        <v>2</v>
      </c>
    </row>
    <row r="90" spans="1:68" ht="30" x14ac:dyDescent="0.25">
      <c r="A90" s="99" t="s">
        <v>1182</v>
      </c>
      <c r="B90" s="99" t="s">
        <v>1077</v>
      </c>
      <c r="C90" s="99" t="s">
        <v>1168</v>
      </c>
      <c r="D90" s="101" t="s">
        <v>1179</v>
      </c>
      <c r="E90" s="103" t="s">
        <v>1078</v>
      </c>
      <c r="H90" s="103" t="s">
        <v>1095</v>
      </c>
      <c r="I90" s="103" t="s">
        <v>1096</v>
      </c>
      <c r="AC90" s="99" t="s">
        <v>1045</v>
      </c>
      <c r="AD90" s="99" t="s">
        <v>200</v>
      </c>
      <c r="AX90" s="103" t="s">
        <v>109</v>
      </c>
      <c r="AY90" s="103" t="s">
        <v>96</v>
      </c>
      <c r="AZ90" s="103" t="s">
        <v>202</v>
      </c>
      <c r="BA90" s="108">
        <v>2500</v>
      </c>
      <c r="BB90" s="103" t="s">
        <v>109</v>
      </c>
      <c r="BC90" s="103" t="s">
        <v>1057</v>
      </c>
      <c r="BD90" s="103" t="s">
        <v>1055</v>
      </c>
      <c r="BE90" s="108">
        <v>500</v>
      </c>
      <c r="BN90" s="99">
        <v>3</v>
      </c>
      <c r="BO90" s="99">
        <v>3</v>
      </c>
      <c r="BP90" s="99">
        <v>2</v>
      </c>
    </row>
    <row r="91" spans="1:68" x14ac:dyDescent="0.25">
      <c r="A91" s="104"/>
      <c r="B91" s="104"/>
      <c r="C91" s="104"/>
      <c r="D91" s="104"/>
      <c r="E91" s="109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  <c r="BM91" s="104"/>
      <c r="BN91" s="104"/>
      <c r="BO91" s="104"/>
      <c r="BP91" s="104"/>
    </row>
    <row r="92" spans="1:68" ht="75" x14ac:dyDescent="0.25">
      <c r="A92" s="99" t="s">
        <v>1183</v>
      </c>
      <c r="B92" s="99" t="s">
        <v>1029</v>
      </c>
      <c r="C92" s="99" t="s">
        <v>1168</v>
      </c>
      <c r="D92" s="101" t="s">
        <v>1184</v>
      </c>
      <c r="E92" s="103" t="s">
        <v>1078</v>
      </c>
      <c r="H92" s="103" t="s">
        <v>1290</v>
      </c>
      <c r="I92" s="103" t="s">
        <v>1291</v>
      </c>
      <c r="J92" s="103" t="s">
        <v>1292</v>
      </c>
      <c r="K92" s="103" t="s">
        <v>1293</v>
      </c>
      <c r="L92" s="103" t="s">
        <v>1294</v>
      </c>
      <c r="M92" s="103" t="s">
        <v>1295</v>
      </c>
      <c r="N92" s="103" t="s">
        <v>1296</v>
      </c>
      <c r="O92" s="103" t="s">
        <v>1297</v>
      </c>
      <c r="P92" s="103" t="s">
        <v>1298</v>
      </c>
      <c r="Q92" s="103" t="s">
        <v>1299</v>
      </c>
      <c r="AC92" s="99" t="s">
        <v>1045</v>
      </c>
      <c r="AD92" s="99" t="s">
        <v>1304</v>
      </c>
      <c r="AE92" s="99" t="s">
        <v>1198</v>
      </c>
      <c r="AF92" s="99" t="s">
        <v>1199</v>
      </c>
      <c r="AG92" s="99" t="s">
        <v>1260</v>
      </c>
      <c r="AH92" s="99" t="s">
        <v>1200</v>
      </c>
      <c r="AI92" s="99" t="s">
        <v>97</v>
      </c>
      <c r="AJ92" s="99" t="s">
        <v>200</v>
      </c>
      <c r="AK92" s="103" t="s">
        <v>1050</v>
      </c>
      <c r="AL92" s="99" t="s">
        <v>1305</v>
      </c>
      <c r="AX92" s="103" t="s">
        <v>109</v>
      </c>
      <c r="AY92" s="103" t="s">
        <v>96</v>
      </c>
      <c r="AZ92" s="103" t="s">
        <v>202</v>
      </c>
      <c r="BA92" s="108">
        <v>2500</v>
      </c>
      <c r="BB92" s="103" t="s">
        <v>109</v>
      </c>
      <c r="BC92" s="103" t="s">
        <v>1057</v>
      </c>
      <c r="BD92" s="103" t="s">
        <v>1055</v>
      </c>
      <c r="BE92" s="108">
        <v>500</v>
      </c>
      <c r="BN92" s="99">
        <v>11</v>
      </c>
      <c r="BO92" s="99">
        <v>11</v>
      </c>
      <c r="BP92" s="99">
        <v>2</v>
      </c>
    </row>
    <row r="93" spans="1:68" ht="75" x14ac:dyDescent="0.25">
      <c r="A93" s="99" t="s">
        <v>1185</v>
      </c>
      <c r="B93" s="99" t="s">
        <v>96</v>
      </c>
      <c r="C93" s="99" t="s">
        <v>1168</v>
      </c>
      <c r="D93" s="101" t="s">
        <v>1184</v>
      </c>
      <c r="E93" s="103" t="s">
        <v>1078</v>
      </c>
      <c r="H93" s="103" t="s">
        <v>1300</v>
      </c>
      <c r="I93" s="103" t="s">
        <v>1301</v>
      </c>
      <c r="J93" s="103" t="s">
        <v>1293</v>
      </c>
      <c r="K93" s="103" t="s">
        <v>1294</v>
      </c>
      <c r="L93" s="103" t="s">
        <v>1295</v>
      </c>
      <c r="M93" s="103" t="s">
        <v>1296</v>
      </c>
      <c r="N93" s="103" t="s">
        <v>1297</v>
      </c>
      <c r="O93" s="103" t="s">
        <v>1298</v>
      </c>
      <c r="P93" s="103" t="s">
        <v>1299</v>
      </c>
      <c r="AC93" s="99" t="s">
        <v>1045</v>
      </c>
      <c r="AD93" s="99" t="s">
        <v>1304</v>
      </c>
      <c r="AE93" s="99" t="s">
        <v>1199</v>
      </c>
      <c r="AF93" s="99" t="s">
        <v>1260</v>
      </c>
      <c r="AG93" s="99" t="s">
        <v>1200</v>
      </c>
      <c r="AH93" s="99" t="s">
        <v>97</v>
      </c>
      <c r="AI93" s="99" t="s">
        <v>200</v>
      </c>
      <c r="AJ93" s="103" t="s">
        <v>1050</v>
      </c>
      <c r="AK93" s="99" t="s">
        <v>1305</v>
      </c>
      <c r="AX93" s="103" t="s">
        <v>109</v>
      </c>
      <c r="AY93" s="103" t="s">
        <v>96</v>
      </c>
      <c r="AZ93" s="103" t="s">
        <v>202</v>
      </c>
      <c r="BA93" s="108">
        <v>2500</v>
      </c>
      <c r="BB93" s="103" t="s">
        <v>109</v>
      </c>
      <c r="BC93" s="103" t="s">
        <v>1057</v>
      </c>
      <c r="BD93" s="103" t="s">
        <v>1055</v>
      </c>
      <c r="BE93" s="108">
        <v>500</v>
      </c>
      <c r="BN93" s="99">
        <v>10</v>
      </c>
      <c r="BO93" s="99">
        <v>10</v>
      </c>
      <c r="BP93" s="99">
        <v>2</v>
      </c>
    </row>
    <row r="94" spans="1:68" ht="30" x14ac:dyDescent="0.25">
      <c r="A94" s="99" t="s">
        <v>1186</v>
      </c>
      <c r="B94" s="99" t="s">
        <v>1057</v>
      </c>
      <c r="C94" s="99" t="s">
        <v>1168</v>
      </c>
      <c r="D94" s="101" t="s">
        <v>1184</v>
      </c>
      <c r="E94" s="103" t="s">
        <v>1078</v>
      </c>
      <c r="H94" s="103" t="s">
        <v>1302</v>
      </c>
      <c r="I94" s="103" t="s">
        <v>1303</v>
      </c>
      <c r="J94" s="103" t="s">
        <v>1096</v>
      </c>
      <c r="AC94" s="99" t="s">
        <v>1045</v>
      </c>
      <c r="AD94" s="99" t="s">
        <v>1198</v>
      </c>
      <c r="AE94" s="99" t="s">
        <v>200</v>
      </c>
      <c r="AX94" s="103" t="s">
        <v>109</v>
      </c>
      <c r="AY94" s="103" t="s">
        <v>96</v>
      </c>
      <c r="AZ94" s="103" t="s">
        <v>202</v>
      </c>
      <c r="BA94" s="108">
        <v>2500</v>
      </c>
      <c r="BB94" s="103" t="s">
        <v>109</v>
      </c>
      <c r="BC94" s="103" t="s">
        <v>1057</v>
      </c>
      <c r="BD94" s="103" t="s">
        <v>1055</v>
      </c>
      <c r="BE94" s="108">
        <v>500</v>
      </c>
      <c r="BN94" s="99">
        <v>4</v>
      </c>
      <c r="BO94" s="99">
        <v>4</v>
      </c>
      <c r="BP94" s="99">
        <v>2</v>
      </c>
    </row>
    <row r="95" spans="1:68" ht="30" x14ac:dyDescent="0.25">
      <c r="A95" s="99" t="s">
        <v>1187</v>
      </c>
      <c r="B95" s="99" t="s">
        <v>1077</v>
      </c>
      <c r="C95" s="99" t="s">
        <v>1168</v>
      </c>
      <c r="D95" s="101" t="s">
        <v>1184</v>
      </c>
      <c r="E95" s="103" t="s">
        <v>1078</v>
      </c>
      <c r="H95" s="103" t="s">
        <v>1095</v>
      </c>
      <c r="I95" s="103" t="s">
        <v>1096</v>
      </c>
      <c r="AC95" s="99" t="s">
        <v>1045</v>
      </c>
      <c r="AD95" s="99" t="s">
        <v>200</v>
      </c>
      <c r="AX95" s="103" t="s">
        <v>109</v>
      </c>
      <c r="AY95" s="103" t="s">
        <v>96</v>
      </c>
      <c r="AZ95" s="103" t="s">
        <v>202</v>
      </c>
      <c r="BA95" s="108">
        <v>2500</v>
      </c>
      <c r="BB95" s="103" t="s">
        <v>109</v>
      </c>
      <c r="BC95" s="103" t="s">
        <v>1057</v>
      </c>
      <c r="BD95" s="103" t="s">
        <v>1055</v>
      </c>
      <c r="BE95" s="108">
        <v>500</v>
      </c>
      <c r="BN95" s="99">
        <v>3</v>
      </c>
      <c r="BO95" s="99">
        <v>3</v>
      </c>
      <c r="BP95" s="99">
        <v>2</v>
      </c>
    </row>
    <row r="96" spans="1:68" x14ac:dyDescent="0.25">
      <c r="A96" s="104"/>
      <c r="B96" s="104"/>
      <c r="C96" s="104"/>
      <c r="D96" s="104"/>
      <c r="E96" s="109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</row>
    <row r="97" spans="1:68" ht="75" x14ac:dyDescent="0.25">
      <c r="A97" s="99" t="s">
        <v>1188</v>
      </c>
      <c r="B97" s="99" t="s">
        <v>1029</v>
      </c>
      <c r="C97" s="99" t="s">
        <v>1168</v>
      </c>
      <c r="D97" s="101" t="s">
        <v>1189</v>
      </c>
      <c r="E97" s="103" t="s">
        <v>1078</v>
      </c>
      <c r="H97" s="103" t="s">
        <v>1290</v>
      </c>
      <c r="I97" s="103" t="s">
        <v>1291</v>
      </c>
      <c r="J97" s="103" t="s">
        <v>1292</v>
      </c>
      <c r="K97" s="103" t="s">
        <v>1293</v>
      </c>
      <c r="L97" s="103" t="s">
        <v>1294</v>
      </c>
      <c r="M97" s="103" t="s">
        <v>1295</v>
      </c>
      <c r="N97" s="103" t="s">
        <v>1296</v>
      </c>
      <c r="O97" s="103" t="s">
        <v>1297</v>
      </c>
      <c r="P97" s="103" t="s">
        <v>1298</v>
      </c>
      <c r="Q97" s="103" t="s">
        <v>1299</v>
      </c>
      <c r="AC97" s="99" t="s">
        <v>1045</v>
      </c>
      <c r="AD97" s="99" t="s">
        <v>1304</v>
      </c>
      <c r="AE97" s="99" t="s">
        <v>1198</v>
      </c>
      <c r="AF97" s="99" t="s">
        <v>1199</v>
      </c>
      <c r="AG97" s="99" t="s">
        <v>1260</v>
      </c>
      <c r="AH97" s="99" t="s">
        <v>1200</v>
      </c>
      <c r="AI97" s="99" t="s">
        <v>97</v>
      </c>
      <c r="AJ97" s="99" t="s">
        <v>200</v>
      </c>
      <c r="AK97" s="103" t="s">
        <v>1050</v>
      </c>
      <c r="AL97" s="99" t="s">
        <v>1305</v>
      </c>
      <c r="AX97" s="103" t="s">
        <v>109</v>
      </c>
      <c r="AY97" s="103" t="s">
        <v>96</v>
      </c>
      <c r="AZ97" s="103" t="s">
        <v>202</v>
      </c>
      <c r="BA97" s="108">
        <v>2500</v>
      </c>
      <c r="BB97" s="103" t="s">
        <v>109</v>
      </c>
      <c r="BC97" s="103" t="s">
        <v>1057</v>
      </c>
      <c r="BD97" s="103" t="s">
        <v>1055</v>
      </c>
      <c r="BE97" s="108">
        <v>500</v>
      </c>
      <c r="BN97" s="99">
        <v>11</v>
      </c>
      <c r="BO97" s="99">
        <v>11</v>
      </c>
      <c r="BP97" s="99">
        <v>2</v>
      </c>
    </row>
    <row r="98" spans="1:68" ht="75" x14ac:dyDescent="0.25">
      <c r="A98" s="99" t="s">
        <v>1190</v>
      </c>
      <c r="B98" s="99" t="s">
        <v>96</v>
      </c>
      <c r="C98" s="99" t="s">
        <v>1168</v>
      </c>
      <c r="D98" s="101" t="s">
        <v>1189</v>
      </c>
      <c r="E98" s="103" t="s">
        <v>1078</v>
      </c>
      <c r="H98" s="103" t="s">
        <v>1300</v>
      </c>
      <c r="I98" s="103" t="s">
        <v>1301</v>
      </c>
      <c r="J98" s="103" t="s">
        <v>1293</v>
      </c>
      <c r="K98" s="103" t="s">
        <v>1294</v>
      </c>
      <c r="L98" s="103" t="s">
        <v>1295</v>
      </c>
      <c r="M98" s="103" t="s">
        <v>1296</v>
      </c>
      <c r="N98" s="103" t="s">
        <v>1297</v>
      </c>
      <c r="O98" s="103" t="s">
        <v>1298</v>
      </c>
      <c r="P98" s="103" t="s">
        <v>1299</v>
      </c>
      <c r="AC98" s="99" t="s">
        <v>1045</v>
      </c>
      <c r="AD98" s="99" t="s">
        <v>1304</v>
      </c>
      <c r="AE98" s="99" t="s">
        <v>1199</v>
      </c>
      <c r="AF98" s="99" t="s">
        <v>1260</v>
      </c>
      <c r="AG98" s="99" t="s">
        <v>1200</v>
      </c>
      <c r="AH98" s="99" t="s">
        <v>97</v>
      </c>
      <c r="AI98" s="99" t="s">
        <v>200</v>
      </c>
      <c r="AJ98" s="103" t="s">
        <v>1050</v>
      </c>
      <c r="AK98" s="99" t="s">
        <v>1305</v>
      </c>
      <c r="AX98" s="103" t="s">
        <v>109</v>
      </c>
      <c r="AY98" s="103" t="s">
        <v>96</v>
      </c>
      <c r="AZ98" s="103" t="s">
        <v>202</v>
      </c>
      <c r="BA98" s="108">
        <v>2500</v>
      </c>
      <c r="BB98" s="103" t="s">
        <v>109</v>
      </c>
      <c r="BC98" s="103" t="s">
        <v>1057</v>
      </c>
      <c r="BD98" s="103" t="s">
        <v>1055</v>
      </c>
      <c r="BE98" s="108">
        <v>500</v>
      </c>
      <c r="BN98" s="99">
        <v>10</v>
      </c>
      <c r="BO98" s="99">
        <v>10</v>
      </c>
      <c r="BP98" s="99">
        <v>2</v>
      </c>
    </row>
    <row r="99" spans="1:68" ht="30" x14ac:dyDescent="0.25">
      <c r="A99" s="99" t="s">
        <v>1191</v>
      </c>
      <c r="B99" s="99" t="s">
        <v>1057</v>
      </c>
      <c r="C99" s="99" t="s">
        <v>1168</v>
      </c>
      <c r="D99" s="101" t="s">
        <v>1189</v>
      </c>
      <c r="E99" s="103" t="s">
        <v>1078</v>
      </c>
      <c r="H99" s="103" t="s">
        <v>1302</v>
      </c>
      <c r="I99" s="103" t="s">
        <v>1303</v>
      </c>
      <c r="J99" s="103" t="s">
        <v>1096</v>
      </c>
      <c r="AC99" s="99" t="s">
        <v>1045</v>
      </c>
      <c r="AD99" s="99" t="s">
        <v>1198</v>
      </c>
      <c r="AE99" s="99" t="s">
        <v>200</v>
      </c>
      <c r="AX99" s="103" t="s">
        <v>109</v>
      </c>
      <c r="AY99" s="103" t="s">
        <v>96</v>
      </c>
      <c r="AZ99" s="103" t="s">
        <v>202</v>
      </c>
      <c r="BA99" s="108">
        <v>2500</v>
      </c>
      <c r="BB99" s="103" t="s">
        <v>109</v>
      </c>
      <c r="BC99" s="103" t="s">
        <v>1057</v>
      </c>
      <c r="BD99" s="103" t="s">
        <v>1055</v>
      </c>
      <c r="BE99" s="108">
        <v>500</v>
      </c>
      <c r="BN99" s="99">
        <v>4</v>
      </c>
      <c r="BO99" s="99">
        <v>4</v>
      </c>
      <c r="BP99" s="99">
        <v>2</v>
      </c>
    </row>
    <row r="100" spans="1:68" ht="30" x14ac:dyDescent="0.25">
      <c r="A100" s="99" t="s">
        <v>1192</v>
      </c>
      <c r="B100" s="99" t="s">
        <v>1077</v>
      </c>
      <c r="C100" s="99" t="s">
        <v>1168</v>
      </c>
      <c r="D100" s="101" t="s">
        <v>1189</v>
      </c>
      <c r="E100" s="103" t="s">
        <v>1078</v>
      </c>
      <c r="H100" s="103" t="s">
        <v>1095</v>
      </c>
      <c r="I100" s="103" t="s">
        <v>1096</v>
      </c>
      <c r="AC100" s="99" t="s">
        <v>1045</v>
      </c>
      <c r="AD100" s="99" t="s">
        <v>200</v>
      </c>
      <c r="AX100" s="103" t="s">
        <v>109</v>
      </c>
      <c r="AY100" s="103" t="s">
        <v>96</v>
      </c>
      <c r="AZ100" s="103" t="s">
        <v>202</v>
      </c>
      <c r="BA100" s="108">
        <v>2500</v>
      </c>
      <c r="BB100" s="103" t="s">
        <v>109</v>
      </c>
      <c r="BC100" s="103" t="s">
        <v>1057</v>
      </c>
      <c r="BD100" s="103" t="s">
        <v>1055</v>
      </c>
      <c r="BE100" s="108">
        <v>500</v>
      </c>
      <c r="BN100" s="99">
        <v>3</v>
      </c>
      <c r="BO100" s="99">
        <v>3</v>
      </c>
      <c r="BP100" s="99">
        <v>2</v>
      </c>
    </row>
    <row r="101" spans="1:68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</row>
    <row r="102" spans="1:68" ht="75" x14ac:dyDescent="0.25">
      <c r="A102" s="99" t="s">
        <v>1306</v>
      </c>
      <c r="B102" s="99" t="s">
        <v>1029</v>
      </c>
      <c r="C102" s="99" t="s">
        <v>1168</v>
      </c>
      <c r="D102" s="101" t="s">
        <v>1307</v>
      </c>
      <c r="E102" s="103" t="s">
        <v>1078</v>
      </c>
      <c r="H102" s="103" t="s">
        <v>1290</v>
      </c>
      <c r="I102" s="103" t="s">
        <v>1291</v>
      </c>
      <c r="J102" s="103" t="s">
        <v>1292</v>
      </c>
      <c r="K102" s="103" t="s">
        <v>1293</v>
      </c>
      <c r="L102" s="103" t="s">
        <v>1294</v>
      </c>
      <c r="M102" s="103" t="s">
        <v>1295</v>
      </c>
      <c r="N102" s="103" t="s">
        <v>1296</v>
      </c>
      <c r="O102" s="103" t="s">
        <v>1297</v>
      </c>
      <c r="P102" s="103" t="s">
        <v>1298</v>
      </c>
      <c r="Q102" s="103" t="s">
        <v>1299</v>
      </c>
      <c r="AC102" s="99" t="s">
        <v>1045</v>
      </c>
      <c r="AD102" s="99" t="s">
        <v>1304</v>
      </c>
      <c r="AE102" s="99" t="s">
        <v>1198</v>
      </c>
      <c r="AF102" s="99" t="s">
        <v>1199</v>
      </c>
      <c r="AG102" s="99" t="s">
        <v>1260</v>
      </c>
      <c r="AH102" s="99" t="s">
        <v>1200</v>
      </c>
      <c r="AI102" s="99" t="s">
        <v>97</v>
      </c>
      <c r="AJ102" s="99" t="s">
        <v>200</v>
      </c>
      <c r="AK102" s="103" t="s">
        <v>1050</v>
      </c>
      <c r="AL102" s="99" t="s">
        <v>1305</v>
      </c>
      <c r="AX102" s="103" t="s">
        <v>109</v>
      </c>
      <c r="AY102" s="103" t="s">
        <v>96</v>
      </c>
      <c r="AZ102" s="103" t="s">
        <v>202</v>
      </c>
      <c r="BA102" s="108">
        <v>2500</v>
      </c>
      <c r="BB102" s="103" t="s">
        <v>109</v>
      </c>
      <c r="BC102" s="103" t="s">
        <v>1057</v>
      </c>
      <c r="BD102" s="103" t="s">
        <v>1055</v>
      </c>
      <c r="BE102" s="108">
        <v>500</v>
      </c>
      <c r="BN102" s="99">
        <v>11</v>
      </c>
      <c r="BO102" s="99">
        <v>11</v>
      </c>
      <c r="BP102" s="99">
        <v>2</v>
      </c>
    </row>
    <row r="103" spans="1:68" ht="75" x14ac:dyDescent="0.25">
      <c r="A103" s="99" t="s">
        <v>1308</v>
      </c>
      <c r="B103" s="99" t="s">
        <v>96</v>
      </c>
      <c r="C103" s="99" t="s">
        <v>1168</v>
      </c>
      <c r="D103" s="101" t="s">
        <v>1307</v>
      </c>
      <c r="E103" s="103" t="s">
        <v>1078</v>
      </c>
      <c r="H103" s="103" t="s">
        <v>1300</v>
      </c>
      <c r="I103" s="103" t="s">
        <v>1301</v>
      </c>
      <c r="J103" s="103" t="s">
        <v>1293</v>
      </c>
      <c r="K103" s="103" t="s">
        <v>1294</v>
      </c>
      <c r="L103" s="103" t="s">
        <v>1295</v>
      </c>
      <c r="M103" s="103" t="s">
        <v>1296</v>
      </c>
      <c r="N103" s="103" t="s">
        <v>1297</v>
      </c>
      <c r="O103" s="103" t="s">
        <v>1298</v>
      </c>
      <c r="P103" s="103" t="s">
        <v>1299</v>
      </c>
      <c r="AC103" s="99" t="s">
        <v>1045</v>
      </c>
      <c r="AD103" s="99" t="s">
        <v>1304</v>
      </c>
      <c r="AE103" s="99" t="s">
        <v>1199</v>
      </c>
      <c r="AF103" s="99" t="s">
        <v>1260</v>
      </c>
      <c r="AG103" s="99" t="s">
        <v>1200</v>
      </c>
      <c r="AH103" s="99" t="s">
        <v>97</v>
      </c>
      <c r="AI103" s="99" t="s">
        <v>200</v>
      </c>
      <c r="AJ103" s="103" t="s">
        <v>1050</v>
      </c>
      <c r="AK103" s="99" t="s">
        <v>1305</v>
      </c>
      <c r="AX103" s="103" t="s">
        <v>109</v>
      </c>
      <c r="AY103" s="103" t="s">
        <v>96</v>
      </c>
      <c r="AZ103" s="103" t="s">
        <v>202</v>
      </c>
      <c r="BA103" s="108">
        <v>2500</v>
      </c>
      <c r="BB103" s="103" t="s">
        <v>109</v>
      </c>
      <c r="BC103" s="103" t="s">
        <v>1057</v>
      </c>
      <c r="BD103" s="103" t="s">
        <v>1055</v>
      </c>
      <c r="BE103" s="108">
        <v>500</v>
      </c>
      <c r="BN103" s="99">
        <v>10</v>
      </c>
      <c r="BO103" s="99">
        <v>10</v>
      </c>
      <c r="BP103" s="99">
        <v>2</v>
      </c>
    </row>
    <row r="104" spans="1:68" ht="30" x14ac:dyDescent="0.25">
      <c r="A104" s="99" t="s">
        <v>1309</v>
      </c>
      <c r="B104" s="99" t="s">
        <v>1057</v>
      </c>
      <c r="C104" s="99" t="s">
        <v>1168</v>
      </c>
      <c r="D104" s="101" t="s">
        <v>1307</v>
      </c>
      <c r="E104" s="103" t="s">
        <v>1078</v>
      </c>
      <c r="H104" s="103" t="s">
        <v>1302</v>
      </c>
      <c r="I104" s="103" t="s">
        <v>1303</v>
      </c>
      <c r="J104" s="103" t="s">
        <v>1096</v>
      </c>
      <c r="AC104" s="99" t="s">
        <v>1045</v>
      </c>
      <c r="AD104" s="99" t="s">
        <v>1198</v>
      </c>
      <c r="AE104" s="99" t="s">
        <v>200</v>
      </c>
      <c r="AX104" s="103" t="s">
        <v>109</v>
      </c>
      <c r="AY104" s="103" t="s">
        <v>96</v>
      </c>
      <c r="AZ104" s="103" t="s">
        <v>202</v>
      </c>
      <c r="BA104" s="108">
        <v>2500</v>
      </c>
      <c r="BB104" s="103" t="s">
        <v>109</v>
      </c>
      <c r="BC104" s="103" t="s">
        <v>1057</v>
      </c>
      <c r="BD104" s="103" t="s">
        <v>1055</v>
      </c>
      <c r="BE104" s="108">
        <v>500</v>
      </c>
      <c r="BN104" s="99">
        <v>4</v>
      </c>
      <c r="BO104" s="99">
        <v>4</v>
      </c>
      <c r="BP104" s="99">
        <v>2</v>
      </c>
    </row>
    <row r="105" spans="1:68" ht="30" x14ac:dyDescent="0.25">
      <c r="A105" s="99" t="s">
        <v>1310</v>
      </c>
      <c r="B105" s="99" t="s">
        <v>1077</v>
      </c>
      <c r="C105" s="99" t="s">
        <v>1168</v>
      </c>
      <c r="D105" s="101" t="s">
        <v>1307</v>
      </c>
      <c r="E105" s="103" t="s">
        <v>1078</v>
      </c>
      <c r="H105" s="103" t="s">
        <v>1095</v>
      </c>
      <c r="I105" s="103" t="s">
        <v>1096</v>
      </c>
      <c r="AC105" s="99" t="s">
        <v>1045</v>
      </c>
      <c r="AD105" s="99" t="s">
        <v>200</v>
      </c>
      <c r="AX105" s="103" t="s">
        <v>109</v>
      </c>
      <c r="AY105" s="103" t="s">
        <v>96</v>
      </c>
      <c r="AZ105" s="103" t="s">
        <v>202</v>
      </c>
      <c r="BA105" s="108">
        <v>2500</v>
      </c>
      <c r="BB105" s="103" t="s">
        <v>109</v>
      </c>
      <c r="BC105" s="103" t="s">
        <v>1057</v>
      </c>
      <c r="BD105" s="103" t="s">
        <v>1055</v>
      </c>
      <c r="BE105" s="108">
        <v>500</v>
      </c>
      <c r="BN105" s="99">
        <v>3</v>
      </c>
      <c r="BO105" s="99">
        <v>3</v>
      </c>
      <c r="BP105" s="99">
        <v>2</v>
      </c>
    </row>
    <row r="106" spans="1:68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</row>
    <row r="107" spans="1:68" ht="75" x14ac:dyDescent="0.25">
      <c r="A107" s="99" t="s">
        <v>1311</v>
      </c>
      <c r="B107" s="99" t="s">
        <v>1029</v>
      </c>
      <c r="C107" s="99" t="s">
        <v>1168</v>
      </c>
      <c r="D107" s="101" t="s">
        <v>1312</v>
      </c>
      <c r="E107" s="103" t="s">
        <v>1078</v>
      </c>
      <c r="H107" s="103" t="s">
        <v>1290</v>
      </c>
      <c r="I107" s="103" t="s">
        <v>1291</v>
      </c>
      <c r="J107" s="103" t="s">
        <v>1292</v>
      </c>
      <c r="K107" s="103" t="s">
        <v>1293</v>
      </c>
      <c r="L107" s="103" t="s">
        <v>1294</v>
      </c>
      <c r="M107" s="103" t="s">
        <v>1295</v>
      </c>
      <c r="N107" s="103" t="s">
        <v>1296</v>
      </c>
      <c r="O107" s="103" t="s">
        <v>1297</v>
      </c>
      <c r="P107" s="103" t="s">
        <v>1298</v>
      </c>
      <c r="Q107" s="103" t="s">
        <v>1299</v>
      </c>
      <c r="AC107" s="99" t="s">
        <v>1045</v>
      </c>
      <c r="AD107" s="99" t="s">
        <v>1304</v>
      </c>
      <c r="AE107" s="99" t="s">
        <v>1198</v>
      </c>
      <c r="AF107" s="99" t="s">
        <v>1199</v>
      </c>
      <c r="AG107" s="99" t="s">
        <v>1260</v>
      </c>
      <c r="AH107" s="99" t="s">
        <v>1200</v>
      </c>
      <c r="AI107" s="99" t="s">
        <v>97</v>
      </c>
      <c r="AJ107" s="99" t="s">
        <v>200</v>
      </c>
      <c r="AK107" s="103" t="s">
        <v>1050</v>
      </c>
      <c r="AL107" s="99" t="s">
        <v>1305</v>
      </c>
      <c r="AX107" s="103" t="s">
        <v>109</v>
      </c>
      <c r="AY107" s="103" t="s">
        <v>96</v>
      </c>
      <c r="AZ107" s="103" t="s">
        <v>202</v>
      </c>
      <c r="BA107" s="108">
        <v>2500</v>
      </c>
      <c r="BB107" s="103" t="s">
        <v>109</v>
      </c>
      <c r="BC107" s="103" t="s">
        <v>1057</v>
      </c>
      <c r="BD107" s="103" t="s">
        <v>1055</v>
      </c>
      <c r="BE107" s="108">
        <v>500</v>
      </c>
      <c r="BN107" s="99">
        <v>11</v>
      </c>
      <c r="BO107" s="99">
        <v>11</v>
      </c>
      <c r="BP107" s="99">
        <v>2</v>
      </c>
    </row>
    <row r="108" spans="1:68" ht="75" x14ac:dyDescent="0.25">
      <c r="A108" s="99" t="s">
        <v>1313</v>
      </c>
      <c r="B108" s="99" t="s">
        <v>96</v>
      </c>
      <c r="C108" s="99" t="s">
        <v>1168</v>
      </c>
      <c r="D108" s="101" t="s">
        <v>1312</v>
      </c>
      <c r="E108" s="103" t="s">
        <v>1078</v>
      </c>
      <c r="H108" s="103" t="s">
        <v>1300</v>
      </c>
      <c r="I108" s="103" t="s">
        <v>1301</v>
      </c>
      <c r="J108" s="103" t="s">
        <v>1293</v>
      </c>
      <c r="K108" s="103" t="s">
        <v>1294</v>
      </c>
      <c r="L108" s="103" t="s">
        <v>1295</v>
      </c>
      <c r="M108" s="103" t="s">
        <v>1296</v>
      </c>
      <c r="N108" s="103" t="s">
        <v>1297</v>
      </c>
      <c r="O108" s="103" t="s">
        <v>1298</v>
      </c>
      <c r="P108" s="103" t="s">
        <v>1299</v>
      </c>
      <c r="AC108" s="99" t="s">
        <v>1045</v>
      </c>
      <c r="AD108" s="99" t="s">
        <v>1304</v>
      </c>
      <c r="AE108" s="99" t="s">
        <v>1199</v>
      </c>
      <c r="AF108" s="99" t="s">
        <v>1260</v>
      </c>
      <c r="AG108" s="99" t="s">
        <v>1200</v>
      </c>
      <c r="AH108" s="99" t="s">
        <v>97</v>
      </c>
      <c r="AI108" s="99" t="s">
        <v>200</v>
      </c>
      <c r="AJ108" s="103" t="s">
        <v>1050</v>
      </c>
      <c r="AK108" s="99" t="s">
        <v>1305</v>
      </c>
      <c r="AX108" s="103" t="s">
        <v>109</v>
      </c>
      <c r="AY108" s="103" t="s">
        <v>96</v>
      </c>
      <c r="AZ108" s="103" t="s">
        <v>202</v>
      </c>
      <c r="BA108" s="108">
        <v>2500</v>
      </c>
      <c r="BB108" s="103" t="s">
        <v>109</v>
      </c>
      <c r="BC108" s="103" t="s">
        <v>1057</v>
      </c>
      <c r="BD108" s="103" t="s">
        <v>1055</v>
      </c>
      <c r="BE108" s="108">
        <v>500</v>
      </c>
      <c r="BN108" s="99">
        <v>10</v>
      </c>
      <c r="BO108" s="99">
        <v>10</v>
      </c>
      <c r="BP108" s="99">
        <v>2</v>
      </c>
    </row>
    <row r="109" spans="1:68" ht="30" x14ac:dyDescent="0.25">
      <c r="A109" s="99" t="s">
        <v>1314</v>
      </c>
      <c r="B109" s="99" t="s">
        <v>1057</v>
      </c>
      <c r="C109" s="99" t="s">
        <v>1168</v>
      </c>
      <c r="D109" s="101" t="s">
        <v>1312</v>
      </c>
      <c r="E109" s="103" t="s">
        <v>1078</v>
      </c>
      <c r="H109" s="103" t="s">
        <v>1302</v>
      </c>
      <c r="I109" s="103" t="s">
        <v>1303</v>
      </c>
      <c r="J109" s="103" t="s">
        <v>1096</v>
      </c>
      <c r="AC109" s="99" t="s">
        <v>1045</v>
      </c>
      <c r="AD109" s="99" t="s">
        <v>1198</v>
      </c>
      <c r="AE109" s="99" t="s">
        <v>200</v>
      </c>
      <c r="AX109" s="103" t="s">
        <v>109</v>
      </c>
      <c r="AY109" s="103" t="s">
        <v>96</v>
      </c>
      <c r="AZ109" s="103" t="s">
        <v>202</v>
      </c>
      <c r="BA109" s="108">
        <v>2500</v>
      </c>
      <c r="BB109" s="103" t="s">
        <v>109</v>
      </c>
      <c r="BC109" s="103" t="s">
        <v>1057</v>
      </c>
      <c r="BD109" s="103" t="s">
        <v>1055</v>
      </c>
      <c r="BE109" s="108">
        <v>500</v>
      </c>
      <c r="BN109" s="99">
        <v>4</v>
      </c>
      <c r="BO109" s="99">
        <v>4</v>
      </c>
      <c r="BP109" s="99">
        <v>2</v>
      </c>
    </row>
    <row r="110" spans="1:68" ht="30" x14ac:dyDescent="0.25">
      <c r="A110" s="99" t="s">
        <v>1315</v>
      </c>
      <c r="B110" s="99" t="s">
        <v>1077</v>
      </c>
      <c r="C110" s="99" t="s">
        <v>1168</v>
      </c>
      <c r="D110" s="101" t="s">
        <v>1312</v>
      </c>
      <c r="E110" s="103" t="s">
        <v>1078</v>
      </c>
      <c r="H110" s="103" t="s">
        <v>1095</v>
      </c>
      <c r="I110" s="103" t="s">
        <v>1096</v>
      </c>
      <c r="AC110" s="99" t="s">
        <v>1045</v>
      </c>
      <c r="AD110" s="99" t="s">
        <v>200</v>
      </c>
      <c r="AX110" s="103" t="s">
        <v>109</v>
      </c>
      <c r="AY110" s="103" t="s">
        <v>96</v>
      </c>
      <c r="AZ110" s="103" t="s">
        <v>202</v>
      </c>
      <c r="BA110" s="108">
        <v>2500</v>
      </c>
      <c r="BB110" s="103" t="s">
        <v>109</v>
      </c>
      <c r="BC110" s="103" t="s">
        <v>1057</v>
      </c>
      <c r="BD110" s="103" t="s">
        <v>1055</v>
      </c>
      <c r="BE110" s="108">
        <v>500</v>
      </c>
      <c r="BN110" s="99">
        <v>3</v>
      </c>
      <c r="BO110" s="99">
        <v>3</v>
      </c>
      <c r="BP110" s="99">
        <v>2</v>
      </c>
    </row>
    <row r="111" spans="1:68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</row>
    <row r="112" spans="1:68" ht="75" x14ac:dyDescent="0.25">
      <c r="A112" s="99" t="s">
        <v>1316</v>
      </c>
      <c r="B112" s="99" t="s">
        <v>1029</v>
      </c>
      <c r="C112" s="99" t="s">
        <v>1168</v>
      </c>
      <c r="D112" s="101" t="s">
        <v>1317</v>
      </c>
      <c r="E112" s="103" t="s">
        <v>1078</v>
      </c>
      <c r="H112" s="103" t="s">
        <v>1290</v>
      </c>
      <c r="I112" s="103" t="s">
        <v>1291</v>
      </c>
      <c r="J112" s="103" t="s">
        <v>1292</v>
      </c>
      <c r="K112" s="103" t="s">
        <v>1293</v>
      </c>
      <c r="L112" s="103" t="s">
        <v>1294</v>
      </c>
      <c r="M112" s="103" t="s">
        <v>1295</v>
      </c>
      <c r="N112" s="103" t="s">
        <v>1296</v>
      </c>
      <c r="O112" s="103" t="s">
        <v>1297</v>
      </c>
      <c r="P112" s="103" t="s">
        <v>1298</v>
      </c>
      <c r="Q112" s="103" t="s">
        <v>1299</v>
      </c>
      <c r="AC112" s="99" t="s">
        <v>1045</v>
      </c>
      <c r="AD112" s="99" t="s">
        <v>1304</v>
      </c>
      <c r="AE112" s="99" t="s">
        <v>1198</v>
      </c>
      <c r="AF112" s="99" t="s">
        <v>1199</v>
      </c>
      <c r="AG112" s="99" t="s">
        <v>1260</v>
      </c>
      <c r="AH112" s="99" t="s">
        <v>1200</v>
      </c>
      <c r="AI112" s="99" t="s">
        <v>97</v>
      </c>
      <c r="AJ112" s="99" t="s">
        <v>200</v>
      </c>
      <c r="AK112" s="103" t="s">
        <v>1050</v>
      </c>
      <c r="AL112" s="99" t="s">
        <v>1305</v>
      </c>
      <c r="AX112" s="103" t="s">
        <v>109</v>
      </c>
      <c r="AY112" s="103" t="s">
        <v>96</v>
      </c>
      <c r="AZ112" s="103" t="s">
        <v>202</v>
      </c>
      <c r="BA112" s="108">
        <v>2500</v>
      </c>
      <c r="BB112" s="103" t="s">
        <v>109</v>
      </c>
      <c r="BC112" s="103" t="s">
        <v>1057</v>
      </c>
      <c r="BD112" s="103" t="s">
        <v>1055</v>
      </c>
      <c r="BE112" s="108">
        <v>500</v>
      </c>
      <c r="BN112" s="99">
        <v>11</v>
      </c>
      <c r="BO112" s="99">
        <v>11</v>
      </c>
      <c r="BP112" s="99">
        <v>2</v>
      </c>
    </row>
    <row r="113" spans="1:68" ht="75" x14ac:dyDescent="0.25">
      <c r="A113" s="99" t="s">
        <v>1318</v>
      </c>
      <c r="B113" s="99" t="s">
        <v>96</v>
      </c>
      <c r="C113" s="99" t="s">
        <v>1168</v>
      </c>
      <c r="D113" s="101" t="s">
        <v>1317</v>
      </c>
      <c r="E113" s="103" t="s">
        <v>1078</v>
      </c>
      <c r="H113" s="103" t="s">
        <v>1300</v>
      </c>
      <c r="I113" s="103" t="s">
        <v>1301</v>
      </c>
      <c r="J113" s="103" t="s">
        <v>1293</v>
      </c>
      <c r="K113" s="103" t="s">
        <v>1294</v>
      </c>
      <c r="L113" s="103" t="s">
        <v>1295</v>
      </c>
      <c r="M113" s="103" t="s">
        <v>1296</v>
      </c>
      <c r="N113" s="103" t="s">
        <v>1297</v>
      </c>
      <c r="O113" s="103" t="s">
        <v>1298</v>
      </c>
      <c r="P113" s="103" t="s">
        <v>1299</v>
      </c>
      <c r="AC113" s="99" t="s">
        <v>1045</v>
      </c>
      <c r="AD113" s="99" t="s">
        <v>1304</v>
      </c>
      <c r="AE113" s="99" t="s">
        <v>1199</v>
      </c>
      <c r="AF113" s="99" t="s">
        <v>1260</v>
      </c>
      <c r="AG113" s="99" t="s">
        <v>1200</v>
      </c>
      <c r="AH113" s="99" t="s">
        <v>97</v>
      </c>
      <c r="AI113" s="99" t="s">
        <v>200</v>
      </c>
      <c r="AJ113" s="103" t="s">
        <v>1050</v>
      </c>
      <c r="AK113" s="99" t="s">
        <v>1305</v>
      </c>
      <c r="AX113" s="103" t="s">
        <v>109</v>
      </c>
      <c r="AY113" s="103" t="s">
        <v>96</v>
      </c>
      <c r="AZ113" s="103" t="s">
        <v>202</v>
      </c>
      <c r="BA113" s="108">
        <v>2500</v>
      </c>
      <c r="BB113" s="103" t="s">
        <v>109</v>
      </c>
      <c r="BC113" s="103" t="s">
        <v>1057</v>
      </c>
      <c r="BD113" s="103" t="s">
        <v>1055</v>
      </c>
      <c r="BE113" s="108">
        <v>500</v>
      </c>
      <c r="BN113" s="99">
        <v>10</v>
      </c>
      <c r="BO113" s="99">
        <v>10</v>
      </c>
      <c r="BP113" s="99">
        <v>2</v>
      </c>
    </row>
    <row r="114" spans="1:68" ht="30" x14ac:dyDescent="0.25">
      <c r="A114" s="99" t="s">
        <v>1319</v>
      </c>
      <c r="B114" s="99" t="s">
        <v>1057</v>
      </c>
      <c r="C114" s="99" t="s">
        <v>1168</v>
      </c>
      <c r="D114" s="101" t="s">
        <v>1317</v>
      </c>
      <c r="E114" s="103" t="s">
        <v>1078</v>
      </c>
      <c r="H114" s="103" t="s">
        <v>1302</v>
      </c>
      <c r="I114" s="103" t="s">
        <v>1303</v>
      </c>
      <c r="J114" s="103" t="s">
        <v>1096</v>
      </c>
      <c r="AC114" s="99" t="s">
        <v>1045</v>
      </c>
      <c r="AD114" s="99" t="s">
        <v>1198</v>
      </c>
      <c r="AE114" s="99" t="s">
        <v>200</v>
      </c>
      <c r="AX114" s="103" t="s">
        <v>109</v>
      </c>
      <c r="AY114" s="103" t="s">
        <v>96</v>
      </c>
      <c r="AZ114" s="103" t="s">
        <v>202</v>
      </c>
      <c r="BA114" s="108">
        <v>2500</v>
      </c>
      <c r="BB114" s="103" t="s">
        <v>109</v>
      </c>
      <c r="BC114" s="103" t="s">
        <v>1057</v>
      </c>
      <c r="BD114" s="103" t="s">
        <v>1055</v>
      </c>
      <c r="BE114" s="108">
        <v>500</v>
      </c>
      <c r="BN114" s="99">
        <v>4</v>
      </c>
      <c r="BO114" s="99">
        <v>4</v>
      </c>
      <c r="BP114" s="99">
        <v>2</v>
      </c>
    </row>
    <row r="115" spans="1:68" ht="30" x14ac:dyDescent="0.25">
      <c r="A115" s="99" t="s">
        <v>1320</v>
      </c>
      <c r="B115" s="99" t="s">
        <v>1077</v>
      </c>
      <c r="C115" s="99" t="s">
        <v>1168</v>
      </c>
      <c r="D115" s="101" t="s">
        <v>1317</v>
      </c>
      <c r="E115" s="103" t="s">
        <v>1078</v>
      </c>
      <c r="H115" s="103" t="s">
        <v>1095</v>
      </c>
      <c r="I115" s="103" t="s">
        <v>1096</v>
      </c>
      <c r="AC115" s="99" t="s">
        <v>1045</v>
      </c>
      <c r="AD115" s="99" t="s">
        <v>200</v>
      </c>
      <c r="AX115" s="103" t="s">
        <v>109</v>
      </c>
      <c r="AY115" s="103" t="s">
        <v>96</v>
      </c>
      <c r="AZ115" s="103" t="s">
        <v>202</v>
      </c>
      <c r="BA115" s="108">
        <v>2500</v>
      </c>
      <c r="BB115" s="103" t="s">
        <v>109</v>
      </c>
      <c r="BC115" s="103" t="s">
        <v>1057</v>
      </c>
      <c r="BD115" s="103" t="s">
        <v>1055</v>
      </c>
      <c r="BE115" s="108">
        <v>500</v>
      </c>
      <c r="BN115" s="99">
        <v>3</v>
      </c>
      <c r="BO115" s="99">
        <v>3</v>
      </c>
      <c r="BP115" s="99">
        <v>2</v>
      </c>
    </row>
    <row r="116" spans="1:68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</row>
    <row r="117" spans="1:68" ht="75" x14ac:dyDescent="0.25">
      <c r="A117" s="99" t="s">
        <v>1321</v>
      </c>
      <c r="B117" s="99" t="s">
        <v>1029</v>
      </c>
      <c r="C117" s="99" t="s">
        <v>1168</v>
      </c>
      <c r="D117" s="101" t="s">
        <v>1322</v>
      </c>
      <c r="E117" s="103" t="s">
        <v>1078</v>
      </c>
      <c r="H117" s="103" t="s">
        <v>1290</v>
      </c>
      <c r="I117" s="103" t="s">
        <v>1291</v>
      </c>
      <c r="J117" s="103" t="s">
        <v>1292</v>
      </c>
      <c r="K117" s="103" t="s">
        <v>1293</v>
      </c>
      <c r="L117" s="103" t="s">
        <v>1294</v>
      </c>
      <c r="M117" s="103" t="s">
        <v>1295</v>
      </c>
      <c r="N117" s="103" t="s">
        <v>1296</v>
      </c>
      <c r="O117" s="103" t="s">
        <v>1297</v>
      </c>
      <c r="P117" s="103" t="s">
        <v>1298</v>
      </c>
      <c r="Q117" s="103" t="s">
        <v>1299</v>
      </c>
      <c r="AC117" s="99" t="s">
        <v>1045</v>
      </c>
      <c r="AD117" s="99" t="s">
        <v>1304</v>
      </c>
      <c r="AE117" s="99" t="s">
        <v>1198</v>
      </c>
      <c r="AF117" s="99" t="s">
        <v>1199</v>
      </c>
      <c r="AG117" s="99" t="s">
        <v>1260</v>
      </c>
      <c r="AH117" s="99" t="s">
        <v>1200</v>
      </c>
      <c r="AI117" s="99" t="s">
        <v>97</v>
      </c>
      <c r="AJ117" s="99" t="s">
        <v>200</v>
      </c>
      <c r="AK117" s="103" t="s">
        <v>1050</v>
      </c>
      <c r="AL117" s="99" t="s">
        <v>1305</v>
      </c>
      <c r="AX117" s="103" t="s">
        <v>109</v>
      </c>
      <c r="AY117" s="103" t="s">
        <v>96</v>
      </c>
      <c r="AZ117" s="103" t="s">
        <v>202</v>
      </c>
      <c r="BA117" s="108">
        <v>2500</v>
      </c>
      <c r="BB117" s="103" t="s">
        <v>109</v>
      </c>
      <c r="BC117" s="103" t="s">
        <v>1057</v>
      </c>
      <c r="BD117" s="103" t="s">
        <v>1055</v>
      </c>
      <c r="BE117" s="108">
        <v>500</v>
      </c>
      <c r="BN117" s="99">
        <v>11</v>
      </c>
      <c r="BO117" s="99">
        <v>11</v>
      </c>
      <c r="BP117" s="99">
        <v>2</v>
      </c>
    </row>
    <row r="118" spans="1:68" ht="75" x14ac:dyDescent="0.25">
      <c r="A118" s="99" t="s">
        <v>1323</v>
      </c>
      <c r="B118" s="99" t="s">
        <v>96</v>
      </c>
      <c r="C118" s="99" t="s">
        <v>1168</v>
      </c>
      <c r="D118" s="101" t="s">
        <v>1322</v>
      </c>
      <c r="E118" s="103" t="s">
        <v>1078</v>
      </c>
      <c r="H118" s="103" t="s">
        <v>1300</v>
      </c>
      <c r="I118" s="103" t="s">
        <v>1301</v>
      </c>
      <c r="J118" s="103" t="s">
        <v>1293</v>
      </c>
      <c r="K118" s="103" t="s">
        <v>1294</v>
      </c>
      <c r="L118" s="103" t="s">
        <v>1295</v>
      </c>
      <c r="M118" s="103" t="s">
        <v>1296</v>
      </c>
      <c r="N118" s="103" t="s">
        <v>1297</v>
      </c>
      <c r="O118" s="103" t="s">
        <v>1298</v>
      </c>
      <c r="P118" s="103" t="s">
        <v>1299</v>
      </c>
      <c r="AC118" s="99" t="s">
        <v>1045</v>
      </c>
      <c r="AD118" s="99" t="s">
        <v>1304</v>
      </c>
      <c r="AE118" s="99" t="s">
        <v>1199</v>
      </c>
      <c r="AF118" s="99" t="s">
        <v>1260</v>
      </c>
      <c r="AG118" s="99" t="s">
        <v>1200</v>
      </c>
      <c r="AH118" s="99" t="s">
        <v>97</v>
      </c>
      <c r="AI118" s="99" t="s">
        <v>200</v>
      </c>
      <c r="AJ118" s="103" t="s">
        <v>1050</v>
      </c>
      <c r="AK118" s="99" t="s">
        <v>1305</v>
      </c>
      <c r="AX118" s="103" t="s">
        <v>109</v>
      </c>
      <c r="AY118" s="103" t="s">
        <v>96</v>
      </c>
      <c r="AZ118" s="103" t="s">
        <v>202</v>
      </c>
      <c r="BA118" s="108">
        <v>2500</v>
      </c>
      <c r="BB118" s="103" t="s">
        <v>109</v>
      </c>
      <c r="BC118" s="103" t="s">
        <v>1057</v>
      </c>
      <c r="BD118" s="103" t="s">
        <v>1055</v>
      </c>
      <c r="BE118" s="108">
        <v>500</v>
      </c>
      <c r="BN118" s="99">
        <v>10</v>
      </c>
      <c r="BO118" s="99">
        <v>10</v>
      </c>
      <c r="BP118" s="99">
        <v>2</v>
      </c>
    </row>
    <row r="119" spans="1:68" ht="30" x14ac:dyDescent="0.25">
      <c r="A119" s="99" t="s">
        <v>1324</v>
      </c>
      <c r="B119" s="99" t="s">
        <v>1057</v>
      </c>
      <c r="C119" s="99" t="s">
        <v>1168</v>
      </c>
      <c r="D119" s="101" t="s">
        <v>1322</v>
      </c>
      <c r="E119" s="103" t="s">
        <v>1078</v>
      </c>
      <c r="H119" s="103" t="s">
        <v>1302</v>
      </c>
      <c r="I119" s="103" t="s">
        <v>1303</v>
      </c>
      <c r="J119" s="103" t="s">
        <v>1096</v>
      </c>
      <c r="AC119" s="99" t="s">
        <v>1045</v>
      </c>
      <c r="AD119" s="99" t="s">
        <v>1198</v>
      </c>
      <c r="AE119" s="99" t="s">
        <v>200</v>
      </c>
      <c r="AX119" s="103" t="s">
        <v>109</v>
      </c>
      <c r="AY119" s="103" t="s">
        <v>96</v>
      </c>
      <c r="AZ119" s="103" t="s">
        <v>202</v>
      </c>
      <c r="BA119" s="108">
        <v>2500</v>
      </c>
      <c r="BB119" s="103" t="s">
        <v>109</v>
      </c>
      <c r="BC119" s="103" t="s">
        <v>1057</v>
      </c>
      <c r="BD119" s="103" t="s">
        <v>1055</v>
      </c>
      <c r="BE119" s="108">
        <v>500</v>
      </c>
      <c r="BN119" s="99">
        <v>4</v>
      </c>
      <c r="BO119" s="99">
        <v>4</v>
      </c>
      <c r="BP119" s="99">
        <v>2</v>
      </c>
    </row>
    <row r="120" spans="1:68" ht="30" x14ac:dyDescent="0.25">
      <c r="A120" s="99" t="s">
        <v>1325</v>
      </c>
      <c r="B120" s="99" t="s">
        <v>1077</v>
      </c>
      <c r="C120" s="99" t="s">
        <v>1168</v>
      </c>
      <c r="D120" s="101" t="s">
        <v>1322</v>
      </c>
      <c r="E120" s="103" t="s">
        <v>1078</v>
      </c>
      <c r="H120" s="103" t="s">
        <v>1095</v>
      </c>
      <c r="I120" s="103" t="s">
        <v>1096</v>
      </c>
      <c r="AC120" s="99" t="s">
        <v>1045</v>
      </c>
      <c r="AD120" s="99" t="s">
        <v>200</v>
      </c>
      <c r="AX120" s="103" t="s">
        <v>109</v>
      </c>
      <c r="AY120" s="103" t="s">
        <v>96</v>
      </c>
      <c r="AZ120" s="103" t="s">
        <v>202</v>
      </c>
      <c r="BA120" s="108">
        <v>2500</v>
      </c>
      <c r="BB120" s="103" t="s">
        <v>109</v>
      </c>
      <c r="BC120" s="103" t="s">
        <v>1057</v>
      </c>
      <c r="BD120" s="103" t="s">
        <v>1055</v>
      </c>
      <c r="BE120" s="108">
        <v>500</v>
      </c>
      <c r="BN120" s="99">
        <v>3</v>
      </c>
      <c r="BO120" s="99">
        <v>3</v>
      </c>
      <c r="BP120" s="99">
        <v>2</v>
      </c>
    </row>
    <row r="121" spans="1:68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</row>
    <row r="122" spans="1:68" ht="75" x14ac:dyDescent="0.25">
      <c r="A122" s="99" t="s">
        <v>1326</v>
      </c>
      <c r="B122" s="99" t="s">
        <v>1029</v>
      </c>
      <c r="C122" s="99" t="s">
        <v>1168</v>
      </c>
      <c r="D122" s="101" t="s">
        <v>1327</v>
      </c>
      <c r="E122" s="103" t="s">
        <v>1078</v>
      </c>
      <c r="H122" s="103" t="s">
        <v>1290</v>
      </c>
      <c r="I122" s="103" t="s">
        <v>1291</v>
      </c>
      <c r="J122" s="103" t="s">
        <v>1292</v>
      </c>
      <c r="K122" s="103" t="s">
        <v>1293</v>
      </c>
      <c r="L122" s="103" t="s">
        <v>1294</v>
      </c>
      <c r="M122" s="103" t="s">
        <v>1295</v>
      </c>
      <c r="N122" s="103" t="s">
        <v>1296</v>
      </c>
      <c r="O122" s="103" t="s">
        <v>1297</v>
      </c>
      <c r="P122" s="103" t="s">
        <v>1298</v>
      </c>
      <c r="Q122" s="103" t="s">
        <v>1299</v>
      </c>
      <c r="AC122" s="99" t="s">
        <v>1045</v>
      </c>
      <c r="AD122" s="99" t="s">
        <v>1304</v>
      </c>
      <c r="AE122" s="99" t="s">
        <v>1198</v>
      </c>
      <c r="AF122" s="99" t="s">
        <v>1199</v>
      </c>
      <c r="AG122" s="99" t="s">
        <v>1260</v>
      </c>
      <c r="AH122" s="99" t="s">
        <v>1200</v>
      </c>
      <c r="AI122" s="99" t="s">
        <v>97</v>
      </c>
      <c r="AJ122" s="99" t="s">
        <v>200</v>
      </c>
      <c r="AK122" s="103" t="s">
        <v>1050</v>
      </c>
      <c r="AL122" s="99" t="s">
        <v>1305</v>
      </c>
      <c r="AX122" s="103" t="s">
        <v>109</v>
      </c>
      <c r="AY122" s="103" t="s">
        <v>96</v>
      </c>
      <c r="AZ122" s="103" t="s">
        <v>202</v>
      </c>
      <c r="BA122" s="108">
        <v>2500</v>
      </c>
      <c r="BB122" s="103" t="s">
        <v>109</v>
      </c>
      <c r="BC122" s="103" t="s">
        <v>1057</v>
      </c>
      <c r="BD122" s="103" t="s">
        <v>1055</v>
      </c>
      <c r="BE122" s="108">
        <v>500</v>
      </c>
      <c r="BN122" s="99">
        <v>11</v>
      </c>
      <c r="BO122" s="99">
        <v>11</v>
      </c>
      <c r="BP122" s="99">
        <v>2</v>
      </c>
    </row>
    <row r="123" spans="1:68" ht="75" x14ac:dyDescent="0.25">
      <c r="A123" s="99" t="s">
        <v>1328</v>
      </c>
      <c r="B123" s="99" t="s">
        <v>96</v>
      </c>
      <c r="C123" s="99" t="s">
        <v>1168</v>
      </c>
      <c r="D123" s="101" t="s">
        <v>1327</v>
      </c>
      <c r="E123" s="103" t="s">
        <v>1078</v>
      </c>
      <c r="H123" s="103" t="s">
        <v>1300</v>
      </c>
      <c r="I123" s="103" t="s">
        <v>1301</v>
      </c>
      <c r="J123" s="103" t="s">
        <v>1293</v>
      </c>
      <c r="K123" s="103" t="s">
        <v>1294</v>
      </c>
      <c r="L123" s="103" t="s">
        <v>1295</v>
      </c>
      <c r="M123" s="103" t="s">
        <v>1296</v>
      </c>
      <c r="N123" s="103" t="s">
        <v>1297</v>
      </c>
      <c r="O123" s="103" t="s">
        <v>1298</v>
      </c>
      <c r="P123" s="103" t="s">
        <v>1299</v>
      </c>
      <c r="AC123" s="99" t="s">
        <v>1045</v>
      </c>
      <c r="AD123" s="99" t="s">
        <v>1304</v>
      </c>
      <c r="AE123" s="99" t="s">
        <v>1199</v>
      </c>
      <c r="AF123" s="99" t="s">
        <v>1260</v>
      </c>
      <c r="AG123" s="99" t="s">
        <v>1200</v>
      </c>
      <c r="AH123" s="99" t="s">
        <v>97</v>
      </c>
      <c r="AI123" s="99" t="s">
        <v>200</v>
      </c>
      <c r="AJ123" s="103" t="s">
        <v>1050</v>
      </c>
      <c r="AK123" s="99" t="s">
        <v>1305</v>
      </c>
      <c r="AX123" s="103" t="s">
        <v>109</v>
      </c>
      <c r="AY123" s="103" t="s">
        <v>96</v>
      </c>
      <c r="AZ123" s="103" t="s">
        <v>202</v>
      </c>
      <c r="BA123" s="108">
        <v>2500</v>
      </c>
      <c r="BB123" s="103" t="s">
        <v>109</v>
      </c>
      <c r="BC123" s="103" t="s">
        <v>1057</v>
      </c>
      <c r="BD123" s="103" t="s">
        <v>1055</v>
      </c>
      <c r="BE123" s="108">
        <v>500</v>
      </c>
      <c r="BN123" s="99">
        <v>10</v>
      </c>
      <c r="BO123" s="99">
        <v>10</v>
      </c>
      <c r="BP123" s="99">
        <v>2</v>
      </c>
    </row>
    <row r="124" spans="1:68" ht="30" x14ac:dyDescent="0.25">
      <c r="A124" s="99" t="s">
        <v>1329</v>
      </c>
      <c r="B124" s="99" t="s">
        <v>1057</v>
      </c>
      <c r="C124" s="99" t="s">
        <v>1168</v>
      </c>
      <c r="D124" s="101" t="s">
        <v>1327</v>
      </c>
      <c r="E124" s="103" t="s">
        <v>1078</v>
      </c>
      <c r="H124" s="103" t="s">
        <v>1302</v>
      </c>
      <c r="I124" s="103" t="s">
        <v>1303</v>
      </c>
      <c r="J124" s="103" t="s">
        <v>1096</v>
      </c>
      <c r="AC124" s="99" t="s">
        <v>1045</v>
      </c>
      <c r="AD124" s="99" t="s">
        <v>1198</v>
      </c>
      <c r="AE124" s="99" t="s">
        <v>200</v>
      </c>
      <c r="AX124" s="103" t="s">
        <v>109</v>
      </c>
      <c r="AY124" s="103" t="s">
        <v>96</v>
      </c>
      <c r="AZ124" s="103" t="s">
        <v>202</v>
      </c>
      <c r="BA124" s="108">
        <v>2500</v>
      </c>
      <c r="BB124" s="103" t="s">
        <v>109</v>
      </c>
      <c r="BC124" s="103" t="s">
        <v>1057</v>
      </c>
      <c r="BD124" s="103" t="s">
        <v>1055</v>
      </c>
      <c r="BE124" s="108">
        <v>500</v>
      </c>
      <c r="BN124" s="99">
        <v>4</v>
      </c>
      <c r="BO124" s="99">
        <v>4</v>
      </c>
      <c r="BP124" s="99">
        <v>2</v>
      </c>
    </row>
    <row r="125" spans="1:68" ht="30" x14ac:dyDescent="0.25">
      <c r="A125" s="99" t="s">
        <v>1330</v>
      </c>
      <c r="B125" s="99" t="s">
        <v>1077</v>
      </c>
      <c r="C125" s="99" t="s">
        <v>1168</v>
      </c>
      <c r="D125" s="101" t="s">
        <v>1327</v>
      </c>
      <c r="E125" s="103" t="s">
        <v>1078</v>
      </c>
      <c r="H125" s="103" t="s">
        <v>1095</v>
      </c>
      <c r="I125" s="103" t="s">
        <v>1096</v>
      </c>
      <c r="AC125" s="99" t="s">
        <v>1045</v>
      </c>
      <c r="AD125" s="99" t="s">
        <v>200</v>
      </c>
      <c r="AX125" s="103" t="s">
        <v>109</v>
      </c>
      <c r="AY125" s="103" t="s">
        <v>96</v>
      </c>
      <c r="AZ125" s="103" t="s">
        <v>202</v>
      </c>
      <c r="BA125" s="108">
        <v>2500</v>
      </c>
      <c r="BB125" s="103" t="s">
        <v>109</v>
      </c>
      <c r="BC125" s="103" t="s">
        <v>1057</v>
      </c>
      <c r="BD125" s="103" t="s">
        <v>1055</v>
      </c>
      <c r="BE125" s="108">
        <v>500</v>
      </c>
      <c r="BN125" s="99">
        <v>3</v>
      </c>
      <c r="BO125" s="99">
        <v>3</v>
      </c>
      <c r="BP125" s="99">
        <v>2</v>
      </c>
    </row>
    <row r="126" spans="1:68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</row>
    <row r="127" spans="1:68" ht="75" x14ac:dyDescent="0.25">
      <c r="A127" s="99" t="s">
        <v>1331</v>
      </c>
      <c r="B127" s="99" t="s">
        <v>1029</v>
      </c>
      <c r="C127" s="99" t="s">
        <v>1168</v>
      </c>
      <c r="D127" s="101" t="s">
        <v>1332</v>
      </c>
      <c r="E127" s="103" t="s">
        <v>1078</v>
      </c>
      <c r="H127" s="103" t="s">
        <v>1290</v>
      </c>
      <c r="I127" s="103" t="s">
        <v>1291</v>
      </c>
      <c r="J127" s="103" t="s">
        <v>1292</v>
      </c>
      <c r="K127" s="103" t="s">
        <v>1293</v>
      </c>
      <c r="L127" s="103" t="s">
        <v>1294</v>
      </c>
      <c r="M127" s="103" t="s">
        <v>1295</v>
      </c>
      <c r="N127" s="103" t="s">
        <v>1296</v>
      </c>
      <c r="O127" s="103" t="s">
        <v>1297</v>
      </c>
      <c r="P127" s="103" t="s">
        <v>1298</v>
      </c>
      <c r="Q127" s="103" t="s">
        <v>1299</v>
      </c>
      <c r="AC127" s="99" t="s">
        <v>1045</v>
      </c>
      <c r="AD127" s="99" t="s">
        <v>1304</v>
      </c>
      <c r="AE127" s="99" t="s">
        <v>1198</v>
      </c>
      <c r="AF127" s="99" t="s">
        <v>1199</v>
      </c>
      <c r="AG127" s="99" t="s">
        <v>1260</v>
      </c>
      <c r="AH127" s="99" t="s">
        <v>1200</v>
      </c>
      <c r="AI127" s="99" t="s">
        <v>97</v>
      </c>
      <c r="AJ127" s="99" t="s">
        <v>200</v>
      </c>
      <c r="AK127" s="103" t="s">
        <v>1050</v>
      </c>
      <c r="AL127" s="99" t="s">
        <v>1305</v>
      </c>
      <c r="AX127" s="103" t="s">
        <v>109</v>
      </c>
      <c r="AY127" s="103" t="s">
        <v>96</v>
      </c>
      <c r="AZ127" s="103" t="s">
        <v>202</v>
      </c>
      <c r="BA127" s="108">
        <v>2500</v>
      </c>
      <c r="BB127" s="103" t="s">
        <v>109</v>
      </c>
      <c r="BC127" s="103" t="s">
        <v>1057</v>
      </c>
      <c r="BD127" s="103" t="s">
        <v>1055</v>
      </c>
      <c r="BE127" s="108">
        <v>500</v>
      </c>
      <c r="BN127" s="99">
        <v>11</v>
      </c>
      <c r="BO127" s="99">
        <v>11</v>
      </c>
      <c r="BP127" s="99">
        <v>2</v>
      </c>
    </row>
    <row r="128" spans="1:68" ht="75" x14ac:dyDescent="0.25">
      <c r="A128" s="99" t="s">
        <v>1333</v>
      </c>
      <c r="B128" s="99" t="s">
        <v>96</v>
      </c>
      <c r="C128" s="99" t="s">
        <v>1168</v>
      </c>
      <c r="D128" s="101" t="s">
        <v>1332</v>
      </c>
      <c r="E128" s="103" t="s">
        <v>1078</v>
      </c>
      <c r="H128" s="103" t="s">
        <v>1300</v>
      </c>
      <c r="I128" s="103" t="s">
        <v>1301</v>
      </c>
      <c r="J128" s="103" t="s">
        <v>1293</v>
      </c>
      <c r="K128" s="103" t="s">
        <v>1294</v>
      </c>
      <c r="L128" s="103" t="s">
        <v>1295</v>
      </c>
      <c r="M128" s="103" t="s">
        <v>1296</v>
      </c>
      <c r="N128" s="103" t="s">
        <v>1297</v>
      </c>
      <c r="O128" s="103" t="s">
        <v>1298</v>
      </c>
      <c r="P128" s="103" t="s">
        <v>1299</v>
      </c>
      <c r="AC128" s="99" t="s">
        <v>1045</v>
      </c>
      <c r="AD128" s="99" t="s">
        <v>1304</v>
      </c>
      <c r="AE128" s="99" t="s">
        <v>1199</v>
      </c>
      <c r="AF128" s="99" t="s">
        <v>1260</v>
      </c>
      <c r="AG128" s="99" t="s">
        <v>1200</v>
      </c>
      <c r="AH128" s="99" t="s">
        <v>97</v>
      </c>
      <c r="AI128" s="99" t="s">
        <v>200</v>
      </c>
      <c r="AJ128" s="103" t="s">
        <v>1050</v>
      </c>
      <c r="AK128" s="99" t="s">
        <v>1305</v>
      </c>
      <c r="AX128" s="103" t="s">
        <v>109</v>
      </c>
      <c r="AY128" s="103" t="s">
        <v>96</v>
      </c>
      <c r="AZ128" s="103" t="s">
        <v>202</v>
      </c>
      <c r="BA128" s="108">
        <v>2500</v>
      </c>
      <c r="BB128" s="103" t="s">
        <v>109</v>
      </c>
      <c r="BC128" s="103" t="s">
        <v>1057</v>
      </c>
      <c r="BD128" s="103" t="s">
        <v>1055</v>
      </c>
      <c r="BE128" s="108">
        <v>500</v>
      </c>
      <c r="BN128" s="99">
        <v>10</v>
      </c>
      <c r="BO128" s="99">
        <v>10</v>
      </c>
      <c r="BP128" s="99">
        <v>2</v>
      </c>
    </row>
    <row r="129" spans="1:68" ht="30" x14ac:dyDescent="0.25">
      <c r="A129" s="99" t="s">
        <v>1334</v>
      </c>
      <c r="B129" s="99" t="s">
        <v>1057</v>
      </c>
      <c r="C129" s="99" t="s">
        <v>1168</v>
      </c>
      <c r="D129" s="101" t="s">
        <v>1332</v>
      </c>
      <c r="E129" s="103" t="s">
        <v>1078</v>
      </c>
      <c r="H129" s="103" t="s">
        <v>1302</v>
      </c>
      <c r="I129" s="103" t="s">
        <v>1303</v>
      </c>
      <c r="J129" s="103" t="s">
        <v>1096</v>
      </c>
      <c r="AC129" s="99" t="s">
        <v>1045</v>
      </c>
      <c r="AD129" s="99" t="s">
        <v>1198</v>
      </c>
      <c r="AE129" s="99" t="s">
        <v>200</v>
      </c>
      <c r="AX129" s="103" t="s">
        <v>109</v>
      </c>
      <c r="AY129" s="103" t="s">
        <v>96</v>
      </c>
      <c r="AZ129" s="103" t="s">
        <v>202</v>
      </c>
      <c r="BA129" s="108">
        <v>2500</v>
      </c>
      <c r="BB129" s="103" t="s">
        <v>109</v>
      </c>
      <c r="BC129" s="103" t="s">
        <v>1057</v>
      </c>
      <c r="BD129" s="103" t="s">
        <v>1055</v>
      </c>
      <c r="BE129" s="108">
        <v>500</v>
      </c>
      <c r="BN129" s="99">
        <v>4</v>
      </c>
      <c r="BO129" s="99">
        <v>4</v>
      </c>
      <c r="BP129" s="99">
        <v>2</v>
      </c>
    </row>
    <row r="130" spans="1:68" ht="30" x14ac:dyDescent="0.25">
      <c r="A130" s="99" t="s">
        <v>1335</v>
      </c>
      <c r="B130" s="99" t="s">
        <v>1077</v>
      </c>
      <c r="C130" s="99" t="s">
        <v>1168</v>
      </c>
      <c r="D130" s="101" t="s">
        <v>1332</v>
      </c>
      <c r="E130" s="103" t="s">
        <v>1078</v>
      </c>
      <c r="H130" s="103" t="s">
        <v>1095</v>
      </c>
      <c r="I130" s="103" t="s">
        <v>1096</v>
      </c>
      <c r="AC130" s="99" t="s">
        <v>1045</v>
      </c>
      <c r="AD130" s="99" t="s">
        <v>200</v>
      </c>
      <c r="AX130" s="103" t="s">
        <v>109</v>
      </c>
      <c r="AY130" s="103" t="s">
        <v>96</v>
      </c>
      <c r="AZ130" s="103" t="s">
        <v>202</v>
      </c>
      <c r="BA130" s="108">
        <v>2500</v>
      </c>
      <c r="BB130" s="103" t="s">
        <v>109</v>
      </c>
      <c r="BC130" s="103" t="s">
        <v>1057</v>
      </c>
      <c r="BD130" s="103" t="s">
        <v>1055</v>
      </c>
      <c r="BE130" s="108">
        <v>500</v>
      </c>
      <c r="BN130" s="99">
        <v>3</v>
      </c>
      <c r="BO130" s="99">
        <v>3</v>
      </c>
      <c r="BP130" s="99">
        <v>2</v>
      </c>
    </row>
    <row r="131" spans="1:68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</row>
    <row r="132" spans="1:68" ht="75" x14ac:dyDescent="0.25">
      <c r="A132" s="99" t="s">
        <v>1336</v>
      </c>
      <c r="B132" s="99" t="s">
        <v>1029</v>
      </c>
      <c r="C132" s="99" t="s">
        <v>1168</v>
      </c>
      <c r="D132" s="101" t="s">
        <v>1337</v>
      </c>
      <c r="E132" s="103" t="s">
        <v>1078</v>
      </c>
      <c r="H132" s="103" t="s">
        <v>1290</v>
      </c>
      <c r="I132" s="103" t="s">
        <v>1291</v>
      </c>
      <c r="J132" s="103" t="s">
        <v>1292</v>
      </c>
      <c r="K132" s="103" t="s">
        <v>1293</v>
      </c>
      <c r="L132" s="103" t="s">
        <v>1294</v>
      </c>
      <c r="M132" s="103" t="s">
        <v>1295</v>
      </c>
      <c r="N132" s="103" t="s">
        <v>1296</v>
      </c>
      <c r="O132" s="103" t="s">
        <v>1297</v>
      </c>
      <c r="P132" s="103" t="s">
        <v>1298</v>
      </c>
      <c r="Q132" s="103" t="s">
        <v>1299</v>
      </c>
      <c r="AC132" s="99" t="s">
        <v>1045</v>
      </c>
      <c r="AD132" s="99" t="s">
        <v>1304</v>
      </c>
      <c r="AE132" s="99" t="s">
        <v>1198</v>
      </c>
      <c r="AF132" s="99" t="s">
        <v>1199</v>
      </c>
      <c r="AG132" s="99" t="s">
        <v>1260</v>
      </c>
      <c r="AH132" s="99" t="s">
        <v>1200</v>
      </c>
      <c r="AI132" s="99" t="s">
        <v>97</v>
      </c>
      <c r="AJ132" s="99" t="s">
        <v>200</v>
      </c>
      <c r="AK132" s="103" t="s">
        <v>1050</v>
      </c>
      <c r="AL132" s="99" t="s">
        <v>1305</v>
      </c>
      <c r="AX132" s="103" t="s">
        <v>109</v>
      </c>
      <c r="AY132" s="103" t="s">
        <v>96</v>
      </c>
      <c r="AZ132" s="103" t="s">
        <v>202</v>
      </c>
      <c r="BA132" s="108">
        <v>2500</v>
      </c>
      <c r="BB132" s="103" t="s">
        <v>109</v>
      </c>
      <c r="BC132" s="103" t="s">
        <v>1057</v>
      </c>
      <c r="BD132" s="103" t="s">
        <v>1055</v>
      </c>
      <c r="BE132" s="108">
        <v>500</v>
      </c>
      <c r="BN132" s="99">
        <v>11</v>
      </c>
      <c r="BO132" s="99">
        <v>11</v>
      </c>
      <c r="BP132" s="99">
        <v>2</v>
      </c>
    </row>
    <row r="133" spans="1:68" ht="75" x14ac:dyDescent="0.25">
      <c r="A133" s="99" t="s">
        <v>1338</v>
      </c>
      <c r="B133" s="99" t="s">
        <v>96</v>
      </c>
      <c r="C133" s="99" t="s">
        <v>1168</v>
      </c>
      <c r="D133" s="101" t="s">
        <v>1337</v>
      </c>
      <c r="E133" s="103" t="s">
        <v>1078</v>
      </c>
      <c r="H133" s="103" t="s">
        <v>1300</v>
      </c>
      <c r="I133" s="103" t="s">
        <v>1301</v>
      </c>
      <c r="J133" s="103" t="s">
        <v>1293</v>
      </c>
      <c r="K133" s="103" t="s">
        <v>1294</v>
      </c>
      <c r="L133" s="103" t="s">
        <v>1295</v>
      </c>
      <c r="M133" s="103" t="s">
        <v>1296</v>
      </c>
      <c r="N133" s="103" t="s">
        <v>1297</v>
      </c>
      <c r="O133" s="103" t="s">
        <v>1298</v>
      </c>
      <c r="P133" s="103" t="s">
        <v>1299</v>
      </c>
      <c r="AC133" s="99" t="s">
        <v>1045</v>
      </c>
      <c r="AD133" s="99" t="s">
        <v>1304</v>
      </c>
      <c r="AE133" s="99" t="s">
        <v>1199</v>
      </c>
      <c r="AF133" s="99" t="s">
        <v>1260</v>
      </c>
      <c r="AG133" s="99" t="s">
        <v>1200</v>
      </c>
      <c r="AH133" s="99" t="s">
        <v>97</v>
      </c>
      <c r="AI133" s="99" t="s">
        <v>200</v>
      </c>
      <c r="AJ133" s="103" t="s">
        <v>1050</v>
      </c>
      <c r="AK133" s="99" t="s">
        <v>1305</v>
      </c>
      <c r="AX133" s="103" t="s">
        <v>109</v>
      </c>
      <c r="AY133" s="103" t="s">
        <v>96</v>
      </c>
      <c r="AZ133" s="103" t="s">
        <v>202</v>
      </c>
      <c r="BA133" s="108">
        <v>2500</v>
      </c>
      <c r="BB133" s="103" t="s">
        <v>109</v>
      </c>
      <c r="BC133" s="103" t="s">
        <v>1057</v>
      </c>
      <c r="BD133" s="103" t="s">
        <v>1055</v>
      </c>
      <c r="BE133" s="108">
        <v>500</v>
      </c>
      <c r="BN133" s="99">
        <v>10</v>
      </c>
      <c r="BO133" s="99">
        <v>10</v>
      </c>
      <c r="BP133" s="99">
        <v>2</v>
      </c>
    </row>
    <row r="134" spans="1:68" ht="30" x14ac:dyDescent="0.25">
      <c r="A134" s="99" t="s">
        <v>1339</v>
      </c>
      <c r="B134" s="99" t="s">
        <v>1057</v>
      </c>
      <c r="C134" s="99" t="s">
        <v>1168</v>
      </c>
      <c r="D134" s="101" t="s">
        <v>1337</v>
      </c>
      <c r="E134" s="103" t="s">
        <v>1078</v>
      </c>
      <c r="H134" s="103" t="s">
        <v>1302</v>
      </c>
      <c r="I134" s="103" t="s">
        <v>1303</v>
      </c>
      <c r="J134" s="103" t="s">
        <v>1096</v>
      </c>
      <c r="AC134" s="99" t="s">
        <v>1045</v>
      </c>
      <c r="AD134" s="99" t="s">
        <v>1198</v>
      </c>
      <c r="AE134" s="99" t="s">
        <v>200</v>
      </c>
      <c r="AX134" s="103" t="s">
        <v>109</v>
      </c>
      <c r="AY134" s="103" t="s">
        <v>96</v>
      </c>
      <c r="AZ134" s="103" t="s">
        <v>202</v>
      </c>
      <c r="BA134" s="108">
        <v>2500</v>
      </c>
      <c r="BB134" s="103" t="s">
        <v>109</v>
      </c>
      <c r="BC134" s="103" t="s">
        <v>1057</v>
      </c>
      <c r="BD134" s="103" t="s">
        <v>1055</v>
      </c>
      <c r="BE134" s="108">
        <v>500</v>
      </c>
      <c r="BN134" s="99">
        <v>4</v>
      </c>
      <c r="BO134" s="99">
        <v>4</v>
      </c>
      <c r="BP134" s="99">
        <v>2</v>
      </c>
    </row>
    <row r="135" spans="1:68" ht="30" x14ac:dyDescent="0.25">
      <c r="A135" s="99" t="s">
        <v>1340</v>
      </c>
      <c r="B135" s="99" t="s">
        <v>1077</v>
      </c>
      <c r="C135" s="99" t="s">
        <v>1168</v>
      </c>
      <c r="D135" s="101" t="s">
        <v>1337</v>
      </c>
      <c r="E135" s="103" t="s">
        <v>1078</v>
      </c>
      <c r="H135" s="103" t="s">
        <v>1095</v>
      </c>
      <c r="I135" s="103" t="s">
        <v>1096</v>
      </c>
      <c r="AC135" s="99" t="s">
        <v>1045</v>
      </c>
      <c r="AD135" s="99" t="s">
        <v>200</v>
      </c>
      <c r="AX135" s="103" t="s">
        <v>109</v>
      </c>
      <c r="AY135" s="103" t="s">
        <v>96</v>
      </c>
      <c r="AZ135" s="103" t="s">
        <v>202</v>
      </c>
      <c r="BA135" s="108">
        <v>2500</v>
      </c>
      <c r="BB135" s="103" t="s">
        <v>109</v>
      </c>
      <c r="BC135" s="103" t="s">
        <v>1057</v>
      </c>
      <c r="BD135" s="103" t="s">
        <v>1055</v>
      </c>
      <c r="BE135" s="108">
        <v>500</v>
      </c>
      <c r="BN135" s="99">
        <v>3</v>
      </c>
      <c r="BO135" s="99">
        <v>3</v>
      </c>
      <c r="BP135" s="99">
        <v>2</v>
      </c>
    </row>
    <row r="136" spans="1:68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</row>
    <row r="137" spans="1:68" ht="75" x14ac:dyDescent="0.25">
      <c r="A137" s="99" t="s">
        <v>1341</v>
      </c>
      <c r="B137" s="99" t="s">
        <v>1029</v>
      </c>
      <c r="C137" s="99" t="s">
        <v>1168</v>
      </c>
      <c r="D137" s="101" t="s">
        <v>1342</v>
      </c>
      <c r="E137" s="103" t="s">
        <v>1078</v>
      </c>
      <c r="H137" s="103" t="s">
        <v>1290</v>
      </c>
      <c r="I137" s="103" t="s">
        <v>1291</v>
      </c>
      <c r="J137" s="103" t="s">
        <v>1292</v>
      </c>
      <c r="K137" s="103" t="s">
        <v>1293</v>
      </c>
      <c r="L137" s="103" t="s">
        <v>1294</v>
      </c>
      <c r="M137" s="103" t="s">
        <v>1295</v>
      </c>
      <c r="N137" s="103" t="s">
        <v>1296</v>
      </c>
      <c r="O137" s="103" t="s">
        <v>1297</v>
      </c>
      <c r="P137" s="103" t="s">
        <v>1298</v>
      </c>
      <c r="Q137" s="103" t="s">
        <v>1299</v>
      </c>
      <c r="AC137" s="99" t="s">
        <v>1045</v>
      </c>
      <c r="AD137" s="99" t="s">
        <v>1304</v>
      </c>
      <c r="AE137" s="99" t="s">
        <v>1198</v>
      </c>
      <c r="AF137" s="99" t="s">
        <v>1199</v>
      </c>
      <c r="AG137" s="99" t="s">
        <v>1260</v>
      </c>
      <c r="AH137" s="99" t="s">
        <v>1200</v>
      </c>
      <c r="AI137" s="99" t="s">
        <v>97</v>
      </c>
      <c r="AJ137" s="99" t="s">
        <v>200</v>
      </c>
      <c r="AK137" s="103" t="s">
        <v>1050</v>
      </c>
      <c r="AL137" s="99" t="s">
        <v>1305</v>
      </c>
      <c r="AX137" s="103" t="s">
        <v>109</v>
      </c>
      <c r="AY137" s="103" t="s">
        <v>96</v>
      </c>
      <c r="AZ137" s="103" t="s">
        <v>202</v>
      </c>
      <c r="BA137" s="108">
        <v>2500</v>
      </c>
      <c r="BB137" s="103" t="s">
        <v>109</v>
      </c>
      <c r="BC137" s="103" t="s">
        <v>1057</v>
      </c>
      <c r="BD137" s="103" t="s">
        <v>1055</v>
      </c>
      <c r="BE137" s="108">
        <v>500</v>
      </c>
      <c r="BN137" s="99">
        <v>11</v>
      </c>
      <c r="BO137" s="99">
        <v>11</v>
      </c>
      <c r="BP137" s="99">
        <v>2</v>
      </c>
    </row>
    <row r="138" spans="1:68" ht="75" x14ac:dyDescent="0.25">
      <c r="A138" s="99" t="s">
        <v>1343</v>
      </c>
      <c r="B138" s="99" t="s">
        <v>96</v>
      </c>
      <c r="C138" s="99" t="s">
        <v>1168</v>
      </c>
      <c r="D138" s="101" t="s">
        <v>1342</v>
      </c>
      <c r="E138" s="103" t="s">
        <v>1078</v>
      </c>
      <c r="H138" s="103" t="s">
        <v>1300</v>
      </c>
      <c r="I138" s="103" t="s">
        <v>1301</v>
      </c>
      <c r="J138" s="103" t="s">
        <v>1293</v>
      </c>
      <c r="K138" s="103" t="s">
        <v>1294</v>
      </c>
      <c r="L138" s="103" t="s">
        <v>1295</v>
      </c>
      <c r="M138" s="103" t="s">
        <v>1296</v>
      </c>
      <c r="N138" s="103" t="s">
        <v>1297</v>
      </c>
      <c r="O138" s="103" t="s">
        <v>1298</v>
      </c>
      <c r="P138" s="103" t="s">
        <v>1299</v>
      </c>
      <c r="AC138" s="99" t="s">
        <v>1045</v>
      </c>
      <c r="AD138" s="99" t="s">
        <v>1304</v>
      </c>
      <c r="AE138" s="99" t="s">
        <v>1199</v>
      </c>
      <c r="AF138" s="99" t="s">
        <v>1260</v>
      </c>
      <c r="AG138" s="99" t="s">
        <v>1200</v>
      </c>
      <c r="AH138" s="99" t="s">
        <v>97</v>
      </c>
      <c r="AI138" s="99" t="s">
        <v>200</v>
      </c>
      <c r="AJ138" s="103" t="s">
        <v>1050</v>
      </c>
      <c r="AK138" s="99" t="s">
        <v>1305</v>
      </c>
      <c r="AX138" s="103" t="s">
        <v>109</v>
      </c>
      <c r="AY138" s="103" t="s">
        <v>96</v>
      </c>
      <c r="AZ138" s="103" t="s">
        <v>202</v>
      </c>
      <c r="BA138" s="108">
        <v>2500</v>
      </c>
      <c r="BB138" s="103" t="s">
        <v>109</v>
      </c>
      <c r="BC138" s="103" t="s">
        <v>1057</v>
      </c>
      <c r="BD138" s="103" t="s">
        <v>1055</v>
      </c>
      <c r="BE138" s="108">
        <v>500</v>
      </c>
      <c r="BN138" s="99">
        <v>10</v>
      </c>
      <c r="BO138" s="99">
        <v>10</v>
      </c>
      <c r="BP138" s="99">
        <v>2</v>
      </c>
    </row>
    <row r="139" spans="1:68" ht="30" x14ac:dyDescent="0.25">
      <c r="A139" s="99" t="s">
        <v>1344</v>
      </c>
      <c r="B139" s="99" t="s">
        <v>1057</v>
      </c>
      <c r="C139" s="99" t="s">
        <v>1168</v>
      </c>
      <c r="D139" s="101" t="s">
        <v>1342</v>
      </c>
      <c r="E139" s="103" t="s">
        <v>1078</v>
      </c>
      <c r="H139" s="103" t="s">
        <v>1302</v>
      </c>
      <c r="I139" s="103" t="s">
        <v>1303</v>
      </c>
      <c r="J139" s="103" t="s">
        <v>1096</v>
      </c>
      <c r="AC139" s="99" t="s">
        <v>1045</v>
      </c>
      <c r="AD139" s="99" t="s">
        <v>1198</v>
      </c>
      <c r="AE139" s="99" t="s">
        <v>200</v>
      </c>
      <c r="AX139" s="103" t="s">
        <v>109</v>
      </c>
      <c r="AY139" s="103" t="s">
        <v>96</v>
      </c>
      <c r="AZ139" s="103" t="s">
        <v>202</v>
      </c>
      <c r="BA139" s="108">
        <v>2500</v>
      </c>
      <c r="BB139" s="103" t="s">
        <v>109</v>
      </c>
      <c r="BC139" s="103" t="s">
        <v>1057</v>
      </c>
      <c r="BD139" s="103" t="s">
        <v>1055</v>
      </c>
      <c r="BE139" s="108">
        <v>500</v>
      </c>
      <c r="BN139" s="99">
        <v>4</v>
      </c>
      <c r="BO139" s="99">
        <v>4</v>
      </c>
      <c r="BP139" s="99">
        <v>2</v>
      </c>
    </row>
    <row r="140" spans="1:68" ht="30" x14ac:dyDescent="0.25">
      <c r="A140" s="99" t="s">
        <v>1345</v>
      </c>
      <c r="B140" s="99" t="s">
        <v>1077</v>
      </c>
      <c r="C140" s="99" t="s">
        <v>1168</v>
      </c>
      <c r="D140" s="101" t="s">
        <v>1342</v>
      </c>
      <c r="E140" s="103" t="s">
        <v>1078</v>
      </c>
      <c r="H140" s="103" t="s">
        <v>1095</v>
      </c>
      <c r="I140" s="103" t="s">
        <v>1096</v>
      </c>
      <c r="AC140" s="99" t="s">
        <v>1045</v>
      </c>
      <c r="AD140" s="99" t="s">
        <v>200</v>
      </c>
      <c r="AX140" s="103" t="s">
        <v>109</v>
      </c>
      <c r="AY140" s="103" t="s">
        <v>96</v>
      </c>
      <c r="AZ140" s="103" t="s">
        <v>202</v>
      </c>
      <c r="BA140" s="108">
        <v>2500</v>
      </c>
      <c r="BB140" s="103" t="s">
        <v>109</v>
      </c>
      <c r="BC140" s="103" t="s">
        <v>1057</v>
      </c>
      <c r="BD140" s="103" t="s">
        <v>1055</v>
      </c>
      <c r="BE140" s="108">
        <v>500</v>
      </c>
      <c r="BN140" s="99">
        <v>3</v>
      </c>
      <c r="BO140" s="99">
        <v>3</v>
      </c>
      <c r="BP140" s="99">
        <v>2</v>
      </c>
    </row>
    <row r="141" spans="1:68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</row>
    <row r="142" spans="1:68" ht="75" x14ac:dyDescent="0.25">
      <c r="A142" s="99" t="s">
        <v>1346</v>
      </c>
      <c r="B142" s="99" t="s">
        <v>1029</v>
      </c>
      <c r="C142" s="99" t="s">
        <v>1168</v>
      </c>
      <c r="D142" s="101" t="s">
        <v>1347</v>
      </c>
      <c r="E142" s="103" t="s">
        <v>1078</v>
      </c>
      <c r="H142" s="103" t="s">
        <v>1290</v>
      </c>
      <c r="I142" s="103" t="s">
        <v>1291</v>
      </c>
      <c r="J142" s="103" t="s">
        <v>1292</v>
      </c>
      <c r="K142" s="103" t="s">
        <v>1293</v>
      </c>
      <c r="L142" s="103" t="s">
        <v>1294</v>
      </c>
      <c r="M142" s="103" t="s">
        <v>1295</v>
      </c>
      <c r="N142" s="103" t="s">
        <v>1296</v>
      </c>
      <c r="O142" s="103" t="s">
        <v>1297</v>
      </c>
      <c r="P142" s="103" t="s">
        <v>1298</v>
      </c>
      <c r="Q142" s="103" t="s">
        <v>1299</v>
      </c>
      <c r="AC142" s="99" t="s">
        <v>1045</v>
      </c>
      <c r="AD142" s="99" t="s">
        <v>1304</v>
      </c>
      <c r="AE142" s="99" t="s">
        <v>1198</v>
      </c>
      <c r="AF142" s="99" t="s">
        <v>1199</v>
      </c>
      <c r="AG142" s="99" t="s">
        <v>1260</v>
      </c>
      <c r="AH142" s="99" t="s">
        <v>1200</v>
      </c>
      <c r="AI142" s="99" t="s">
        <v>97</v>
      </c>
      <c r="AJ142" s="99" t="s">
        <v>200</v>
      </c>
      <c r="AK142" s="103" t="s">
        <v>1050</v>
      </c>
      <c r="AL142" s="99" t="s">
        <v>1305</v>
      </c>
      <c r="AX142" s="103" t="s">
        <v>109</v>
      </c>
      <c r="AY142" s="103" t="s">
        <v>96</v>
      </c>
      <c r="AZ142" s="103" t="s">
        <v>202</v>
      </c>
      <c r="BA142" s="108">
        <v>2500</v>
      </c>
      <c r="BB142" s="103" t="s">
        <v>109</v>
      </c>
      <c r="BC142" s="103" t="s">
        <v>1057</v>
      </c>
      <c r="BD142" s="103" t="s">
        <v>1055</v>
      </c>
      <c r="BE142" s="108">
        <v>500</v>
      </c>
      <c r="BN142" s="99">
        <v>11</v>
      </c>
      <c r="BO142" s="99">
        <v>11</v>
      </c>
      <c r="BP142" s="99">
        <v>2</v>
      </c>
    </row>
    <row r="143" spans="1:68" ht="75" x14ac:dyDescent="0.25">
      <c r="A143" s="99" t="s">
        <v>1348</v>
      </c>
      <c r="B143" s="99" t="s">
        <v>96</v>
      </c>
      <c r="C143" s="99" t="s">
        <v>1168</v>
      </c>
      <c r="D143" s="101" t="s">
        <v>1347</v>
      </c>
      <c r="E143" s="103" t="s">
        <v>1078</v>
      </c>
      <c r="H143" s="103" t="s">
        <v>1300</v>
      </c>
      <c r="I143" s="103" t="s">
        <v>1301</v>
      </c>
      <c r="J143" s="103" t="s">
        <v>1293</v>
      </c>
      <c r="K143" s="103" t="s">
        <v>1294</v>
      </c>
      <c r="L143" s="103" t="s">
        <v>1295</v>
      </c>
      <c r="M143" s="103" t="s">
        <v>1296</v>
      </c>
      <c r="N143" s="103" t="s">
        <v>1297</v>
      </c>
      <c r="O143" s="103" t="s">
        <v>1298</v>
      </c>
      <c r="P143" s="103" t="s">
        <v>1299</v>
      </c>
      <c r="AC143" s="99" t="s">
        <v>1045</v>
      </c>
      <c r="AD143" s="99" t="s">
        <v>1304</v>
      </c>
      <c r="AE143" s="99" t="s">
        <v>1199</v>
      </c>
      <c r="AF143" s="99" t="s">
        <v>1260</v>
      </c>
      <c r="AG143" s="99" t="s">
        <v>1200</v>
      </c>
      <c r="AH143" s="99" t="s">
        <v>97</v>
      </c>
      <c r="AI143" s="99" t="s">
        <v>200</v>
      </c>
      <c r="AJ143" s="103" t="s">
        <v>1050</v>
      </c>
      <c r="AK143" s="99" t="s">
        <v>1305</v>
      </c>
      <c r="AX143" s="103" t="s">
        <v>109</v>
      </c>
      <c r="AY143" s="103" t="s">
        <v>96</v>
      </c>
      <c r="AZ143" s="103" t="s">
        <v>202</v>
      </c>
      <c r="BA143" s="108">
        <v>2500</v>
      </c>
      <c r="BB143" s="103" t="s">
        <v>109</v>
      </c>
      <c r="BC143" s="103" t="s">
        <v>1057</v>
      </c>
      <c r="BD143" s="103" t="s">
        <v>1055</v>
      </c>
      <c r="BE143" s="108">
        <v>500</v>
      </c>
      <c r="BN143" s="99">
        <v>10</v>
      </c>
      <c r="BO143" s="99">
        <v>10</v>
      </c>
      <c r="BP143" s="99">
        <v>2</v>
      </c>
    </row>
    <row r="144" spans="1:68" ht="30" x14ac:dyDescent="0.25">
      <c r="A144" s="99" t="s">
        <v>1349</v>
      </c>
      <c r="B144" s="99" t="s">
        <v>1057</v>
      </c>
      <c r="C144" s="99" t="s">
        <v>1168</v>
      </c>
      <c r="D144" s="101" t="s">
        <v>1347</v>
      </c>
      <c r="E144" s="103" t="s">
        <v>1078</v>
      </c>
      <c r="H144" s="103" t="s">
        <v>1302</v>
      </c>
      <c r="I144" s="103" t="s">
        <v>1303</v>
      </c>
      <c r="J144" s="103" t="s">
        <v>1096</v>
      </c>
      <c r="AC144" s="99" t="s">
        <v>1045</v>
      </c>
      <c r="AD144" s="99" t="s">
        <v>1198</v>
      </c>
      <c r="AE144" s="99" t="s">
        <v>200</v>
      </c>
      <c r="AX144" s="103" t="s">
        <v>109</v>
      </c>
      <c r="AY144" s="103" t="s">
        <v>96</v>
      </c>
      <c r="AZ144" s="103" t="s">
        <v>202</v>
      </c>
      <c r="BA144" s="108">
        <v>2500</v>
      </c>
      <c r="BB144" s="103" t="s">
        <v>109</v>
      </c>
      <c r="BC144" s="103" t="s">
        <v>1057</v>
      </c>
      <c r="BD144" s="103" t="s">
        <v>1055</v>
      </c>
      <c r="BE144" s="108">
        <v>500</v>
      </c>
      <c r="BN144" s="99">
        <v>4</v>
      </c>
      <c r="BO144" s="99">
        <v>4</v>
      </c>
      <c r="BP144" s="99">
        <v>2</v>
      </c>
    </row>
    <row r="145" spans="1:68" ht="30" x14ac:dyDescent="0.25">
      <c r="A145" s="99" t="s">
        <v>1350</v>
      </c>
      <c r="B145" s="99" t="s">
        <v>1077</v>
      </c>
      <c r="C145" s="99" t="s">
        <v>1168</v>
      </c>
      <c r="D145" s="101" t="s">
        <v>1347</v>
      </c>
      <c r="E145" s="103" t="s">
        <v>1078</v>
      </c>
      <c r="H145" s="103" t="s">
        <v>1095</v>
      </c>
      <c r="I145" s="103" t="s">
        <v>1096</v>
      </c>
      <c r="AC145" s="99" t="s">
        <v>1045</v>
      </c>
      <c r="AD145" s="99" t="s">
        <v>200</v>
      </c>
      <c r="AX145" s="103" t="s">
        <v>109</v>
      </c>
      <c r="AY145" s="103" t="s">
        <v>96</v>
      </c>
      <c r="AZ145" s="103" t="s">
        <v>202</v>
      </c>
      <c r="BA145" s="108">
        <v>2500</v>
      </c>
      <c r="BB145" s="103" t="s">
        <v>109</v>
      </c>
      <c r="BC145" s="103" t="s">
        <v>1057</v>
      </c>
      <c r="BD145" s="103" t="s">
        <v>1055</v>
      </c>
      <c r="BE145" s="108">
        <v>500</v>
      </c>
      <c r="BN145" s="99">
        <v>3</v>
      </c>
      <c r="BO145" s="99">
        <v>3</v>
      </c>
      <c r="BP145" s="99">
        <v>2</v>
      </c>
    </row>
    <row r="146" spans="1:68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</row>
    <row r="147" spans="1:68" ht="75" x14ac:dyDescent="0.25">
      <c r="A147" s="99" t="s">
        <v>1351</v>
      </c>
      <c r="B147" s="99" t="s">
        <v>1029</v>
      </c>
      <c r="C147" s="99" t="s">
        <v>1168</v>
      </c>
      <c r="D147" s="101" t="s">
        <v>1352</v>
      </c>
      <c r="E147" s="103" t="s">
        <v>1078</v>
      </c>
      <c r="H147" s="103" t="s">
        <v>1290</v>
      </c>
      <c r="I147" s="103" t="s">
        <v>1291</v>
      </c>
      <c r="J147" s="103" t="s">
        <v>1292</v>
      </c>
      <c r="K147" s="103" t="s">
        <v>1293</v>
      </c>
      <c r="L147" s="103" t="s">
        <v>1294</v>
      </c>
      <c r="M147" s="103" t="s">
        <v>1295</v>
      </c>
      <c r="N147" s="103" t="s">
        <v>1296</v>
      </c>
      <c r="O147" s="103" t="s">
        <v>1297</v>
      </c>
      <c r="P147" s="103" t="s">
        <v>1298</v>
      </c>
      <c r="Q147" s="103" t="s">
        <v>1299</v>
      </c>
      <c r="AC147" s="99" t="s">
        <v>1045</v>
      </c>
      <c r="AD147" s="99" t="s">
        <v>1304</v>
      </c>
      <c r="AE147" s="99" t="s">
        <v>1198</v>
      </c>
      <c r="AF147" s="99" t="s">
        <v>1199</v>
      </c>
      <c r="AG147" s="99" t="s">
        <v>1260</v>
      </c>
      <c r="AH147" s="99" t="s">
        <v>1200</v>
      </c>
      <c r="AI147" s="99" t="s">
        <v>97</v>
      </c>
      <c r="AJ147" s="99" t="s">
        <v>200</v>
      </c>
      <c r="AK147" s="103" t="s">
        <v>1050</v>
      </c>
      <c r="AL147" s="99" t="s">
        <v>1305</v>
      </c>
      <c r="AX147" s="103" t="s">
        <v>109</v>
      </c>
      <c r="AY147" s="103" t="s">
        <v>96</v>
      </c>
      <c r="AZ147" s="103" t="s">
        <v>202</v>
      </c>
      <c r="BA147" s="108">
        <v>2500</v>
      </c>
      <c r="BB147" s="103" t="s">
        <v>109</v>
      </c>
      <c r="BC147" s="103" t="s">
        <v>1057</v>
      </c>
      <c r="BD147" s="103" t="s">
        <v>1055</v>
      </c>
      <c r="BE147" s="108">
        <v>500</v>
      </c>
      <c r="BN147" s="99">
        <v>11</v>
      </c>
      <c r="BO147" s="99">
        <v>11</v>
      </c>
      <c r="BP147" s="99">
        <v>2</v>
      </c>
    </row>
    <row r="148" spans="1:68" ht="75" x14ac:dyDescent="0.25">
      <c r="A148" s="99" t="s">
        <v>1353</v>
      </c>
      <c r="B148" s="99" t="s">
        <v>96</v>
      </c>
      <c r="C148" s="99" t="s">
        <v>1168</v>
      </c>
      <c r="D148" s="101" t="s">
        <v>1352</v>
      </c>
      <c r="E148" s="103" t="s">
        <v>1078</v>
      </c>
      <c r="H148" s="103" t="s">
        <v>1300</v>
      </c>
      <c r="I148" s="103" t="s">
        <v>1301</v>
      </c>
      <c r="J148" s="103" t="s">
        <v>1293</v>
      </c>
      <c r="K148" s="103" t="s">
        <v>1294</v>
      </c>
      <c r="L148" s="103" t="s">
        <v>1295</v>
      </c>
      <c r="M148" s="103" t="s">
        <v>1296</v>
      </c>
      <c r="N148" s="103" t="s">
        <v>1297</v>
      </c>
      <c r="O148" s="103" t="s">
        <v>1298</v>
      </c>
      <c r="P148" s="103" t="s">
        <v>1299</v>
      </c>
      <c r="AC148" s="99" t="s">
        <v>1045</v>
      </c>
      <c r="AD148" s="99" t="s">
        <v>1304</v>
      </c>
      <c r="AE148" s="99" t="s">
        <v>1199</v>
      </c>
      <c r="AF148" s="99" t="s">
        <v>1260</v>
      </c>
      <c r="AG148" s="99" t="s">
        <v>1200</v>
      </c>
      <c r="AH148" s="99" t="s">
        <v>97</v>
      </c>
      <c r="AI148" s="99" t="s">
        <v>200</v>
      </c>
      <c r="AJ148" s="103" t="s">
        <v>1050</v>
      </c>
      <c r="AK148" s="99" t="s">
        <v>1305</v>
      </c>
      <c r="AX148" s="103" t="s">
        <v>109</v>
      </c>
      <c r="AY148" s="103" t="s">
        <v>96</v>
      </c>
      <c r="AZ148" s="103" t="s">
        <v>202</v>
      </c>
      <c r="BA148" s="108">
        <v>2500</v>
      </c>
      <c r="BB148" s="103" t="s">
        <v>109</v>
      </c>
      <c r="BC148" s="103" t="s">
        <v>1057</v>
      </c>
      <c r="BD148" s="103" t="s">
        <v>1055</v>
      </c>
      <c r="BE148" s="108">
        <v>500</v>
      </c>
      <c r="BN148" s="99">
        <v>10</v>
      </c>
      <c r="BO148" s="99">
        <v>10</v>
      </c>
      <c r="BP148" s="99">
        <v>2</v>
      </c>
    </row>
    <row r="149" spans="1:68" ht="30" x14ac:dyDescent="0.25">
      <c r="A149" s="99" t="s">
        <v>1354</v>
      </c>
      <c r="B149" s="99" t="s">
        <v>1057</v>
      </c>
      <c r="C149" s="99" t="s">
        <v>1168</v>
      </c>
      <c r="D149" s="101" t="s">
        <v>1352</v>
      </c>
      <c r="E149" s="103" t="s">
        <v>1078</v>
      </c>
      <c r="H149" s="103" t="s">
        <v>1302</v>
      </c>
      <c r="I149" s="103" t="s">
        <v>1303</v>
      </c>
      <c r="J149" s="103" t="s">
        <v>1096</v>
      </c>
      <c r="AC149" s="99" t="s">
        <v>1045</v>
      </c>
      <c r="AD149" s="99" t="s">
        <v>1198</v>
      </c>
      <c r="AE149" s="99" t="s">
        <v>200</v>
      </c>
      <c r="AX149" s="103" t="s">
        <v>109</v>
      </c>
      <c r="AY149" s="103" t="s">
        <v>96</v>
      </c>
      <c r="AZ149" s="103" t="s">
        <v>202</v>
      </c>
      <c r="BA149" s="108">
        <v>2500</v>
      </c>
      <c r="BB149" s="103" t="s">
        <v>109</v>
      </c>
      <c r="BC149" s="103" t="s">
        <v>1057</v>
      </c>
      <c r="BD149" s="103" t="s">
        <v>1055</v>
      </c>
      <c r="BE149" s="108">
        <v>500</v>
      </c>
      <c r="BN149" s="99">
        <v>4</v>
      </c>
      <c r="BO149" s="99">
        <v>4</v>
      </c>
      <c r="BP149" s="99">
        <v>2</v>
      </c>
    </row>
    <row r="150" spans="1:68" ht="30" x14ac:dyDescent="0.25">
      <c r="A150" s="99" t="s">
        <v>1355</v>
      </c>
      <c r="B150" s="99" t="s">
        <v>1077</v>
      </c>
      <c r="C150" s="99" t="s">
        <v>1168</v>
      </c>
      <c r="D150" s="101" t="s">
        <v>1352</v>
      </c>
      <c r="E150" s="103" t="s">
        <v>1078</v>
      </c>
      <c r="H150" s="103" t="s">
        <v>1095</v>
      </c>
      <c r="I150" s="103" t="s">
        <v>1096</v>
      </c>
      <c r="AC150" s="99" t="s">
        <v>1045</v>
      </c>
      <c r="AD150" s="99" t="s">
        <v>200</v>
      </c>
      <c r="AX150" s="103" t="s">
        <v>109</v>
      </c>
      <c r="AY150" s="103" t="s">
        <v>96</v>
      </c>
      <c r="AZ150" s="103" t="s">
        <v>202</v>
      </c>
      <c r="BA150" s="108">
        <v>2500</v>
      </c>
      <c r="BB150" s="103" t="s">
        <v>109</v>
      </c>
      <c r="BC150" s="103" t="s">
        <v>1057</v>
      </c>
      <c r="BD150" s="103" t="s">
        <v>1055</v>
      </c>
      <c r="BE150" s="108">
        <v>500</v>
      </c>
      <c r="BN150" s="99">
        <v>3</v>
      </c>
      <c r="BO150" s="99">
        <v>3</v>
      </c>
      <c r="BP150" s="99">
        <v>2</v>
      </c>
    </row>
    <row r="151" spans="1:68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</row>
    <row r="152" spans="1:68" ht="75" x14ac:dyDescent="0.25">
      <c r="A152" s="99" t="s">
        <v>1356</v>
      </c>
      <c r="B152" s="99" t="s">
        <v>1029</v>
      </c>
      <c r="C152" s="99" t="s">
        <v>1168</v>
      </c>
      <c r="D152" s="101" t="s">
        <v>1357</v>
      </c>
      <c r="E152" s="103" t="s">
        <v>1078</v>
      </c>
      <c r="H152" s="103" t="s">
        <v>1290</v>
      </c>
      <c r="I152" s="103" t="s">
        <v>1291</v>
      </c>
      <c r="J152" s="103" t="s">
        <v>1292</v>
      </c>
      <c r="K152" s="103" t="s">
        <v>1293</v>
      </c>
      <c r="L152" s="103" t="s">
        <v>1294</v>
      </c>
      <c r="M152" s="103" t="s">
        <v>1295</v>
      </c>
      <c r="N152" s="103" t="s">
        <v>1296</v>
      </c>
      <c r="O152" s="103" t="s">
        <v>1297</v>
      </c>
      <c r="P152" s="103" t="s">
        <v>1298</v>
      </c>
      <c r="Q152" s="103" t="s">
        <v>1299</v>
      </c>
      <c r="AC152" s="99" t="s">
        <v>1045</v>
      </c>
      <c r="AD152" s="99" t="s">
        <v>1304</v>
      </c>
      <c r="AE152" s="99" t="s">
        <v>1198</v>
      </c>
      <c r="AF152" s="99" t="s">
        <v>1199</v>
      </c>
      <c r="AG152" s="99" t="s">
        <v>1260</v>
      </c>
      <c r="AH152" s="99" t="s">
        <v>1200</v>
      </c>
      <c r="AI152" s="99" t="s">
        <v>97</v>
      </c>
      <c r="AJ152" s="99" t="s">
        <v>200</v>
      </c>
      <c r="AK152" s="103" t="s">
        <v>1050</v>
      </c>
      <c r="AL152" s="99" t="s">
        <v>1305</v>
      </c>
      <c r="AX152" s="103" t="s">
        <v>109</v>
      </c>
      <c r="AY152" s="103" t="s">
        <v>96</v>
      </c>
      <c r="AZ152" s="103" t="s">
        <v>202</v>
      </c>
      <c r="BA152" s="108">
        <v>2500</v>
      </c>
      <c r="BB152" s="103" t="s">
        <v>109</v>
      </c>
      <c r="BC152" s="103" t="s">
        <v>1057</v>
      </c>
      <c r="BD152" s="103" t="s">
        <v>1055</v>
      </c>
      <c r="BE152" s="108">
        <v>500</v>
      </c>
      <c r="BN152" s="99">
        <v>11</v>
      </c>
      <c r="BO152" s="99">
        <v>11</v>
      </c>
      <c r="BP152" s="99">
        <v>2</v>
      </c>
    </row>
    <row r="153" spans="1:68" ht="75" x14ac:dyDescent="0.25">
      <c r="A153" s="99" t="s">
        <v>1358</v>
      </c>
      <c r="B153" s="99" t="s">
        <v>96</v>
      </c>
      <c r="C153" s="99" t="s">
        <v>1168</v>
      </c>
      <c r="D153" s="101" t="s">
        <v>1357</v>
      </c>
      <c r="E153" s="103" t="s">
        <v>1078</v>
      </c>
      <c r="H153" s="103" t="s">
        <v>1300</v>
      </c>
      <c r="I153" s="103" t="s">
        <v>1301</v>
      </c>
      <c r="J153" s="103" t="s">
        <v>1293</v>
      </c>
      <c r="K153" s="103" t="s">
        <v>1294</v>
      </c>
      <c r="L153" s="103" t="s">
        <v>1295</v>
      </c>
      <c r="M153" s="103" t="s">
        <v>1296</v>
      </c>
      <c r="N153" s="103" t="s">
        <v>1297</v>
      </c>
      <c r="O153" s="103" t="s">
        <v>1298</v>
      </c>
      <c r="P153" s="103" t="s">
        <v>1299</v>
      </c>
      <c r="AC153" s="99" t="s">
        <v>1045</v>
      </c>
      <c r="AD153" s="99" t="s">
        <v>1304</v>
      </c>
      <c r="AE153" s="99" t="s">
        <v>1199</v>
      </c>
      <c r="AF153" s="99" t="s">
        <v>1260</v>
      </c>
      <c r="AG153" s="99" t="s">
        <v>1200</v>
      </c>
      <c r="AH153" s="99" t="s">
        <v>97</v>
      </c>
      <c r="AI153" s="99" t="s">
        <v>200</v>
      </c>
      <c r="AJ153" s="103" t="s">
        <v>1050</v>
      </c>
      <c r="AK153" s="99" t="s">
        <v>1305</v>
      </c>
      <c r="AX153" s="103" t="s">
        <v>109</v>
      </c>
      <c r="AY153" s="103" t="s">
        <v>96</v>
      </c>
      <c r="AZ153" s="103" t="s">
        <v>202</v>
      </c>
      <c r="BA153" s="108">
        <v>2500</v>
      </c>
      <c r="BB153" s="103" t="s">
        <v>109</v>
      </c>
      <c r="BC153" s="103" t="s">
        <v>1057</v>
      </c>
      <c r="BD153" s="103" t="s">
        <v>1055</v>
      </c>
      <c r="BE153" s="108">
        <v>500</v>
      </c>
      <c r="BN153" s="99">
        <v>10</v>
      </c>
      <c r="BO153" s="99">
        <v>10</v>
      </c>
      <c r="BP153" s="99">
        <v>2</v>
      </c>
    </row>
    <row r="154" spans="1:68" ht="30" x14ac:dyDescent="0.25">
      <c r="A154" s="99" t="s">
        <v>1359</v>
      </c>
      <c r="B154" s="99" t="s">
        <v>1057</v>
      </c>
      <c r="C154" s="99" t="s">
        <v>1168</v>
      </c>
      <c r="D154" s="101" t="s">
        <v>1357</v>
      </c>
      <c r="E154" s="103" t="s">
        <v>1078</v>
      </c>
      <c r="H154" s="103" t="s">
        <v>1302</v>
      </c>
      <c r="I154" s="103" t="s">
        <v>1303</v>
      </c>
      <c r="J154" s="103" t="s">
        <v>1096</v>
      </c>
      <c r="AC154" s="99" t="s">
        <v>1045</v>
      </c>
      <c r="AD154" s="99" t="s">
        <v>1198</v>
      </c>
      <c r="AE154" s="99" t="s">
        <v>200</v>
      </c>
      <c r="AX154" s="103" t="s">
        <v>109</v>
      </c>
      <c r="AY154" s="103" t="s">
        <v>96</v>
      </c>
      <c r="AZ154" s="103" t="s">
        <v>202</v>
      </c>
      <c r="BA154" s="108">
        <v>2500</v>
      </c>
      <c r="BB154" s="103" t="s">
        <v>109</v>
      </c>
      <c r="BC154" s="103" t="s">
        <v>1057</v>
      </c>
      <c r="BD154" s="103" t="s">
        <v>1055</v>
      </c>
      <c r="BE154" s="108">
        <v>500</v>
      </c>
      <c r="BN154" s="99">
        <v>4</v>
      </c>
      <c r="BO154" s="99">
        <v>4</v>
      </c>
      <c r="BP154" s="99">
        <v>2</v>
      </c>
    </row>
    <row r="155" spans="1:68" ht="30" x14ac:dyDescent="0.25">
      <c r="A155" s="99" t="s">
        <v>1360</v>
      </c>
      <c r="B155" s="99" t="s">
        <v>1077</v>
      </c>
      <c r="C155" s="99" t="s">
        <v>1168</v>
      </c>
      <c r="D155" s="101" t="s">
        <v>1357</v>
      </c>
      <c r="E155" s="103" t="s">
        <v>1078</v>
      </c>
      <c r="H155" s="103" t="s">
        <v>1095</v>
      </c>
      <c r="I155" s="103" t="s">
        <v>1096</v>
      </c>
      <c r="AC155" s="99" t="s">
        <v>1045</v>
      </c>
      <c r="AD155" s="99" t="s">
        <v>200</v>
      </c>
      <c r="AX155" s="103" t="s">
        <v>109</v>
      </c>
      <c r="AY155" s="103" t="s">
        <v>96</v>
      </c>
      <c r="AZ155" s="103" t="s">
        <v>202</v>
      </c>
      <c r="BA155" s="108">
        <v>2500</v>
      </c>
      <c r="BB155" s="103" t="s">
        <v>109</v>
      </c>
      <c r="BC155" s="103" t="s">
        <v>1057</v>
      </c>
      <c r="BD155" s="103" t="s">
        <v>1055</v>
      </c>
      <c r="BE155" s="108">
        <v>500</v>
      </c>
      <c r="BN155" s="99">
        <v>3</v>
      </c>
      <c r="BO155" s="99">
        <v>3</v>
      </c>
      <c r="BP155" s="99">
        <v>2</v>
      </c>
    </row>
    <row r="156" spans="1:68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</row>
    <row r="157" spans="1:68" ht="75" x14ac:dyDescent="0.25">
      <c r="A157" s="99" t="s">
        <v>1361</v>
      </c>
      <c r="B157" s="99" t="s">
        <v>1029</v>
      </c>
      <c r="C157" s="99" t="s">
        <v>1168</v>
      </c>
      <c r="D157" s="101" t="s">
        <v>1362</v>
      </c>
      <c r="E157" s="103" t="s">
        <v>1078</v>
      </c>
      <c r="H157" s="103" t="s">
        <v>1290</v>
      </c>
      <c r="I157" s="103" t="s">
        <v>1291</v>
      </c>
      <c r="J157" s="103" t="s">
        <v>1292</v>
      </c>
      <c r="K157" s="103" t="s">
        <v>1293</v>
      </c>
      <c r="L157" s="103" t="s">
        <v>1294</v>
      </c>
      <c r="M157" s="103" t="s">
        <v>1295</v>
      </c>
      <c r="N157" s="103" t="s">
        <v>1296</v>
      </c>
      <c r="O157" s="103" t="s">
        <v>1297</v>
      </c>
      <c r="P157" s="103" t="s">
        <v>1298</v>
      </c>
      <c r="Q157" s="103" t="s">
        <v>1299</v>
      </c>
      <c r="AC157" s="99" t="s">
        <v>1045</v>
      </c>
      <c r="AD157" s="99" t="s">
        <v>1304</v>
      </c>
      <c r="AE157" s="99" t="s">
        <v>1198</v>
      </c>
      <c r="AF157" s="99" t="s">
        <v>1199</v>
      </c>
      <c r="AG157" s="99" t="s">
        <v>1260</v>
      </c>
      <c r="AH157" s="99" t="s">
        <v>1200</v>
      </c>
      <c r="AI157" s="99" t="s">
        <v>97</v>
      </c>
      <c r="AJ157" s="99" t="s">
        <v>200</v>
      </c>
      <c r="AK157" s="103" t="s">
        <v>1050</v>
      </c>
      <c r="AL157" s="99" t="s">
        <v>1305</v>
      </c>
      <c r="AX157" s="103" t="s">
        <v>109</v>
      </c>
      <c r="AY157" s="103" t="s">
        <v>96</v>
      </c>
      <c r="AZ157" s="103" t="s">
        <v>202</v>
      </c>
      <c r="BA157" s="108">
        <v>2500</v>
      </c>
      <c r="BB157" s="103" t="s">
        <v>109</v>
      </c>
      <c r="BC157" s="103" t="s">
        <v>1057</v>
      </c>
      <c r="BD157" s="103" t="s">
        <v>1055</v>
      </c>
      <c r="BE157" s="108">
        <v>500</v>
      </c>
      <c r="BN157" s="99">
        <v>11</v>
      </c>
      <c r="BO157" s="99">
        <v>11</v>
      </c>
      <c r="BP157" s="99">
        <v>2</v>
      </c>
    </row>
    <row r="158" spans="1:68" ht="75" x14ac:dyDescent="0.25">
      <c r="A158" s="99" t="s">
        <v>1363</v>
      </c>
      <c r="B158" s="99" t="s">
        <v>96</v>
      </c>
      <c r="C158" s="99" t="s">
        <v>1168</v>
      </c>
      <c r="D158" s="101" t="s">
        <v>1362</v>
      </c>
      <c r="E158" s="103" t="s">
        <v>1078</v>
      </c>
      <c r="H158" s="103" t="s">
        <v>1300</v>
      </c>
      <c r="I158" s="103" t="s">
        <v>1301</v>
      </c>
      <c r="J158" s="103" t="s">
        <v>1293</v>
      </c>
      <c r="K158" s="103" t="s">
        <v>1294</v>
      </c>
      <c r="L158" s="103" t="s">
        <v>1295</v>
      </c>
      <c r="M158" s="103" t="s">
        <v>1296</v>
      </c>
      <c r="N158" s="103" t="s">
        <v>1297</v>
      </c>
      <c r="O158" s="103" t="s">
        <v>1298</v>
      </c>
      <c r="P158" s="103" t="s">
        <v>1299</v>
      </c>
      <c r="AC158" s="99" t="s">
        <v>1045</v>
      </c>
      <c r="AD158" s="99" t="s">
        <v>1304</v>
      </c>
      <c r="AE158" s="99" t="s">
        <v>1199</v>
      </c>
      <c r="AF158" s="99" t="s">
        <v>1260</v>
      </c>
      <c r="AG158" s="99" t="s">
        <v>1200</v>
      </c>
      <c r="AH158" s="99" t="s">
        <v>97</v>
      </c>
      <c r="AI158" s="99" t="s">
        <v>200</v>
      </c>
      <c r="AJ158" s="103" t="s">
        <v>1050</v>
      </c>
      <c r="AK158" s="99" t="s">
        <v>1305</v>
      </c>
      <c r="AX158" s="103" t="s">
        <v>109</v>
      </c>
      <c r="AY158" s="103" t="s">
        <v>96</v>
      </c>
      <c r="AZ158" s="103" t="s">
        <v>202</v>
      </c>
      <c r="BA158" s="108">
        <v>2500</v>
      </c>
      <c r="BB158" s="103" t="s">
        <v>109</v>
      </c>
      <c r="BC158" s="103" t="s">
        <v>1057</v>
      </c>
      <c r="BD158" s="103" t="s">
        <v>1055</v>
      </c>
      <c r="BE158" s="108">
        <v>500</v>
      </c>
      <c r="BN158" s="99">
        <v>10</v>
      </c>
      <c r="BO158" s="99">
        <v>10</v>
      </c>
      <c r="BP158" s="99">
        <v>2</v>
      </c>
    </row>
    <row r="159" spans="1:68" ht="30" x14ac:dyDescent="0.25">
      <c r="A159" s="99" t="s">
        <v>1364</v>
      </c>
      <c r="B159" s="99" t="s">
        <v>1057</v>
      </c>
      <c r="C159" s="99" t="s">
        <v>1168</v>
      </c>
      <c r="D159" s="101" t="s">
        <v>1362</v>
      </c>
      <c r="E159" s="103" t="s">
        <v>1078</v>
      </c>
      <c r="H159" s="103" t="s">
        <v>1302</v>
      </c>
      <c r="I159" s="103" t="s">
        <v>1303</v>
      </c>
      <c r="J159" s="103" t="s">
        <v>1096</v>
      </c>
      <c r="AC159" s="99" t="s">
        <v>1045</v>
      </c>
      <c r="AD159" s="99" t="s">
        <v>1198</v>
      </c>
      <c r="AE159" s="99" t="s">
        <v>200</v>
      </c>
      <c r="AX159" s="103" t="s">
        <v>109</v>
      </c>
      <c r="AY159" s="103" t="s">
        <v>96</v>
      </c>
      <c r="AZ159" s="103" t="s">
        <v>202</v>
      </c>
      <c r="BA159" s="108">
        <v>2500</v>
      </c>
      <c r="BB159" s="103" t="s">
        <v>109</v>
      </c>
      <c r="BC159" s="103" t="s">
        <v>1057</v>
      </c>
      <c r="BD159" s="103" t="s">
        <v>1055</v>
      </c>
      <c r="BE159" s="108">
        <v>500</v>
      </c>
      <c r="BN159" s="99">
        <v>4</v>
      </c>
      <c r="BO159" s="99">
        <v>4</v>
      </c>
      <c r="BP159" s="99">
        <v>2</v>
      </c>
    </row>
    <row r="160" spans="1:68" ht="30" x14ac:dyDescent="0.25">
      <c r="A160" s="99" t="s">
        <v>1365</v>
      </c>
      <c r="B160" s="99" t="s">
        <v>1077</v>
      </c>
      <c r="C160" s="99" t="s">
        <v>1168</v>
      </c>
      <c r="D160" s="101" t="s">
        <v>1362</v>
      </c>
      <c r="E160" s="103" t="s">
        <v>1078</v>
      </c>
      <c r="H160" s="103" t="s">
        <v>1095</v>
      </c>
      <c r="I160" s="103" t="s">
        <v>1096</v>
      </c>
      <c r="AC160" s="99" t="s">
        <v>1045</v>
      </c>
      <c r="AD160" s="99" t="s">
        <v>200</v>
      </c>
      <c r="AX160" s="103" t="s">
        <v>109</v>
      </c>
      <c r="AY160" s="103" t="s">
        <v>96</v>
      </c>
      <c r="AZ160" s="103" t="s">
        <v>202</v>
      </c>
      <c r="BA160" s="108">
        <v>2500</v>
      </c>
      <c r="BB160" s="103" t="s">
        <v>109</v>
      </c>
      <c r="BC160" s="103" t="s">
        <v>1057</v>
      </c>
      <c r="BD160" s="103" t="s">
        <v>1055</v>
      </c>
      <c r="BE160" s="108">
        <v>500</v>
      </c>
      <c r="BN160" s="99">
        <v>3</v>
      </c>
      <c r="BO160" s="99">
        <v>3</v>
      </c>
      <c r="BP160" s="99">
        <v>2</v>
      </c>
    </row>
    <row r="161" spans="1:68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</row>
    <row r="162" spans="1:68" ht="75" x14ac:dyDescent="0.25">
      <c r="A162" s="99" t="s">
        <v>1366</v>
      </c>
      <c r="B162" s="99" t="s">
        <v>1029</v>
      </c>
      <c r="C162" s="99" t="s">
        <v>1168</v>
      </c>
      <c r="D162" s="101" t="s">
        <v>1367</v>
      </c>
      <c r="E162" s="103" t="s">
        <v>1078</v>
      </c>
      <c r="H162" s="103" t="s">
        <v>1290</v>
      </c>
      <c r="I162" s="103" t="s">
        <v>1291</v>
      </c>
      <c r="J162" s="103" t="s">
        <v>1292</v>
      </c>
      <c r="K162" s="103" t="s">
        <v>1293</v>
      </c>
      <c r="L162" s="103" t="s">
        <v>1294</v>
      </c>
      <c r="M162" s="103" t="s">
        <v>1295</v>
      </c>
      <c r="N162" s="103" t="s">
        <v>1296</v>
      </c>
      <c r="O162" s="103" t="s">
        <v>1297</v>
      </c>
      <c r="P162" s="103" t="s">
        <v>1298</v>
      </c>
      <c r="Q162" s="103" t="s">
        <v>1299</v>
      </c>
      <c r="AC162" s="99" t="s">
        <v>1045</v>
      </c>
      <c r="AD162" s="99" t="s">
        <v>1304</v>
      </c>
      <c r="AE162" s="99" t="s">
        <v>1198</v>
      </c>
      <c r="AF162" s="99" t="s">
        <v>1199</v>
      </c>
      <c r="AG162" s="99" t="s">
        <v>1260</v>
      </c>
      <c r="AH162" s="99" t="s">
        <v>1200</v>
      </c>
      <c r="AI162" s="99" t="s">
        <v>97</v>
      </c>
      <c r="AJ162" s="99" t="s">
        <v>200</v>
      </c>
      <c r="AK162" s="103" t="s">
        <v>1050</v>
      </c>
      <c r="AL162" s="99" t="s">
        <v>1305</v>
      </c>
      <c r="AX162" s="103" t="s">
        <v>109</v>
      </c>
      <c r="AY162" s="103" t="s">
        <v>96</v>
      </c>
      <c r="AZ162" s="103" t="s">
        <v>202</v>
      </c>
      <c r="BA162" s="108">
        <v>2500</v>
      </c>
      <c r="BB162" s="103" t="s">
        <v>109</v>
      </c>
      <c r="BC162" s="103" t="s">
        <v>1057</v>
      </c>
      <c r="BD162" s="103" t="s">
        <v>1055</v>
      </c>
      <c r="BE162" s="108">
        <v>500</v>
      </c>
      <c r="BN162" s="99">
        <v>11</v>
      </c>
      <c r="BO162" s="99">
        <v>11</v>
      </c>
      <c r="BP162" s="99">
        <v>2</v>
      </c>
    </row>
    <row r="163" spans="1:68" ht="75" x14ac:dyDescent="0.25">
      <c r="A163" s="99" t="s">
        <v>1368</v>
      </c>
      <c r="B163" s="99" t="s">
        <v>96</v>
      </c>
      <c r="C163" s="99" t="s">
        <v>1168</v>
      </c>
      <c r="D163" s="101" t="s">
        <v>1367</v>
      </c>
      <c r="E163" s="103" t="s">
        <v>1078</v>
      </c>
      <c r="H163" s="103" t="s">
        <v>1300</v>
      </c>
      <c r="I163" s="103" t="s">
        <v>1301</v>
      </c>
      <c r="J163" s="103" t="s">
        <v>1293</v>
      </c>
      <c r="K163" s="103" t="s">
        <v>1294</v>
      </c>
      <c r="L163" s="103" t="s">
        <v>1295</v>
      </c>
      <c r="M163" s="103" t="s">
        <v>1296</v>
      </c>
      <c r="N163" s="103" t="s">
        <v>1297</v>
      </c>
      <c r="O163" s="103" t="s">
        <v>1298</v>
      </c>
      <c r="P163" s="103" t="s">
        <v>1299</v>
      </c>
      <c r="AC163" s="99" t="s">
        <v>1045</v>
      </c>
      <c r="AD163" s="99" t="s">
        <v>1304</v>
      </c>
      <c r="AE163" s="99" t="s">
        <v>1199</v>
      </c>
      <c r="AF163" s="99" t="s">
        <v>1260</v>
      </c>
      <c r="AG163" s="99" t="s">
        <v>1200</v>
      </c>
      <c r="AH163" s="99" t="s">
        <v>97</v>
      </c>
      <c r="AI163" s="99" t="s">
        <v>200</v>
      </c>
      <c r="AJ163" s="103" t="s">
        <v>1050</v>
      </c>
      <c r="AK163" s="99" t="s">
        <v>1305</v>
      </c>
      <c r="AX163" s="103" t="s">
        <v>109</v>
      </c>
      <c r="AY163" s="103" t="s">
        <v>96</v>
      </c>
      <c r="AZ163" s="103" t="s">
        <v>202</v>
      </c>
      <c r="BA163" s="108">
        <v>2500</v>
      </c>
      <c r="BB163" s="103" t="s">
        <v>109</v>
      </c>
      <c r="BC163" s="103" t="s">
        <v>1057</v>
      </c>
      <c r="BD163" s="103" t="s">
        <v>1055</v>
      </c>
      <c r="BE163" s="108">
        <v>500</v>
      </c>
      <c r="BN163" s="99">
        <v>10</v>
      </c>
      <c r="BO163" s="99">
        <v>10</v>
      </c>
      <c r="BP163" s="99">
        <v>2</v>
      </c>
    </row>
    <row r="164" spans="1:68" ht="30" x14ac:dyDescent="0.25">
      <c r="A164" s="99" t="s">
        <v>1369</v>
      </c>
      <c r="B164" s="99" t="s">
        <v>1057</v>
      </c>
      <c r="C164" s="99" t="s">
        <v>1168</v>
      </c>
      <c r="D164" s="101" t="s">
        <v>1367</v>
      </c>
      <c r="E164" s="103" t="s">
        <v>1078</v>
      </c>
      <c r="H164" s="103" t="s">
        <v>1302</v>
      </c>
      <c r="I164" s="103" t="s">
        <v>1303</v>
      </c>
      <c r="J164" s="103" t="s">
        <v>1096</v>
      </c>
      <c r="AC164" s="99" t="s">
        <v>1045</v>
      </c>
      <c r="AD164" s="99" t="s">
        <v>1198</v>
      </c>
      <c r="AE164" s="99" t="s">
        <v>200</v>
      </c>
      <c r="AX164" s="103" t="s">
        <v>109</v>
      </c>
      <c r="AY164" s="103" t="s">
        <v>96</v>
      </c>
      <c r="AZ164" s="103" t="s">
        <v>202</v>
      </c>
      <c r="BA164" s="108">
        <v>2500</v>
      </c>
      <c r="BB164" s="103" t="s">
        <v>109</v>
      </c>
      <c r="BC164" s="103" t="s">
        <v>1057</v>
      </c>
      <c r="BD164" s="103" t="s">
        <v>1055</v>
      </c>
      <c r="BE164" s="108">
        <v>500</v>
      </c>
      <c r="BN164" s="99">
        <v>4</v>
      </c>
      <c r="BO164" s="99">
        <v>4</v>
      </c>
      <c r="BP164" s="99">
        <v>2</v>
      </c>
    </row>
    <row r="165" spans="1:68" ht="30" x14ac:dyDescent="0.25">
      <c r="A165" s="99" t="s">
        <v>1370</v>
      </c>
      <c r="B165" s="99" t="s">
        <v>1077</v>
      </c>
      <c r="C165" s="99" t="s">
        <v>1168</v>
      </c>
      <c r="D165" s="101" t="s">
        <v>1367</v>
      </c>
      <c r="E165" s="103" t="s">
        <v>1078</v>
      </c>
      <c r="H165" s="103" t="s">
        <v>1095</v>
      </c>
      <c r="I165" s="103" t="s">
        <v>1096</v>
      </c>
      <c r="AC165" s="99" t="s">
        <v>1045</v>
      </c>
      <c r="AD165" s="99" t="s">
        <v>200</v>
      </c>
      <c r="AX165" s="103" t="s">
        <v>109</v>
      </c>
      <c r="AY165" s="103" t="s">
        <v>96</v>
      </c>
      <c r="AZ165" s="103" t="s">
        <v>202</v>
      </c>
      <c r="BA165" s="108">
        <v>2500</v>
      </c>
      <c r="BB165" s="103" t="s">
        <v>109</v>
      </c>
      <c r="BC165" s="103" t="s">
        <v>1057</v>
      </c>
      <c r="BD165" s="103" t="s">
        <v>1055</v>
      </c>
      <c r="BE165" s="108">
        <v>500</v>
      </c>
      <c r="BN165" s="99">
        <v>3</v>
      </c>
      <c r="BO165" s="99">
        <v>3</v>
      </c>
      <c r="BP165" s="99">
        <v>2</v>
      </c>
    </row>
    <row r="166" spans="1:68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</row>
    <row r="167" spans="1:68" ht="75" x14ac:dyDescent="0.25">
      <c r="A167" s="99" t="s">
        <v>1371</v>
      </c>
      <c r="B167" s="99" t="s">
        <v>1029</v>
      </c>
      <c r="C167" s="99" t="s">
        <v>1168</v>
      </c>
      <c r="D167" s="101" t="s">
        <v>1372</v>
      </c>
      <c r="E167" s="103" t="s">
        <v>1078</v>
      </c>
      <c r="H167" s="103" t="s">
        <v>1290</v>
      </c>
      <c r="I167" s="103" t="s">
        <v>1291</v>
      </c>
      <c r="J167" s="103" t="s">
        <v>1292</v>
      </c>
      <c r="K167" s="103" t="s">
        <v>1293</v>
      </c>
      <c r="L167" s="103" t="s">
        <v>1294</v>
      </c>
      <c r="M167" s="103" t="s">
        <v>1295</v>
      </c>
      <c r="N167" s="103" t="s">
        <v>1296</v>
      </c>
      <c r="O167" s="103" t="s">
        <v>1297</v>
      </c>
      <c r="P167" s="103" t="s">
        <v>1298</v>
      </c>
      <c r="Q167" s="103" t="s">
        <v>1299</v>
      </c>
      <c r="AC167" s="99" t="s">
        <v>1045</v>
      </c>
      <c r="AD167" s="99" t="s">
        <v>1304</v>
      </c>
      <c r="AE167" s="99" t="s">
        <v>1198</v>
      </c>
      <c r="AF167" s="99" t="s">
        <v>1199</v>
      </c>
      <c r="AG167" s="99" t="s">
        <v>1260</v>
      </c>
      <c r="AH167" s="99" t="s">
        <v>1200</v>
      </c>
      <c r="AI167" s="99" t="s">
        <v>97</v>
      </c>
      <c r="AJ167" s="99" t="s">
        <v>200</v>
      </c>
      <c r="AK167" s="103" t="s">
        <v>1050</v>
      </c>
      <c r="AL167" s="99" t="s">
        <v>1305</v>
      </c>
      <c r="AX167" s="103" t="s">
        <v>109</v>
      </c>
      <c r="AY167" s="103" t="s">
        <v>96</v>
      </c>
      <c r="AZ167" s="103" t="s">
        <v>202</v>
      </c>
      <c r="BA167" s="108">
        <v>2500</v>
      </c>
      <c r="BB167" s="103" t="s">
        <v>109</v>
      </c>
      <c r="BC167" s="103" t="s">
        <v>1057</v>
      </c>
      <c r="BD167" s="103" t="s">
        <v>1055</v>
      </c>
      <c r="BE167" s="108">
        <v>500</v>
      </c>
      <c r="BN167" s="99">
        <v>11</v>
      </c>
      <c r="BO167" s="99">
        <v>11</v>
      </c>
      <c r="BP167" s="99">
        <v>2</v>
      </c>
    </row>
    <row r="168" spans="1:68" ht="75" x14ac:dyDescent="0.25">
      <c r="A168" s="99" t="s">
        <v>1373</v>
      </c>
      <c r="B168" s="99" t="s">
        <v>96</v>
      </c>
      <c r="C168" s="99" t="s">
        <v>1168</v>
      </c>
      <c r="D168" s="101" t="s">
        <v>1372</v>
      </c>
      <c r="E168" s="103" t="s">
        <v>1078</v>
      </c>
      <c r="H168" s="103" t="s">
        <v>1300</v>
      </c>
      <c r="I168" s="103" t="s">
        <v>1301</v>
      </c>
      <c r="J168" s="103" t="s">
        <v>1293</v>
      </c>
      <c r="K168" s="103" t="s">
        <v>1294</v>
      </c>
      <c r="L168" s="103" t="s">
        <v>1295</v>
      </c>
      <c r="M168" s="103" t="s">
        <v>1296</v>
      </c>
      <c r="N168" s="103" t="s">
        <v>1297</v>
      </c>
      <c r="O168" s="103" t="s">
        <v>1298</v>
      </c>
      <c r="P168" s="103" t="s">
        <v>1299</v>
      </c>
      <c r="AC168" s="99" t="s">
        <v>1045</v>
      </c>
      <c r="AD168" s="99" t="s">
        <v>1304</v>
      </c>
      <c r="AE168" s="99" t="s">
        <v>1199</v>
      </c>
      <c r="AF168" s="99" t="s">
        <v>1260</v>
      </c>
      <c r="AG168" s="99" t="s">
        <v>1200</v>
      </c>
      <c r="AH168" s="99" t="s">
        <v>97</v>
      </c>
      <c r="AI168" s="99" t="s">
        <v>200</v>
      </c>
      <c r="AJ168" s="103" t="s">
        <v>1050</v>
      </c>
      <c r="AK168" s="99" t="s">
        <v>1305</v>
      </c>
      <c r="AX168" s="103" t="s">
        <v>109</v>
      </c>
      <c r="AY168" s="103" t="s">
        <v>96</v>
      </c>
      <c r="AZ168" s="103" t="s">
        <v>202</v>
      </c>
      <c r="BA168" s="108">
        <v>2500</v>
      </c>
      <c r="BB168" s="103" t="s">
        <v>109</v>
      </c>
      <c r="BC168" s="103" t="s">
        <v>1057</v>
      </c>
      <c r="BD168" s="103" t="s">
        <v>1055</v>
      </c>
      <c r="BE168" s="108">
        <v>500</v>
      </c>
      <c r="BN168" s="99">
        <v>10</v>
      </c>
      <c r="BO168" s="99">
        <v>10</v>
      </c>
      <c r="BP168" s="99">
        <v>2</v>
      </c>
    </row>
    <row r="169" spans="1:68" ht="30" x14ac:dyDescent="0.25">
      <c r="A169" s="99" t="s">
        <v>1374</v>
      </c>
      <c r="B169" s="99" t="s">
        <v>1057</v>
      </c>
      <c r="C169" s="99" t="s">
        <v>1168</v>
      </c>
      <c r="D169" s="101" t="s">
        <v>1372</v>
      </c>
      <c r="E169" s="103" t="s">
        <v>1078</v>
      </c>
      <c r="H169" s="103" t="s">
        <v>1302</v>
      </c>
      <c r="I169" s="103" t="s">
        <v>1303</v>
      </c>
      <c r="J169" s="103" t="s">
        <v>1096</v>
      </c>
      <c r="AC169" s="99" t="s">
        <v>1045</v>
      </c>
      <c r="AD169" s="99" t="s">
        <v>1198</v>
      </c>
      <c r="AE169" s="99" t="s">
        <v>200</v>
      </c>
      <c r="AX169" s="103" t="s">
        <v>109</v>
      </c>
      <c r="AY169" s="103" t="s">
        <v>96</v>
      </c>
      <c r="AZ169" s="103" t="s">
        <v>202</v>
      </c>
      <c r="BA169" s="108">
        <v>2500</v>
      </c>
      <c r="BB169" s="103" t="s">
        <v>109</v>
      </c>
      <c r="BC169" s="103" t="s">
        <v>1057</v>
      </c>
      <c r="BD169" s="103" t="s">
        <v>1055</v>
      </c>
      <c r="BE169" s="108">
        <v>500</v>
      </c>
      <c r="BN169" s="99">
        <v>4</v>
      </c>
      <c r="BO169" s="99">
        <v>4</v>
      </c>
      <c r="BP169" s="99">
        <v>2</v>
      </c>
    </row>
    <row r="170" spans="1:68" ht="30" x14ac:dyDescent="0.25">
      <c r="A170" s="99" t="s">
        <v>1375</v>
      </c>
      <c r="B170" s="99" t="s">
        <v>1077</v>
      </c>
      <c r="C170" s="99" t="s">
        <v>1168</v>
      </c>
      <c r="D170" s="101" t="s">
        <v>1372</v>
      </c>
      <c r="E170" s="103" t="s">
        <v>1078</v>
      </c>
      <c r="H170" s="103" t="s">
        <v>1095</v>
      </c>
      <c r="I170" s="103" t="s">
        <v>1096</v>
      </c>
      <c r="AC170" s="99" t="s">
        <v>1045</v>
      </c>
      <c r="AD170" s="99" t="s">
        <v>200</v>
      </c>
      <c r="AX170" s="103" t="s">
        <v>109</v>
      </c>
      <c r="AY170" s="103" t="s">
        <v>96</v>
      </c>
      <c r="AZ170" s="103" t="s">
        <v>202</v>
      </c>
      <c r="BA170" s="108">
        <v>2500</v>
      </c>
      <c r="BB170" s="103" t="s">
        <v>109</v>
      </c>
      <c r="BC170" s="103" t="s">
        <v>1057</v>
      </c>
      <c r="BD170" s="103" t="s">
        <v>1055</v>
      </c>
      <c r="BE170" s="108">
        <v>500</v>
      </c>
      <c r="BN170" s="99">
        <v>3</v>
      </c>
      <c r="BO170" s="99">
        <v>3</v>
      </c>
      <c r="BP170" s="99">
        <v>2</v>
      </c>
    </row>
    <row r="171" spans="1:68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</row>
    <row r="172" spans="1:68" ht="45" x14ac:dyDescent="0.25">
      <c r="A172" s="99" t="s">
        <v>1376</v>
      </c>
      <c r="B172" s="99" t="s">
        <v>1029</v>
      </c>
      <c r="C172" s="99" t="s">
        <v>1135</v>
      </c>
      <c r="D172" s="101" t="s">
        <v>1377</v>
      </c>
      <c r="E172" s="103" t="s">
        <v>1078</v>
      </c>
      <c r="H172" s="103" t="s">
        <v>1417</v>
      </c>
      <c r="I172" s="103" t="s">
        <v>1279</v>
      </c>
      <c r="J172" s="103" t="s">
        <v>1280</v>
      </c>
      <c r="K172" s="103" t="s">
        <v>1281</v>
      </c>
      <c r="L172" s="103" t="s">
        <v>1282</v>
      </c>
      <c r="M172" s="103" t="s">
        <v>1075</v>
      </c>
      <c r="AC172" s="99" t="s">
        <v>1045</v>
      </c>
      <c r="AD172" s="99" t="s">
        <v>200</v>
      </c>
      <c r="AE172" s="99" t="s">
        <v>1050</v>
      </c>
      <c r="AF172" s="99" t="s">
        <v>1051</v>
      </c>
      <c r="AG172" s="99" t="s">
        <v>1052</v>
      </c>
      <c r="AH172" s="99" t="s">
        <v>1054</v>
      </c>
      <c r="AX172" s="103" t="s">
        <v>109</v>
      </c>
      <c r="AY172" s="103" t="s">
        <v>96</v>
      </c>
      <c r="AZ172" s="103" t="s">
        <v>202</v>
      </c>
      <c r="BA172" s="108">
        <v>2500</v>
      </c>
      <c r="BB172" s="103" t="s">
        <v>109</v>
      </c>
      <c r="BC172" s="103" t="s">
        <v>1057</v>
      </c>
      <c r="BD172" s="103" t="s">
        <v>1055</v>
      </c>
      <c r="BE172" s="108">
        <v>500</v>
      </c>
      <c r="BN172" s="99">
        <v>7</v>
      </c>
      <c r="BO172" s="99">
        <v>7</v>
      </c>
      <c r="BP172" s="99">
        <v>2</v>
      </c>
    </row>
    <row r="173" spans="1:68" ht="30" x14ac:dyDescent="0.25">
      <c r="A173" s="99" t="s">
        <v>1378</v>
      </c>
      <c r="B173" s="99" t="s">
        <v>96</v>
      </c>
      <c r="C173" s="99" t="s">
        <v>1135</v>
      </c>
      <c r="D173" s="101" t="s">
        <v>1377</v>
      </c>
      <c r="E173" s="103" t="s">
        <v>1078</v>
      </c>
      <c r="H173" s="103" t="s">
        <v>1418</v>
      </c>
      <c r="I173" s="103" t="s">
        <v>1286</v>
      </c>
      <c r="J173" s="103" t="s">
        <v>1287</v>
      </c>
      <c r="K173" s="103" t="s">
        <v>1288</v>
      </c>
      <c r="AC173" s="99" t="s">
        <v>1045</v>
      </c>
      <c r="AD173" s="99" t="s">
        <v>200</v>
      </c>
      <c r="AE173" s="99" t="s">
        <v>1050</v>
      </c>
      <c r="AF173" s="99" t="s">
        <v>1052</v>
      </c>
      <c r="AX173" s="103" t="s">
        <v>109</v>
      </c>
      <c r="AY173" s="103" t="s">
        <v>96</v>
      </c>
      <c r="AZ173" s="103" t="s">
        <v>202</v>
      </c>
      <c r="BA173" s="108">
        <v>2500</v>
      </c>
      <c r="BB173" s="103" t="s">
        <v>109</v>
      </c>
      <c r="BC173" s="103" t="s">
        <v>1057</v>
      </c>
      <c r="BD173" s="103" t="s">
        <v>1055</v>
      </c>
      <c r="BE173" s="108">
        <v>500</v>
      </c>
      <c r="BN173" s="99">
        <v>5</v>
      </c>
      <c r="BO173" s="99">
        <v>5</v>
      </c>
      <c r="BP173" s="99">
        <v>2</v>
      </c>
    </row>
    <row r="174" spans="1:68" ht="30" x14ac:dyDescent="0.25">
      <c r="A174" s="99" t="s">
        <v>1379</v>
      </c>
      <c r="B174" s="99" t="s">
        <v>1057</v>
      </c>
      <c r="C174" s="99" t="s">
        <v>1135</v>
      </c>
      <c r="D174" s="101" t="s">
        <v>1377</v>
      </c>
      <c r="E174" s="103" t="s">
        <v>1078</v>
      </c>
      <c r="H174" s="103" t="s">
        <v>1289</v>
      </c>
      <c r="I174" s="103" t="s">
        <v>1073</v>
      </c>
      <c r="J174" s="103" t="s">
        <v>1074</v>
      </c>
      <c r="K174" s="103" t="s">
        <v>1075</v>
      </c>
      <c r="AC174" s="99" t="s">
        <v>1045</v>
      </c>
      <c r="AD174" s="99" t="s">
        <v>200</v>
      </c>
      <c r="AE174" s="99" t="s">
        <v>1051</v>
      </c>
      <c r="AF174" s="99" t="s">
        <v>1054</v>
      </c>
      <c r="AX174" s="103" t="s">
        <v>109</v>
      </c>
      <c r="AY174" s="103" t="s">
        <v>96</v>
      </c>
      <c r="AZ174" s="103" t="s">
        <v>202</v>
      </c>
      <c r="BA174" s="108">
        <v>2500</v>
      </c>
      <c r="BB174" s="103" t="s">
        <v>109</v>
      </c>
      <c r="BC174" s="103" t="s">
        <v>1057</v>
      </c>
      <c r="BD174" s="103" t="s">
        <v>1055</v>
      </c>
      <c r="BE174" s="108">
        <v>500</v>
      </c>
      <c r="BN174" s="99">
        <v>5</v>
      </c>
      <c r="BO174" s="99">
        <v>5</v>
      </c>
      <c r="BP174" s="99">
        <v>2</v>
      </c>
    </row>
    <row r="175" spans="1:68" ht="30" x14ac:dyDescent="0.25">
      <c r="A175" s="99" t="s">
        <v>1380</v>
      </c>
      <c r="B175" s="99" t="s">
        <v>1077</v>
      </c>
      <c r="C175" s="99" t="s">
        <v>1135</v>
      </c>
      <c r="D175" s="101" t="s">
        <v>1377</v>
      </c>
      <c r="E175" s="103" t="s">
        <v>1078</v>
      </c>
      <c r="H175" s="103" t="s">
        <v>1095</v>
      </c>
      <c r="I175" s="103" t="s">
        <v>1096</v>
      </c>
      <c r="AC175" s="99" t="s">
        <v>1045</v>
      </c>
      <c r="AD175" s="99" t="s">
        <v>200</v>
      </c>
      <c r="AX175" s="103" t="s">
        <v>109</v>
      </c>
      <c r="AY175" s="103" t="s">
        <v>96</v>
      </c>
      <c r="AZ175" s="103" t="s">
        <v>202</v>
      </c>
      <c r="BA175" s="108">
        <v>2500</v>
      </c>
      <c r="BB175" s="103" t="s">
        <v>109</v>
      </c>
      <c r="BC175" s="103" t="s">
        <v>1057</v>
      </c>
      <c r="BD175" s="103" t="s">
        <v>1055</v>
      </c>
      <c r="BE175" s="108">
        <v>500</v>
      </c>
      <c r="BN175" s="99">
        <v>3</v>
      </c>
      <c r="BO175" s="99">
        <v>3</v>
      </c>
      <c r="BP175" s="99">
        <v>2</v>
      </c>
    </row>
    <row r="176" spans="1:68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</row>
    <row r="177" spans="1:68" ht="30" x14ac:dyDescent="0.25">
      <c r="A177" s="99" t="s">
        <v>1381</v>
      </c>
      <c r="B177" s="99" t="s">
        <v>1029</v>
      </c>
      <c r="C177" s="99" t="s">
        <v>1382</v>
      </c>
      <c r="D177" s="101" t="s">
        <v>1383</v>
      </c>
      <c r="E177" s="103" t="s">
        <v>1078</v>
      </c>
    </row>
    <row r="178" spans="1:68" ht="30" x14ac:dyDescent="0.25">
      <c r="A178" s="99" t="s">
        <v>1384</v>
      </c>
      <c r="B178" s="99" t="s">
        <v>96</v>
      </c>
      <c r="C178" s="99" t="s">
        <v>1382</v>
      </c>
      <c r="D178" s="101" t="s">
        <v>1383</v>
      </c>
      <c r="E178" s="103" t="s">
        <v>1078</v>
      </c>
    </row>
    <row r="179" spans="1:68" ht="30" x14ac:dyDescent="0.25">
      <c r="A179" s="99" t="s">
        <v>1385</v>
      </c>
      <c r="B179" s="99" t="s">
        <v>1057</v>
      </c>
      <c r="C179" s="99" t="s">
        <v>1382</v>
      </c>
      <c r="D179" s="101" t="s">
        <v>1383</v>
      </c>
      <c r="E179" s="103" t="s">
        <v>1078</v>
      </c>
    </row>
    <row r="180" spans="1:68" ht="30" x14ac:dyDescent="0.25">
      <c r="A180" s="99" t="s">
        <v>1386</v>
      </c>
      <c r="B180" s="99" t="s">
        <v>1077</v>
      </c>
      <c r="C180" s="99" t="s">
        <v>1382</v>
      </c>
      <c r="D180" s="101" t="s">
        <v>1383</v>
      </c>
      <c r="E180" s="103" t="s">
        <v>1078</v>
      </c>
    </row>
    <row r="181" spans="1:68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</row>
    <row r="182" spans="1:68" ht="30" x14ac:dyDescent="0.25">
      <c r="A182" s="99" t="s">
        <v>1387</v>
      </c>
      <c r="B182" s="99" t="s">
        <v>1029</v>
      </c>
      <c r="C182" s="99" t="s">
        <v>1388</v>
      </c>
      <c r="D182" s="101" t="s">
        <v>1389</v>
      </c>
      <c r="E182" s="103" t="s">
        <v>1078</v>
      </c>
    </row>
    <row r="183" spans="1:68" ht="30" x14ac:dyDescent="0.25">
      <c r="A183" s="99" t="s">
        <v>1390</v>
      </c>
      <c r="B183" s="99" t="s">
        <v>96</v>
      </c>
      <c r="C183" s="99" t="s">
        <v>1388</v>
      </c>
      <c r="D183" s="101" t="s">
        <v>1389</v>
      </c>
      <c r="E183" s="103" t="s">
        <v>1078</v>
      </c>
    </row>
    <row r="184" spans="1:68" ht="30" x14ac:dyDescent="0.25">
      <c r="A184" s="99" t="s">
        <v>1391</v>
      </c>
      <c r="B184" s="99" t="s">
        <v>1057</v>
      </c>
      <c r="C184" s="99" t="s">
        <v>1388</v>
      </c>
      <c r="D184" s="101" t="s">
        <v>1389</v>
      </c>
      <c r="E184" s="103" t="s">
        <v>1078</v>
      </c>
    </row>
    <row r="185" spans="1:68" ht="30" x14ac:dyDescent="0.25">
      <c r="A185" s="99" t="s">
        <v>1392</v>
      </c>
      <c r="B185" s="99" t="s">
        <v>1077</v>
      </c>
      <c r="C185" s="99" t="s">
        <v>1388</v>
      </c>
      <c r="D185" s="101" t="s">
        <v>1389</v>
      </c>
      <c r="E185" s="103" t="s">
        <v>1078</v>
      </c>
    </row>
    <row r="186" spans="1:68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</row>
    <row r="187" spans="1:68" ht="30" x14ac:dyDescent="0.25">
      <c r="A187" s="99" t="s">
        <v>1393</v>
      </c>
      <c r="B187" s="99" t="s">
        <v>1029</v>
      </c>
      <c r="C187" s="99" t="s">
        <v>1099</v>
      </c>
      <c r="D187" s="101" t="s">
        <v>1100</v>
      </c>
      <c r="E187" s="103" t="s">
        <v>1078</v>
      </c>
    </row>
    <row r="188" spans="1:68" ht="30" x14ac:dyDescent="0.25">
      <c r="A188" s="99" t="s">
        <v>1394</v>
      </c>
      <c r="B188" s="99" t="s">
        <v>96</v>
      </c>
      <c r="C188" s="99" t="s">
        <v>1099</v>
      </c>
      <c r="D188" s="101" t="s">
        <v>1100</v>
      </c>
      <c r="E188" s="103" t="s">
        <v>1078</v>
      </c>
    </row>
    <row r="189" spans="1:68" ht="30" x14ac:dyDescent="0.25">
      <c r="A189" s="99" t="s">
        <v>1395</v>
      </c>
      <c r="B189" s="99" t="s">
        <v>1057</v>
      </c>
      <c r="C189" s="99" t="s">
        <v>1099</v>
      </c>
      <c r="D189" s="101" t="s">
        <v>1100</v>
      </c>
      <c r="E189" s="103" t="s">
        <v>1078</v>
      </c>
    </row>
    <row r="190" spans="1:68" ht="30" x14ac:dyDescent="0.25">
      <c r="A190" s="99" t="s">
        <v>1396</v>
      </c>
      <c r="B190" s="99" t="s">
        <v>1077</v>
      </c>
      <c r="C190" s="99" t="s">
        <v>1099</v>
      </c>
      <c r="D190" s="101" t="s">
        <v>1100</v>
      </c>
      <c r="E190" s="103" t="s">
        <v>1078</v>
      </c>
    </row>
    <row r="191" spans="1:68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</row>
    <row r="192" spans="1:68" ht="30" x14ac:dyDescent="0.25">
      <c r="A192" s="99" t="s">
        <v>1397</v>
      </c>
      <c r="B192" s="99" t="s">
        <v>1029</v>
      </c>
      <c r="C192" s="99" t="s">
        <v>1121</v>
      </c>
      <c r="D192" s="101" t="s">
        <v>1398</v>
      </c>
      <c r="E192" s="103" t="s">
        <v>1078</v>
      </c>
    </row>
    <row r="193" spans="1:68" ht="30" x14ac:dyDescent="0.25">
      <c r="A193" s="99" t="s">
        <v>1399</v>
      </c>
      <c r="B193" s="99" t="s">
        <v>96</v>
      </c>
      <c r="C193" s="99" t="s">
        <v>1121</v>
      </c>
      <c r="D193" s="101" t="s">
        <v>1398</v>
      </c>
      <c r="E193" s="103" t="s">
        <v>1078</v>
      </c>
    </row>
    <row r="194" spans="1:68" ht="30" x14ac:dyDescent="0.25">
      <c r="A194" s="99" t="s">
        <v>1400</v>
      </c>
      <c r="B194" s="99" t="s">
        <v>1057</v>
      </c>
      <c r="C194" s="99" t="s">
        <v>1121</v>
      </c>
      <c r="D194" s="101" t="s">
        <v>1398</v>
      </c>
      <c r="E194" s="103" t="s">
        <v>1078</v>
      </c>
    </row>
    <row r="195" spans="1:68" ht="30" x14ac:dyDescent="0.25">
      <c r="A195" s="99" t="s">
        <v>1401</v>
      </c>
      <c r="B195" s="99" t="s">
        <v>1077</v>
      </c>
      <c r="C195" s="99" t="s">
        <v>1121</v>
      </c>
      <c r="D195" s="101" t="s">
        <v>1398</v>
      </c>
      <c r="E195" s="103" t="s">
        <v>1078</v>
      </c>
    </row>
    <row r="196" spans="1:68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</row>
    <row r="197" spans="1:68" ht="30" x14ac:dyDescent="0.25">
      <c r="A197" s="99" t="s">
        <v>1402</v>
      </c>
      <c r="B197" s="99" t="s">
        <v>1029</v>
      </c>
      <c r="C197" s="99" t="s">
        <v>1087</v>
      </c>
      <c r="D197" s="99" t="s">
        <v>1403</v>
      </c>
      <c r="E197" s="103" t="s">
        <v>1078</v>
      </c>
    </row>
    <row r="198" spans="1:68" ht="30" x14ac:dyDescent="0.25">
      <c r="A198" s="99" t="s">
        <v>1404</v>
      </c>
      <c r="B198" s="99" t="s">
        <v>96</v>
      </c>
      <c r="C198" s="99" t="s">
        <v>1087</v>
      </c>
      <c r="D198" s="99" t="s">
        <v>1403</v>
      </c>
      <c r="E198" s="103" t="s">
        <v>1078</v>
      </c>
    </row>
    <row r="199" spans="1:68" ht="30" x14ac:dyDescent="0.25">
      <c r="A199" s="99" t="s">
        <v>1405</v>
      </c>
      <c r="B199" s="99" t="s">
        <v>1057</v>
      </c>
      <c r="C199" s="99" t="s">
        <v>1087</v>
      </c>
      <c r="D199" s="99" t="s">
        <v>1403</v>
      </c>
      <c r="E199" s="103" t="s">
        <v>1078</v>
      </c>
    </row>
    <row r="200" spans="1:68" ht="30" x14ac:dyDescent="0.25">
      <c r="A200" s="99" t="s">
        <v>1406</v>
      </c>
      <c r="B200" s="99" t="s">
        <v>1077</v>
      </c>
      <c r="C200" s="99" t="s">
        <v>1087</v>
      </c>
      <c r="D200" s="99" t="s">
        <v>1403</v>
      </c>
      <c r="E200" s="103" t="s">
        <v>1078</v>
      </c>
    </row>
    <row r="201" spans="1:68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</row>
    <row r="202" spans="1:68" ht="30" x14ac:dyDescent="0.25">
      <c r="A202" s="99" t="s">
        <v>1407</v>
      </c>
      <c r="B202" s="99" t="s">
        <v>1029</v>
      </c>
      <c r="C202" s="99" t="s">
        <v>1121</v>
      </c>
      <c r="D202" s="99" t="s">
        <v>1408</v>
      </c>
      <c r="E202" s="103" t="s">
        <v>1078</v>
      </c>
    </row>
    <row r="203" spans="1:68" ht="30" x14ac:dyDescent="0.25">
      <c r="A203" s="99" t="s">
        <v>1409</v>
      </c>
      <c r="B203" s="99" t="s">
        <v>96</v>
      </c>
      <c r="C203" s="99" t="s">
        <v>1121</v>
      </c>
      <c r="D203" s="99" t="s">
        <v>1408</v>
      </c>
      <c r="E203" s="103" t="s">
        <v>1078</v>
      </c>
    </row>
    <row r="204" spans="1:68" ht="30" x14ac:dyDescent="0.25">
      <c r="A204" s="99" t="s">
        <v>1410</v>
      </c>
      <c r="B204" s="99" t="s">
        <v>1057</v>
      </c>
      <c r="C204" s="99" t="s">
        <v>1121</v>
      </c>
      <c r="D204" s="99" t="s">
        <v>1408</v>
      </c>
      <c r="E204" s="103" t="s">
        <v>1078</v>
      </c>
    </row>
    <row r="205" spans="1:68" ht="30" x14ac:dyDescent="0.25">
      <c r="A205" s="99" t="s">
        <v>1411</v>
      </c>
      <c r="B205" s="99" t="s">
        <v>1077</v>
      </c>
      <c r="C205" s="99" t="s">
        <v>1121</v>
      </c>
      <c r="D205" s="99" t="s">
        <v>1408</v>
      </c>
      <c r="E205" s="103" t="s">
        <v>1078</v>
      </c>
    </row>
    <row r="206" spans="1:68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</row>
    <row r="207" spans="1:68" ht="30" x14ac:dyDescent="0.25">
      <c r="A207" s="99" t="s">
        <v>1412</v>
      </c>
      <c r="B207" s="99" t="s">
        <v>1029</v>
      </c>
      <c r="C207" s="99" t="s">
        <v>1087</v>
      </c>
      <c r="D207" s="99" t="s">
        <v>1413</v>
      </c>
      <c r="E207" s="103" t="s">
        <v>1078</v>
      </c>
    </row>
    <row r="208" spans="1:68" ht="30" x14ac:dyDescent="0.25">
      <c r="A208" s="99" t="s">
        <v>1414</v>
      </c>
      <c r="B208" s="99" t="s">
        <v>96</v>
      </c>
      <c r="C208" s="99" t="s">
        <v>1087</v>
      </c>
      <c r="D208" s="99" t="s">
        <v>1413</v>
      </c>
      <c r="E208" s="103" t="s">
        <v>1078</v>
      </c>
    </row>
    <row r="209" spans="1:68" ht="30" x14ac:dyDescent="0.25">
      <c r="A209" s="99" t="s">
        <v>1415</v>
      </c>
      <c r="B209" s="99" t="s">
        <v>1057</v>
      </c>
      <c r="C209" s="99" t="s">
        <v>1087</v>
      </c>
      <c r="D209" s="99" t="s">
        <v>1413</v>
      </c>
      <c r="E209" s="103" t="s">
        <v>1078</v>
      </c>
    </row>
    <row r="210" spans="1:68" ht="30" x14ac:dyDescent="0.25">
      <c r="A210" s="99" t="s">
        <v>1416</v>
      </c>
      <c r="B210" s="99" t="s">
        <v>1077</v>
      </c>
      <c r="C210" s="99" t="s">
        <v>1087</v>
      </c>
      <c r="D210" s="99" t="s">
        <v>1413</v>
      </c>
      <c r="E210" s="103" t="s">
        <v>1078</v>
      </c>
    </row>
    <row r="211" spans="1:68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M211" s="104"/>
      <c r="BN211" s="104"/>
      <c r="BO211" s="104"/>
      <c r="BP211" s="10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8ABD-AF13-4AC5-AF1F-E4DE65E01445}">
  <dimension ref="A1:D229"/>
  <sheetViews>
    <sheetView topLeftCell="A7" workbookViewId="0">
      <selection activeCell="G8" sqref="G8"/>
    </sheetView>
  </sheetViews>
  <sheetFormatPr defaultRowHeight="15" x14ac:dyDescent="0.25"/>
  <cols>
    <col min="1" max="1" customWidth="true" style="99" width="71.85546875" collapsed="true"/>
    <col min="2" max="2" customWidth="true" style="99" width="19.85546875" collapsed="true"/>
    <col min="3" max="3" bestFit="true" customWidth="true" style="99" width="14.42578125" collapsed="true"/>
    <col min="4" max="4" customWidth="true" style="99" width="18.28515625" collapsed="true"/>
  </cols>
  <sheetData>
    <row r="1" spans="1:4" x14ac:dyDescent="0.25">
      <c r="A1" s="39" t="s">
        <v>1</v>
      </c>
      <c r="B1" s="39" t="s">
        <v>1663</v>
      </c>
      <c r="C1" s="39" t="s">
        <v>1664</v>
      </c>
      <c r="D1" s="39" t="s">
        <v>1665</v>
      </c>
    </row>
    <row r="2" spans="1:4" x14ac:dyDescent="0.25">
      <c r="A2" s="26" t="s">
        <v>1456</v>
      </c>
      <c r="B2" s="117" t="str">
        <f>searchValues!E215</f>
        <v>PGNUtwMRX Automation</v>
      </c>
      <c r="C2" s="117" t="s">
        <v>104</v>
      </c>
      <c r="D2" s="117" t="s">
        <v>200</v>
      </c>
    </row>
    <row r="3" spans="1:4" x14ac:dyDescent="0.25">
      <c r="A3" s="26" t="s">
        <v>1457</v>
      </c>
      <c r="B3" s="117" t="str">
        <f>searchValues!E216</f>
        <v>PGNUtwMRX Automation</v>
      </c>
      <c r="C3" s="117" t="s">
        <v>104</v>
      </c>
      <c r="D3" s="117" t="s">
        <v>200</v>
      </c>
    </row>
    <row r="4" spans="1:4" x14ac:dyDescent="0.25">
      <c r="A4" s="26" t="s">
        <v>1458</v>
      </c>
      <c r="B4" s="117" t="str">
        <f>searchValues!E217</f>
        <v>PGNUtwMRX Automation</v>
      </c>
      <c r="C4" s="117" t="s">
        <v>104</v>
      </c>
      <c r="D4" s="117" t="s">
        <v>200</v>
      </c>
    </row>
    <row r="5" spans="1:4" x14ac:dyDescent="0.25">
      <c r="A5" s="26" t="s">
        <v>1459</v>
      </c>
      <c r="B5" s="117" t="str">
        <f>searchValues!E218</f>
        <v>PGNUtwMRX Automation</v>
      </c>
      <c r="C5" s="117" t="s">
        <v>104</v>
      </c>
      <c r="D5" s="117" t="s">
        <v>200</v>
      </c>
    </row>
    <row r="6" spans="1:4" x14ac:dyDescent="0.25">
      <c r="A6" s="26" t="s">
        <v>1460</v>
      </c>
      <c r="B6" s="117" t="str">
        <f>searchValues!E219</f>
        <v>PGNUtwMRX Automation</v>
      </c>
      <c r="C6" s="117" t="s">
        <v>104</v>
      </c>
      <c r="D6" s="117" t="s">
        <v>200</v>
      </c>
    </row>
    <row r="7" spans="1:4" x14ac:dyDescent="0.25">
      <c r="A7" s="26" t="s">
        <v>1461</v>
      </c>
      <c r="B7" s="117" t="str">
        <f>searchValues!E220</f>
        <v>PGNUtwMRX Automation</v>
      </c>
      <c r="C7" s="117" t="s">
        <v>104</v>
      </c>
      <c r="D7" s="117" t="s">
        <v>200</v>
      </c>
    </row>
    <row r="8" spans="1:4" x14ac:dyDescent="0.25">
      <c r="A8" s="26" t="s">
        <v>1462</v>
      </c>
      <c r="B8" s="117" t="str">
        <f>searchValues!E221</f>
        <v>PGNUtwMRX Automation</v>
      </c>
      <c r="C8" s="117" t="s">
        <v>104</v>
      </c>
      <c r="D8" s="117" t="s">
        <v>200</v>
      </c>
    </row>
    <row r="9" spans="1:4" x14ac:dyDescent="0.25">
      <c r="A9" s="26" t="s">
        <v>1463</v>
      </c>
      <c r="B9" s="117" t="str">
        <f>searchValues!E222</f>
        <v>PGNUtwMRX Automation</v>
      </c>
      <c r="C9" s="117" t="s">
        <v>104</v>
      </c>
      <c r="D9" s="117" t="s">
        <v>200</v>
      </c>
    </row>
    <row r="10" spans="1:4" x14ac:dyDescent="0.25">
      <c r="A10" s="26" t="s">
        <v>1464</v>
      </c>
      <c r="B10" s="117" t="str">
        <f>searchValues!E223</f>
        <v>PGNUtwMRX Automation</v>
      </c>
      <c r="C10" s="117" t="s">
        <v>104</v>
      </c>
      <c r="D10" s="117" t="s">
        <v>200</v>
      </c>
    </row>
    <row r="11" spans="1:4" x14ac:dyDescent="0.25">
      <c r="A11" s="26" t="s">
        <v>1465</v>
      </c>
      <c r="B11" s="117" t="str">
        <f>searchValues!E224</f>
        <v>PGNUtwMRX Automation</v>
      </c>
      <c r="C11" s="117" t="s">
        <v>104</v>
      </c>
      <c r="D11" s="117" t="s">
        <v>200</v>
      </c>
    </row>
    <row r="12" spans="1:4" x14ac:dyDescent="0.25">
      <c r="A12" s="26" t="s">
        <v>1466</v>
      </c>
      <c r="B12" s="117" t="str">
        <f>searchValues!E225</f>
        <v>PGNUtwMRX Automation</v>
      </c>
      <c r="C12" s="117" t="s">
        <v>104</v>
      </c>
      <c r="D12" s="117" t="s">
        <v>200</v>
      </c>
    </row>
    <row r="13" spans="1:4" x14ac:dyDescent="0.25">
      <c r="A13" s="26" t="s">
        <v>1467</v>
      </c>
      <c r="B13" s="117" t="str">
        <f>searchValues!E226</f>
        <v>PGNUtwMRX Automation</v>
      </c>
      <c r="C13" s="117" t="s">
        <v>104</v>
      </c>
      <c r="D13" s="117" t="s">
        <v>200</v>
      </c>
    </row>
    <row r="14" spans="1:4" x14ac:dyDescent="0.25">
      <c r="A14" s="26" t="s">
        <v>1468</v>
      </c>
      <c r="B14" s="117" t="str">
        <f>searchValues!E227</f>
        <v>PGNUtwMRX Automation</v>
      </c>
      <c r="C14" s="117" t="s">
        <v>104</v>
      </c>
      <c r="D14" s="117" t="s">
        <v>200</v>
      </c>
    </row>
    <row r="15" spans="1:4" x14ac:dyDescent="0.25">
      <c r="A15" s="26" t="s">
        <v>1469</v>
      </c>
      <c r="B15" s="117" t="str">
        <f>searchValues!E228</f>
        <v>PGNUtwMRX Automation</v>
      </c>
      <c r="C15" s="117" t="s">
        <v>104</v>
      </c>
      <c r="D15" s="117" t="s">
        <v>200</v>
      </c>
    </row>
    <row r="16" spans="1:4" x14ac:dyDescent="0.25">
      <c r="A16" s="26" t="s">
        <v>1470</v>
      </c>
      <c r="B16" s="117" t="str">
        <f>searchValues!E229</f>
        <v>PGNUtwMRX Automation</v>
      </c>
      <c r="C16" s="117" t="s">
        <v>104</v>
      </c>
      <c r="D16" s="117" t="s">
        <v>200</v>
      </c>
    </row>
    <row r="17" spans="1:4" x14ac:dyDescent="0.25">
      <c r="A17" s="26" t="s">
        <v>1471</v>
      </c>
      <c r="B17" s="117" t="str">
        <f>searchValues!E230</f>
        <v>PGNUtwMRX Automation</v>
      </c>
      <c r="C17" s="117" t="s">
        <v>104</v>
      </c>
      <c r="D17" s="117" t="s">
        <v>200</v>
      </c>
    </row>
    <row r="18" spans="1:4" x14ac:dyDescent="0.25">
      <c r="A18" s="26" t="s">
        <v>1472</v>
      </c>
      <c r="B18" s="117" t="str">
        <f>searchValues!E231</f>
        <v>PGNUtwMRX Automation</v>
      </c>
      <c r="C18" s="117" t="s">
        <v>104</v>
      </c>
      <c r="D18" s="117" t="s">
        <v>200</v>
      </c>
    </row>
    <row r="19" spans="1:4" x14ac:dyDescent="0.25">
      <c r="A19" s="26" t="s">
        <v>1473</v>
      </c>
      <c r="B19" s="117" t="str">
        <f>searchValues!E232</f>
        <v>PGNUtwMRX Automation</v>
      </c>
      <c r="C19" s="117" t="s">
        <v>104</v>
      </c>
      <c r="D19" s="117" t="s">
        <v>200</v>
      </c>
    </row>
    <row r="20" spans="1:4" x14ac:dyDescent="0.25">
      <c r="A20" s="26" t="s">
        <v>1474</v>
      </c>
      <c r="B20" s="117" t="str">
        <f>searchValues!E233</f>
        <v>PGNUtwMRX Automation</v>
      </c>
      <c r="C20" s="117" t="s">
        <v>104</v>
      </c>
      <c r="D20" s="117" t="s">
        <v>200</v>
      </c>
    </row>
    <row r="21" spans="1:4" x14ac:dyDescent="0.25">
      <c r="A21" s="26" t="s">
        <v>1475</v>
      </c>
      <c r="B21" s="117" t="str">
        <f>searchValues!E234</f>
        <v>PGNUtwMRX Automation</v>
      </c>
      <c r="C21" s="117" t="s">
        <v>104</v>
      </c>
      <c r="D21" s="117" t="s">
        <v>200</v>
      </c>
    </row>
    <row r="22" spans="1:4" x14ac:dyDescent="0.25">
      <c r="A22" s="26" t="s">
        <v>1476</v>
      </c>
      <c r="B22" s="117" t="str">
        <f>searchValues!E235</f>
        <v>PGNUtwMRX Automation</v>
      </c>
      <c r="C22" s="117" t="s">
        <v>104</v>
      </c>
      <c r="D22" s="117" t="s">
        <v>200</v>
      </c>
    </row>
    <row r="23" spans="1:4" x14ac:dyDescent="0.25">
      <c r="A23" s="26" t="s">
        <v>1477</v>
      </c>
      <c r="B23" s="117" t="str">
        <f>searchValues!E236</f>
        <v>PGNUtwMRX Automation</v>
      </c>
      <c r="C23" s="117" t="s">
        <v>104</v>
      </c>
      <c r="D23" s="117" t="s">
        <v>200</v>
      </c>
    </row>
    <row r="24" spans="1:4" x14ac:dyDescent="0.25">
      <c r="A24" s="26" t="s">
        <v>1478</v>
      </c>
      <c r="B24" s="117" t="str">
        <f>searchValues!E237</f>
        <v>PGNUtwMRX Automation</v>
      </c>
      <c r="C24" s="117" t="s">
        <v>104</v>
      </c>
      <c r="D24" s="117" t="s">
        <v>200</v>
      </c>
    </row>
    <row r="25" spans="1:4" x14ac:dyDescent="0.25">
      <c r="A25" s="26" t="s">
        <v>1479</v>
      </c>
      <c r="B25" s="117" t="str">
        <f>searchValues!E238</f>
        <v>PGNUtwMRX Automation</v>
      </c>
      <c r="C25" s="117" t="s">
        <v>104</v>
      </c>
      <c r="D25" s="117" t="s">
        <v>200</v>
      </c>
    </row>
    <row r="26" spans="1:4" x14ac:dyDescent="0.25">
      <c r="A26" s="26" t="s">
        <v>1480</v>
      </c>
      <c r="B26" s="117" t="str">
        <f>searchValues!E239</f>
        <v>PGNUtwMRX Automation</v>
      </c>
      <c r="C26" s="117" t="s">
        <v>104</v>
      </c>
      <c r="D26" s="117" t="s">
        <v>200</v>
      </c>
    </row>
    <row r="27" spans="1:4" x14ac:dyDescent="0.25">
      <c r="A27" s="26" t="s">
        <v>1481</v>
      </c>
      <c r="B27" s="117" t="str">
        <f>searchValues!E240</f>
        <v>PGNUtwMRX Automation</v>
      </c>
      <c r="C27" s="117" t="s">
        <v>104</v>
      </c>
      <c r="D27" s="117" t="s">
        <v>200</v>
      </c>
    </row>
    <row r="28" spans="1:4" x14ac:dyDescent="0.25">
      <c r="A28" s="26" t="s">
        <v>1482</v>
      </c>
      <c r="B28" s="117" t="str">
        <f>searchValues!E241</f>
        <v>PGNUtwMRX Automation</v>
      </c>
      <c r="C28" s="117" t="s">
        <v>104</v>
      </c>
      <c r="D28" s="117" t="s">
        <v>200</v>
      </c>
    </row>
    <row r="29" spans="1:4" x14ac:dyDescent="0.25">
      <c r="A29" s="26" t="s">
        <v>1483</v>
      </c>
      <c r="B29" s="117" t="str">
        <f>searchValues!E242</f>
        <v>PGNUtwMRX Automation</v>
      </c>
      <c r="C29" s="117" t="s">
        <v>104</v>
      </c>
      <c r="D29" s="117" t="s">
        <v>200</v>
      </c>
    </row>
    <row r="30" spans="1:4" x14ac:dyDescent="0.25">
      <c r="A30" s="26" t="s">
        <v>1484</v>
      </c>
      <c r="B30" s="117" t="str">
        <f>searchValues!E243</f>
        <v>PGNUtwMRX Automation</v>
      </c>
      <c r="C30" s="117" t="s">
        <v>104</v>
      </c>
      <c r="D30" s="117" t="s">
        <v>200</v>
      </c>
    </row>
    <row r="31" spans="1:4" x14ac:dyDescent="0.25">
      <c r="A31" s="26" t="s">
        <v>1485</v>
      </c>
      <c r="B31" s="117" t="str">
        <f>searchValues!E244</f>
        <v>PGNUtwMRX Automation</v>
      </c>
      <c r="C31" s="117" t="s">
        <v>104</v>
      </c>
      <c r="D31" s="117" t="s">
        <v>200</v>
      </c>
    </row>
    <row r="32" spans="1:4" x14ac:dyDescent="0.25">
      <c r="A32" s="26" t="s">
        <v>1486</v>
      </c>
      <c r="B32" s="117" t="str">
        <f>searchValues!E245</f>
        <v>PGNUtwMRX Automation</v>
      </c>
      <c r="C32" s="117" t="s">
        <v>104</v>
      </c>
      <c r="D32" s="117" t="s">
        <v>200</v>
      </c>
    </row>
    <row r="33" spans="1:4" x14ac:dyDescent="0.25">
      <c r="A33" s="26" t="s">
        <v>1487</v>
      </c>
      <c r="B33" s="117" t="str">
        <f>searchValues!E246</f>
        <v>PGNUtwMRX Automation</v>
      </c>
      <c r="C33" s="117" t="s">
        <v>104</v>
      </c>
      <c r="D33" s="117" t="s">
        <v>200</v>
      </c>
    </row>
    <row r="34" spans="1:4" x14ac:dyDescent="0.25">
      <c r="A34" s="26" t="s">
        <v>1488</v>
      </c>
      <c r="B34" s="117" t="str">
        <f>searchValues!E247</f>
        <v>PGNUtwMRX Automation</v>
      </c>
      <c r="C34" s="117" t="s">
        <v>104</v>
      </c>
      <c r="D34" s="117" t="s">
        <v>200</v>
      </c>
    </row>
    <row r="35" spans="1:4" x14ac:dyDescent="0.25">
      <c r="A35" s="26" t="s">
        <v>1489</v>
      </c>
      <c r="B35" s="117" t="str">
        <f>searchValues!E248</f>
        <v>PGNUtwMRX Automation</v>
      </c>
      <c r="C35" s="117" t="s">
        <v>104</v>
      </c>
      <c r="D35" s="117" t="s">
        <v>200</v>
      </c>
    </row>
    <row r="36" spans="1:4" x14ac:dyDescent="0.25">
      <c r="A36" s="26" t="s">
        <v>1490</v>
      </c>
      <c r="B36" s="117" t="str">
        <f>searchValues!E249</f>
        <v>PGNUtwMRX Automation</v>
      </c>
      <c r="C36" s="117" t="s">
        <v>104</v>
      </c>
      <c r="D36" s="117" t="s">
        <v>200</v>
      </c>
    </row>
    <row r="37" spans="1:4" x14ac:dyDescent="0.25">
      <c r="A37" s="26" t="s">
        <v>1491</v>
      </c>
      <c r="B37" s="117" t="str">
        <f>searchValues!E250</f>
        <v>PGNUtwMRX Automation</v>
      </c>
      <c r="C37" s="117" t="s">
        <v>104</v>
      </c>
      <c r="D37" s="117" t="s">
        <v>200</v>
      </c>
    </row>
    <row r="38" spans="1:4" x14ac:dyDescent="0.25">
      <c r="A38" s="26" t="s">
        <v>1492</v>
      </c>
      <c r="B38" s="117" t="str">
        <f>searchValues!E251</f>
        <v>PGNUtwMRX Automation</v>
      </c>
      <c r="C38" s="117" t="s">
        <v>104</v>
      </c>
      <c r="D38" s="117" t="s">
        <v>200</v>
      </c>
    </row>
    <row r="39" spans="1:4" x14ac:dyDescent="0.25">
      <c r="A39" s="26" t="s">
        <v>1493</v>
      </c>
      <c r="B39" s="117" t="str">
        <f>searchValues!E252</f>
        <v>PGNUtwMRX Automation</v>
      </c>
      <c r="C39" s="117" t="s">
        <v>104</v>
      </c>
      <c r="D39" s="117" t="s">
        <v>200</v>
      </c>
    </row>
    <row r="40" spans="1:4" x14ac:dyDescent="0.25">
      <c r="A40" s="26" t="s">
        <v>1494</v>
      </c>
      <c r="B40" s="117" t="str">
        <f>searchValues!E253</f>
        <v>PGNUtwMRX Automation</v>
      </c>
      <c r="C40" s="117" t="s">
        <v>104</v>
      </c>
      <c r="D40" s="117" t="s">
        <v>200</v>
      </c>
    </row>
    <row r="41" spans="1:4" x14ac:dyDescent="0.25">
      <c r="A41" s="26" t="s">
        <v>1495</v>
      </c>
      <c r="B41" s="117" t="str">
        <f>searchValues!E254</f>
        <v>PGNUtwMRX Automation</v>
      </c>
      <c r="C41" s="117" t="s">
        <v>104</v>
      </c>
      <c r="D41" s="117" t="s">
        <v>200</v>
      </c>
    </row>
    <row r="42" spans="1:4" x14ac:dyDescent="0.25">
      <c r="A42" s="26" t="s">
        <v>1496</v>
      </c>
      <c r="B42" s="117" t="str">
        <f>searchValues!E255</f>
        <v>PGNUtwMRX Automation</v>
      </c>
      <c r="C42" s="117" t="s">
        <v>104</v>
      </c>
      <c r="D42" s="117" t="s">
        <v>200</v>
      </c>
    </row>
    <row r="43" spans="1:4" x14ac:dyDescent="0.25">
      <c r="A43" s="26" t="s">
        <v>1497</v>
      </c>
      <c r="B43" s="117" t="str">
        <f>searchValues!E256</f>
        <v>PGNUtwMRX Automation</v>
      </c>
      <c r="C43" s="117" t="s">
        <v>104</v>
      </c>
      <c r="D43" s="117" t="s">
        <v>200</v>
      </c>
    </row>
    <row r="44" spans="1:4" x14ac:dyDescent="0.25">
      <c r="A44" s="26" t="s">
        <v>1498</v>
      </c>
      <c r="B44" s="117" t="str">
        <f>searchValues!E257</f>
        <v>PGNUtwMRX Automation</v>
      </c>
      <c r="C44" s="117" t="s">
        <v>104</v>
      </c>
      <c r="D44" s="117" t="s">
        <v>200</v>
      </c>
    </row>
    <row r="45" spans="1:4" x14ac:dyDescent="0.25">
      <c r="A45" s="26" t="s">
        <v>1499</v>
      </c>
      <c r="B45" s="117" t="str">
        <f>searchValues!E258</f>
        <v>PGNUtwMRX Automation</v>
      </c>
      <c r="C45" s="117" t="s">
        <v>104</v>
      </c>
      <c r="D45" s="117" t="s">
        <v>200</v>
      </c>
    </row>
    <row r="46" spans="1:4" x14ac:dyDescent="0.25">
      <c r="A46" s="26" t="s">
        <v>1500</v>
      </c>
      <c r="B46" s="117" t="str">
        <f>searchValues!E259</f>
        <v>PGNUtwMRX Automation</v>
      </c>
      <c r="C46" s="117" t="s">
        <v>104</v>
      </c>
      <c r="D46" s="117" t="s">
        <v>200</v>
      </c>
    </row>
    <row r="47" spans="1:4" x14ac:dyDescent="0.25">
      <c r="A47" s="26" t="s">
        <v>1501</v>
      </c>
      <c r="B47" s="117" t="str">
        <f>searchValues!E260</f>
        <v>PGNUtwMRX Automation</v>
      </c>
      <c r="C47" s="117" t="s">
        <v>104</v>
      </c>
      <c r="D47" s="117" t="s">
        <v>200</v>
      </c>
    </row>
    <row r="48" spans="1:4" x14ac:dyDescent="0.25">
      <c r="A48" s="26" t="s">
        <v>1502</v>
      </c>
      <c r="B48" s="117" t="str">
        <f>searchValues!E261</f>
        <v>PGNUtwMRX Automation</v>
      </c>
      <c r="C48" s="117" t="s">
        <v>104</v>
      </c>
      <c r="D48" s="117" t="s">
        <v>200</v>
      </c>
    </row>
    <row r="49" spans="1:4" x14ac:dyDescent="0.25">
      <c r="A49" s="26" t="s">
        <v>1503</v>
      </c>
      <c r="B49" s="117" t="str">
        <f>searchValues!E262</f>
        <v>PGNUtwMRX Automation</v>
      </c>
      <c r="C49" s="117" t="s">
        <v>104</v>
      </c>
      <c r="D49" s="117" t="s">
        <v>200</v>
      </c>
    </row>
    <row r="50" spans="1:4" x14ac:dyDescent="0.25">
      <c r="A50" s="26" t="s">
        <v>1504</v>
      </c>
      <c r="B50" s="117" t="str">
        <f>searchValues!E263</f>
        <v>PGNUtwMRX Automation</v>
      </c>
      <c r="C50" s="117" t="s">
        <v>104</v>
      </c>
      <c r="D50" s="117" t="s">
        <v>200</v>
      </c>
    </row>
    <row r="51" spans="1:4" x14ac:dyDescent="0.25">
      <c r="A51" s="26" t="s">
        <v>1505</v>
      </c>
      <c r="B51" s="117" t="str">
        <f>searchValues!E264</f>
        <v>PGNUtwMRX Automation</v>
      </c>
      <c r="C51" s="117" t="s">
        <v>104</v>
      </c>
      <c r="D51" s="117" t="s">
        <v>200</v>
      </c>
    </row>
    <row r="52" spans="1:4" x14ac:dyDescent="0.25">
      <c r="A52" s="26" t="s">
        <v>1506</v>
      </c>
      <c r="B52" s="117" t="str">
        <f>searchValues!E265</f>
        <v>PGNUtwMRX Automation</v>
      </c>
      <c r="C52" s="117" t="s">
        <v>104</v>
      </c>
      <c r="D52" s="117" t="s">
        <v>200</v>
      </c>
    </row>
    <row r="53" spans="1:4" x14ac:dyDescent="0.25">
      <c r="A53" s="26" t="s">
        <v>1507</v>
      </c>
      <c r="B53" s="117" t="str">
        <f>searchValues!E266</f>
        <v>PGNUtwMRX Automation</v>
      </c>
      <c r="C53" s="117" t="s">
        <v>104</v>
      </c>
      <c r="D53" s="117" t="s">
        <v>200</v>
      </c>
    </row>
    <row r="54" spans="1:4" x14ac:dyDescent="0.25">
      <c r="A54" s="26" t="s">
        <v>1508</v>
      </c>
      <c r="B54" s="117" t="str">
        <f>searchValues!E267</f>
        <v>PGNUtwMRX Automation</v>
      </c>
      <c r="C54" s="117" t="s">
        <v>104</v>
      </c>
      <c r="D54" s="117" t="s">
        <v>200</v>
      </c>
    </row>
    <row r="55" spans="1:4" x14ac:dyDescent="0.25">
      <c r="A55" s="26" t="s">
        <v>1509</v>
      </c>
      <c r="B55" s="117" t="str">
        <f>searchValues!E268</f>
        <v>PGNUtwMRX Automation</v>
      </c>
      <c r="C55" s="117" t="s">
        <v>104</v>
      </c>
      <c r="D55" s="117" t="s">
        <v>200</v>
      </c>
    </row>
    <row r="56" spans="1:4" x14ac:dyDescent="0.25">
      <c r="A56" s="26" t="s">
        <v>1510</v>
      </c>
      <c r="B56" s="117" t="str">
        <f>searchValues!E269</f>
        <v>PGNUtwMRX Automation</v>
      </c>
      <c r="C56" s="117" t="s">
        <v>104</v>
      </c>
      <c r="D56" s="117" t="s">
        <v>200</v>
      </c>
    </row>
    <row r="57" spans="1:4" x14ac:dyDescent="0.25">
      <c r="A57" s="26" t="s">
        <v>1511</v>
      </c>
      <c r="B57" s="117" t="str">
        <f>searchValues!E270</f>
        <v>PGNUtwMRX Automation</v>
      </c>
      <c r="C57" s="117" t="s">
        <v>104</v>
      </c>
      <c r="D57" s="117" t="s">
        <v>200</v>
      </c>
    </row>
    <row r="58" spans="1:4" x14ac:dyDescent="0.25">
      <c r="A58" s="26" t="s">
        <v>1512</v>
      </c>
      <c r="B58" s="117" t="str">
        <f>searchValues!E271</f>
        <v>PGNUtwMRX Automation</v>
      </c>
      <c r="C58" s="117" t="s">
        <v>104</v>
      </c>
      <c r="D58" s="117" t="s">
        <v>200</v>
      </c>
    </row>
    <row r="59" spans="1:4" x14ac:dyDescent="0.25">
      <c r="A59" s="26" t="s">
        <v>1513</v>
      </c>
      <c r="B59" s="117" t="str">
        <f>searchValues!E272</f>
        <v>PGNUtwMRX Automation</v>
      </c>
      <c r="C59" s="117" t="s">
        <v>104</v>
      </c>
      <c r="D59" s="117" t="s">
        <v>200</v>
      </c>
    </row>
    <row r="60" spans="1:4" x14ac:dyDescent="0.25">
      <c r="A60" s="26" t="s">
        <v>1514</v>
      </c>
      <c r="B60" s="117" t="str">
        <f>searchValues!E273</f>
        <v>PGNUtwMRX Automation</v>
      </c>
      <c r="C60" s="117" t="s">
        <v>104</v>
      </c>
      <c r="D60" s="117" t="s">
        <v>200</v>
      </c>
    </row>
    <row r="61" spans="1:4" x14ac:dyDescent="0.25">
      <c r="A61" s="26" t="s">
        <v>1515</v>
      </c>
      <c r="B61" s="117" t="str">
        <f>searchValues!E274</f>
        <v>PGNUtwMRX Automation</v>
      </c>
      <c r="C61" s="117" t="s">
        <v>104</v>
      </c>
      <c r="D61" s="117" t="s">
        <v>200</v>
      </c>
    </row>
    <row r="62" spans="1:4" x14ac:dyDescent="0.25">
      <c r="A62" s="26" t="s">
        <v>1516</v>
      </c>
      <c r="B62" s="117" t="str">
        <f>searchValues!E275</f>
        <v>PGNUtwMRX Automation</v>
      </c>
      <c r="C62" s="117" t="s">
        <v>104</v>
      </c>
      <c r="D62" s="117" t="s">
        <v>200</v>
      </c>
    </row>
    <row r="63" spans="1:4" x14ac:dyDescent="0.25">
      <c r="A63" s="26" t="s">
        <v>1517</v>
      </c>
      <c r="B63" s="117" t="str">
        <f>searchValues!E276</f>
        <v>PGNUtwMRX Automation</v>
      </c>
      <c r="C63" s="117" t="s">
        <v>104</v>
      </c>
      <c r="D63" s="117" t="s">
        <v>200</v>
      </c>
    </row>
    <row r="64" spans="1:4" x14ac:dyDescent="0.25">
      <c r="A64" s="26" t="s">
        <v>1518</v>
      </c>
      <c r="B64" s="117" t="str">
        <f>searchValues!E277</f>
        <v>PGNUtwMRX Automation</v>
      </c>
      <c r="C64" s="117" t="s">
        <v>104</v>
      </c>
      <c r="D64" s="117" t="s">
        <v>200</v>
      </c>
    </row>
    <row r="65" spans="1:4" x14ac:dyDescent="0.25">
      <c r="A65" s="26" t="s">
        <v>1519</v>
      </c>
      <c r="B65" s="117" t="str">
        <f>searchValues!E278</f>
        <v>PGNUtwMRX Automation</v>
      </c>
      <c r="C65" s="117" t="s">
        <v>104</v>
      </c>
      <c r="D65" s="117" t="s">
        <v>200</v>
      </c>
    </row>
    <row r="66" spans="1:4" x14ac:dyDescent="0.25">
      <c r="A66" s="26" t="s">
        <v>1520</v>
      </c>
      <c r="B66" s="117" t="str">
        <f>searchValues!E279</f>
        <v>PGNUtwMRX Automation</v>
      </c>
      <c r="C66" s="117" t="s">
        <v>104</v>
      </c>
      <c r="D66" s="117" t="s">
        <v>200</v>
      </c>
    </row>
    <row r="67" spans="1:4" x14ac:dyDescent="0.25">
      <c r="A67" s="26" t="s">
        <v>1521</v>
      </c>
      <c r="B67" s="117" t="str">
        <f>searchValues!E280</f>
        <v>PGNUtwMRX Automation</v>
      </c>
      <c r="C67" s="117" t="s">
        <v>104</v>
      </c>
      <c r="D67" s="117" t="s">
        <v>200</v>
      </c>
    </row>
    <row r="68" spans="1:4" x14ac:dyDescent="0.25">
      <c r="A68" s="26" t="s">
        <v>1522</v>
      </c>
      <c r="B68" s="117" t="str">
        <f>searchValues!E281</f>
        <v>PGNUtwMRX Automation</v>
      </c>
      <c r="C68" s="117" t="s">
        <v>104</v>
      </c>
      <c r="D68" s="117" t="s">
        <v>200</v>
      </c>
    </row>
    <row r="69" spans="1:4" x14ac:dyDescent="0.25">
      <c r="A69" s="26" t="s">
        <v>1523</v>
      </c>
      <c r="B69" s="117" t="str">
        <f>searchValues!E282</f>
        <v>PGNUtwMRX Automation</v>
      </c>
      <c r="C69" s="117" t="s">
        <v>104</v>
      </c>
      <c r="D69" s="117" t="s">
        <v>200</v>
      </c>
    </row>
    <row r="70" spans="1:4" x14ac:dyDescent="0.25">
      <c r="A70" s="26" t="s">
        <v>1524</v>
      </c>
      <c r="B70" s="117" t="str">
        <f>searchValues!E283</f>
        <v>PGNUtwMRX Automation</v>
      </c>
      <c r="C70" s="117" t="s">
        <v>104</v>
      </c>
      <c r="D70" s="117" t="s">
        <v>200</v>
      </c>
    </row>
    <row r="71" spans="1:4" x14ac:dyDescent="0.25">
      <c r="A71" s="26" t="s">
        <v>1525</v>
      </c>
      <c r="B71" s="117" t="str">
        <f>searchValues!E284</f>
        <v>PGNUtwMRX Automation</v>
      </c>
      <c r="C71" s="117" t="s">
        <v>104</v>
      </c>
      <c r="D71" s="117" t="s">
        <v>200</v>
      </c>
    </row>
    <row r="72" spans="1:4" x14ac:dyDescent="0.25">
      <c r="A72" s="26" t="s">
        <v>1526</v>
      </c>
      <c r="B72" s="117" t="str">
        <f>searchValues!E285</f>
        <v>PGNUtwMRX Automation</v>
      </c>
      <c r="C72" s="117" t="s">
        <v>104</v>
      </c>
      <c r="D72" s="117" t="s">
        <v>200</v>
      </c>
    </row>
    <row r="73" spans="1:4" x14ac:dyDescent="0.25">
      <c r="A73" s="26" t="s">
        <v>1527</v>
      </c>
      <c r="B73" s="117" t="str">
        <f>searchValues!E286</f>
        <v>PGNUtwMRX Automation</v>
      </c>
      <c r="C73" s="117" t="s">
        <v>104</v>
      </c>
      <c r="D73" s="117" t="s">
        <v>200</v>
      </c>
    </row>
    <row r="74" spans="1:4" x14ac:dyDescent="0.25">
      <c r="A74" s="26" t="s">
        <v>1528</v>
      </c>
      <c r="B74" s="117" t="str">
        <f>searchValues!E287</f>
        <v>PGNUtwMRX Automation</v>
      </c>
      <c r="C74" s="117" t="s">
        <v>104</v>
      </c>
      <c r="D74" s="117" t="s">
        <v>200</v>
      </c>
    </row>
    <row r="75" spans="1:4" x14ac:dyDescent="0.25">
      <c r="A75" s="26" t="s">
        <v>1529</v>
      </c>
      <c r="B75" s="117" t="str">
        <f>searchValues!E288</f>
        <v>PGNUtwMRX Automation</v>
      </c>
      <c r="C75" s="117" t="s">
        <v>104</v>
      </c>
      <c r="D75" s="117" t="s">
        <v>200</v>
      </c>
    </row>
    <row r="76" spans="1:4" x14ac:dyDescent="0.25">
      <c r="A76" s="26" t="s">
        <v>1530</v>
      </c>
      <c r="B76" s="117" t="str">
        <f>searchValues!E289</f>
        <v>PGNUtwMRX Automation</v>
      </c>
      <c r="C76" s="117" t="s">
        <v>104</v>
      </c>
      <c r="D76" s="117" t="s">
        <v>200</v>
      </c>
    </row>
    <row r="77" spans="1:4" x14ac:dyDescent="0.25">
      <c r="A77" s="26" t="s">
        <v>1531</v>
      </c>
      <c r="B77" s="117" t="str">
        <f>searchValues!E290</f>
        <v>PGNUtwMRX Automation</v>
      </c>
      <c r="C77" s="117" t="s">
        <v>104</v>
      </c>
      <c r="D77" s="117" t="s">
        <v>200</v>
      </c>
    </row>
    <row r="78" spans="1:4" x14ac:dyDescent="0.25">
      <c r="A78" s="26" t="s">
        <v>1532</v>
      </c>
      <c r="B78" s="117" t="str">
        <f>searchValues!E291</f>
        <v>PGNUtwMRX Automation</v>
      </c>
      <c r="C78" s="117" t="s">
        <v>104</v>
      </c>
      <c r="D78" s="117" t="s">
        <v>200</v>
      </c>
    </row>
    <row r="79" spans="1:4" x14ac:dyDescent="0.25">
      <c r="A79" s="26" t="s">
        <v>1533</v>
      </c>
      <c r="B79" s="117" t="str">
        <f>searchValues!E292</f>
        <v>PGNUtwMRX Automation</v>
      </c>
      <c r="C79" s="117" t="s">
        <v>104</v>
      </c>
      <c r="D79" s="117" t="s">
        <v>200</v>
      </c>
    </row>
    <row r="80" spans="1:4" x14ac:dyDescent="0.25">
      <c r="A80" s="26" t="s">
        <v>1534</v>
      </c>
      <c r="B80" s="117" t="str">
        <f>searchValues!E293</f>
        <v>PGNUtwMRX Automation</v>
      </c>
      <c r="C80" s="117" t="s">
        <v>104</v>
      </c>
      <c r="D80" s="117" t="s">
        <v>200</v>
      </c>
    </row>
    <row r="81" spans="1:4" x14ac:dyDescent="0.25">
      <c r="A81" s="26" t="s">
        <v>1535</v>
      </c>
      <c r="B81" s="117" t="str">
        <f>searchValues!E294</f>
        <v>PGNUtwMRX Automation</v>
      </c>
      <c r="C81" s="117" t="s">
        <v>104</v>
      </c>
      <c r="D81" s="117" t="s">
        <v>200</v>
      </c>
    </row>
    <row r="82" spans="1:4" x14ac:dyDescent="0.25">
      <c r="A82" s="26" t="s">
        <v>1536</v>
      </c>
      <c r="B82" s="117" t="str">
        <f>searchValues!E295</f>
        <v>PGNUtwMRX Automation</v>
      </c>
      <c r="C82" s="117" t="s">
        <v>104</v>
      </c>
      <c r="D82" s="117" t="s">
        <v>200</v>
      </c>
    </row>
    <row r="83" spans="1:4" x14ac:dyDescent="0.25">
      <c r="A83" s="26" t="s">
        <v>1537</v>
      </c>
      <c r="B83" s="117" t="str">
        <f>searchValues!E296</f>
        <v>PGNUtwMRX Automation</v>
      </c>
      <c r="C83" s="117" t="s">
        <v>104</v>
      </c>
      <c r="D83" s="117" t="s">
        <v>200</v>
      </c>
    </row>
    <row r="84" spans="1:4" x14ac:dyDescent="0.25">
      <c r="A84" s="26" t="s">
        <v>1538</v>
      </c>
      <c r="B84" s="117" t="str">
        <f>searchValues!E297</f>
        <v>PGNUtwMRX Automation</v>
      </c>
      <c r="C84" s="117" t="s">
        <v>104</v>
      </c>
      <c r="D84" s="117" t="s">
        <v>200</v>
      </c>
    </row>
    <row r="85" spans="1:4" x14ac:dyDescent="0.25">
      <c r="A85" s="26" t="s">
        <v>1539</v>
      </c>
      <c r="B85" s="117" t="str">
        <f>searchValues!E298</f>
        <v>PGNUtwMRX Automation</v>
      </c>
      <c r="C85" s="117" t="s">
        <v>104</v>
      </c>
      <c r="D85" s="117" t="s">
        <v>200</v>
      </c>
    </row>
    <row r="86" spans="1:4" x14ac:dyDescent="0.25">
      <c r="A86" s="26" t="s">
        <v>1540</v>
      </c>
      <c r="B86" s="117" t="str">
        <f>searchValues!E299</f>
        <v>PGNUtwMRX Automation</v>
      </c>
      <c r="C86" s="117" t="s">
        <v>104</v>
      </c>
      <c r="D86" s="117" t="s">
        <v>200</v>
      </c>
    </row>
    <row r="87" spans="1:4" x14ac:dyDescent="0.25">
      <c r="A87" s="26" t="s">
        <v>1541</v>
      </c>
      <c r="B87" s="117" t="str">
        <f>searchValues!E300</f>
        <v>PGNUtwMRX Automation</v>
      </c>
      <c r="C87" s="117" t="s">
        <v>104</v>
      </c>
      <c r="D87" s="117" t="s">
        <v>200</v>
      </c>
    </row>
    <row r="88" spans="1:4" x14ac:dyDescent="0.25">
      <c r="A88" s="26" t="s">
        <v>1542</v>
      </c>
      <c r="B88" s="117" t="str">
        <f>searchValues!E301</f>
        <v>PGNUtwMRX Automation</v>
      </c>
      <c r="C88" s="117" t="s">
        <v>104</v>
      </c>
      <c r="D88" s="117" t="s">
        <v>200</v>
      </c>
    </row>
    <row r="89" spans="1:4" x14ac:dyDescent="0.25">
      <c r="A89" s="26" t="s">
        <v>1543</v>
      </c>
      <c r="B89" s="117" t="str">
        <f>searchValues!E302</f>
        <v>PGNUtwMRX Automation</v>
      </c>
      <c r="C89" s="117" t="s">
        <v>104</v>
      </c>
      <c r="D89" s="117" t="s">
        <v>200</v>
      </c>
    </row>
    <row r="90" spans="1:4" x14ac:dyDescent="0.25">
      <c r="A90" s="26" t="s">
        <v>1544</v>
      </c>
      <c r="B90" s="117" t="str">
        <f>searchValues!E303</f>
        <v>PGNUtwMRX Automation</v>
      </c>
      <c r="C90" s="117" t="s">
        <v>104</v>
      </c>
      <c r="D90" s="117" t="s">
        <v>200</v>
      </c>
    </row>
    <row r="91" spans="1:4" x14ac:dyDescent="0.25">
      <c r="A91" s="26" t="s">
        <v>1545</v>
      </c>
      <c r="B91" s="117" t="str">
        <f>searchValues!E304</f>
        <v>PGNUtwMRX Automation</v>
      </c>
      <c r="C91" s="117" t="s">
        <v>104</v>
      </c>
      <c r="D91" s="117" t="s">
        <v>200</v>
      </c>
    </row>
    <row r="92" spans="1:4" x14ac:dyDescent="0.25">
      <c r="A92" s="26" t="s">
        <v>1546</v>
      </c>
      <c r="B92" s="117" t="str">
        <f>searchValues!E305</f>
        <v>PGNUtwMRX Automation</v>
      </c>
      <c r="C92" s="117" t="s">
        <v>104</v>
      </c>
      <c r="D92" s="117" t="s">
        <v>200</v>
      </c>
    </row>
    <row r="93" spans="1:4" x14ac:dyDescent="0.25">
      <c r="A93" s="26" t="s">
        <v>1547</v>
      </c>
      <c r="B93" s="117" t="str">
        <f>searchValues!E306</f>
        <v>PGNUtwMRX Automation</v>
      </c>
      <c r="C93" s="117" t="s">
        <v>104</v>
      </c>
      <c r="D93" s="117" t="s">
        <v>200</v>
      </c>
    </row>
    <row r="94" spans="1:4" x14ac:dyDescent="0.25">
      <c r="A94" s="26" t="s">
        <v>1548</v>
      </c>
      <c r="B94" s="117" t="str">
        <f>searchValues!E307</f>
        <v>PGNUtwMRX Automation</v>
      </c>
      <c r="C94" s="117" t="s">
        <v>104</v>
      </c>
      <c r="D94" s="117" t="s">
        <v>200</v>
      </c>
    </row>
    <row r="95" spans="1:4" x14ac:dyDescent="0.25">
      <c r="A95" s="26" t="s">
        <v>1549</v>
      </c>
      <c r="B95" s="117" t="str">
        <f>searchValues!E308</f>
        <v>PGNUtwMRX Automation</v>
      </c>
      <c r="C95" s="117" t="s">
        <v>104</v>
      </c>
      <c r="D95" s="117" t="s">
        <v>200</v>
      </c>
    </row>
    <row r="96" spans="1:4" x14ac:dyDescent="0.25">
      <c r="A96" s="26" t="s">
        <v>1550</v>
      </c>
      <c r="B96" s="117" t="str">
        <f>searchValues!E309</f>
        <v>PGNUtwMRX Automation</v>
      </c>
      <c r="C96" s="117" t="s">
        <v>104</v>
      </c>
      <c r="D96" s="117" t="s">
        <v>200</v>
      </c>
    </row>
    <row r="97" spans="1:4" x14ac:dyDescent="0.25">
      <c r="A97" s="26" t="s">
        <v>1551</v>
      </c>
      <c r="B97" s="117" t="str">
        <f>searchValues!E310</f>
        <v>PGNUtwMRX Automation</v>
      </c>
      <c r="C97" s="117" t="s">
        <v>104</v>
      </c>
      <c r="D97" s="117" t="s">
        <v>200</v>
      </c>
    </row>
    <row r="98" spans="1:4" x14ac:dyDescent="0.25">
      <c r="A98" s="26" t="s">
        <v>1552</v>
      </c>
      <c r="B98" s="117" t="str">
        <f>searchValues!E311</f>
        <v>PGNUtwMRX Automation</v>
      </c>
      <c r="C98" s="117" t="s">
        <v>104</v>
      </c>
      <c r="D98" s="117" t="s">
        <v>200</v>
      </c>
    </row>
    <row r="99" spans="1:4" x14ac:dyDescent="0.25">
      <c r="A99" s="26" t="s">
        <v>1553</v>
      </c>
      <c r="B99" s="117" t="str">
        <f>searchValues!E312</f>
        <v>PGNUtwMRX Automation</v>
      </c>
      <c r="C99" s="117" t="s">
        <v>104</v>
      </c>
      <c r="D99" s="117" t="s">
        <v>200</v>
      </c>
    </row>
    <row r="100" spans="1:4" x14ac:dyDescent="0.25">
      <c r="A100" s="26" t="s">
        <v>1554</v>
      </c>
      <c r="B100" s="117" t="str">
        <f>searchValues!E313</f>
        <v>PGNUtwMRX Automation</v>
      </c>
      <c r="C100" s="117" t="s">
        <v>104</v>
      </c>
      <c r="D100" s="117" t="s">
        <v>200</v>
      </c>
    </row>
    <row r="101" spans="1:4" x14ac:dyDescent="0.25">
      <c r="A101" s="26" t="s">
        <v>1555</v>
      </c>
      <c r="B101" s="117" t="str">
        <f>searchValues!E314</f>
        <v>PGNUtwMRX Automation</v>
      </c>
      <c r="C101" s="117" t="s">
        <v>104</v>
      </c>
      <c r="D101" s="117" t="s">
        <v>200</v>
      </c>
    </row>
    <row r="102" spans="1:4" x14ac:dyDescent="0.25">
      <c r="A102" s="26" t="s">
        <v>1556</v>
      </c>
      <c r="B102" s="117" t="str">
        <f>searchValues!E315</f>
        <v>PGNUtwMRX Automation</v>
      </c>
      <c r="C102" s="117" t="s">
        <v>104</v>
      </c>
      <c r="D102" s="117" t="s">
        <v>200</v>
      </c>
    </row>
    <row r="103" spans="1:4" x14ac:dyDescent="0.25">
      <c r="A103" s="26" t="s">
        <v>1557</v>
      </c>
      <c r="B103" s="117" t="str">
        <f>searchValues!E316</f>
        <v>PGNUtwMRX Automation</v>
      </c>
      <c r="C103" s="117" t="s">
        <v>104</v>
      </c>
      <c r="D103" s="117" t="s">
        <v>200</v>
      </c>
    </row>
    <row r="104" spans="1:4" x14ac:dyDescent="0.25">
      <c r="A104" s="26" t="s">
        <v>1558</v>
      </c>
      <c r="B104" s="117" t="str">
        <f>searchValues!E317</f>
        <v>PGNUtwMRX Automation</v>
      </c>
      <c r="C104" s="117" t="s">
        <v>104</v>
      </c>
      <c r="D104" s="117" t="s">
        <v>200</v>
      </c>
    </row>
    <row r="105" spans="1:4" x14ac:dyDescent="0.25">
      <c r="A105" s="26" t="s">
        <v>1559</v>
      </c>
      <c r="B105" s="117" t="str">
        <f>searchValues!E318</f>
        <v>PGNUtwMRX Automation</v>
      </c>
      <c r="C105" s="117" t="s">
        <v>104</v>
      </c>
      <c r="D105" s="117" t="s">
        <v>200</v>
      </c>
    </row>
    <row r="106" spans="1:4" x14ac:dyDescent="0.25">
      <c r="A106" s="26" t="s">
        <v>1560</v>
      </c>
      <c r="B106" s="117" t="str">
        <f>searchValues!E319</f>
        <v>PGNUtwMRX Automation</v>
      </c>
      <c r="C106" s="117" t="s">
        <v>104</v>
      </c>
      <c r="D106" s="117" t="s">
        <v>200</v>
      </c>
    </row>
    <row r="107" spans="1:4" x14ac:dyDescent="0.25">
      <c r="A107" s="26" t="s">
        <v>1561</v>
      </c>
      <c r="B107" s="117" t="str">
        <f>searchValues!E320</f>
        <v>PGNUtwMRX Automation</v>
      </c>
      <c r="C107" s="117" t="s">
        <v>104</v>
      </c>
      <c r="D107" s="117" t="s">
        <v>200</v>
      </c>
    </row>
    <row r="108" spans="1:4" x14ac:dyDescent="0.25">
      <c r="A108" s="26" t="s">
        <v>1562</v>
      </c>
      <c r="B108" s="117" t="str">
        <f>searchValues!E321</f>
        <v>PGNUtwMRX Automation</v>
      </c>
      <c r="C108" s="117" t="s">
        <v>104</v>
      </c>
      <c r="D108" s="117" t="s">
        <v>200</v>
      </c>
    </row>
    <row r="109" spans="1:4" x14ac:dyDescent="0.25">
      <c r="A109" s="26" t="s">
        <v>1563</v>
      </c>
      <c r="B109" s="117" t="str">
        <f>searchValues!E322</f>
        <v>PGNUtwMRX Automation</v>
      </c>
      <c r="C109" s="117" t="s">
        <v>104</v>
      </c>
      <c r="D109" s="117" t="s">
        <v>200</v>
      </c>
    </row>
    <row r="110" spans="1:4" x14ac:dyDescent="0.25">
      <c r="A110" s="26" t="s">
        <v>1564</v>
      </c>
      <c r="B110" s="117" t="str">
        <f>searchValues!E323</f>
        <v>PGNUtwMRX Automation</v>
      </c>
      <c r="C110" s="117" t="s">
        <v>104</v>
      </c>
      <c r="D110" s="117" t="s">
        <v>200</v>
      </c>
    </row>
    <row r="111" spans="1:4" x14ac:dyDescent="0.25">
      <c r="A111" s="26" t="s">
        <v>1565</v>
      </c>
      <c r="B111" s="117" t="str">
        <f>searchValues!E324</f>
        <v>PGNUtwMRX Automation</v>
      </c>
      <c r="C111" s="117" t="s">
        <v>104</v>
      </c>
      <c r="D111" s="117" t="s">
        <v>200</v>
      </c>
    </row>
    <row r="112" spans="1:4" x14ac:dyDescent="0.25">
      <c r="A112" s="26" t="s">
        <v>1566</v>
      </c>
      <c r="B112" s="117" t="str">
        <f>searchValues!E325</f>
        <v>PGNUtwMRX Automation</v>
      </c>
      <c r="C112" s="117" t="s">
        <v>104</v>
      </c>
      <c r="D112" s="117" t="s">
        <v>200</v>
      </c>
    </row>
    <row r="113" spans="1:4" x14ac:dyDescent="0.25">
      <c r="A113" s="26" t="s">
        <v>1567</v>
      </c>
      <c r="B113" s="117" t="str">
        <f>searchValues!E326</f>
        <v>PGNUtwMRX Automation</v>
      </c>
      <c r="C113" s="117" t="s">
        <v>104</v>
      </c>
      <c r="D113" s="117" t="s">
        <v>200</v>
      </c>
    </row>
    <row r="114" spans="1:4" x14ac:dyDescent="0.25">
      <c r="A114" s="26" t="s">
        <v>1568</v>
      </c>
      <c r="B114" s="117" t="str">
        <f>searchValues!E327</f>
        <v>PGNUtwMRX Automation</v>
      </c>
      <c r="C114" s="117" t="s">
        <v>104</v>
      </c>
      <c r="D114" s="117" t="s">
        <v>200</v>
      </c>
    </row>
    <row r="115" spans="1:4" x14ac:dyDescent="0.25">
      <c r="A115" s="26" t="s">
        <v>1569</v>
      </c>
      <c r="B115" s="117" t="str">
        <f>searchValues!E328</f>
        <v>PGNUtwMRX Automation</v>
      </c>
      <c r="C115" s="117" t="s">
        <v>104</v>
      </c>
      <c r="D115" s="117" t="s">
        <v>200</v>
      </c>
    </row>
    <row r="116" spans="1:4" x14ac:dyDescent="0.25">
      <c r="A116" s="26" t="s">
        <v>1570</v>
      </c>
      <c r="B116" s="117" t="str">
        <f>searchValues!E329</f>
        <v>PGNUtwMRX Automation</v>
      </c>
      <c r="C116" s="117" t="s">
        <v>104</v>
      </c>
      <c r="D116" s="117" t="s">
        <v>200</v>
      </c>
    </row>
    <row r="117" spans="1:4" x14ac:dyDescent="0.25">
      <c r="A117" s="26" t="s">
        <v>1571</v>
      </c>
      <c r="B117" s="117" t="str">
        <f>searchValues!E330</f>
        <v>PGNUtwMRX Automation</v>
      </c>
      <c r="C117" s="117" t="s">
        <v>104</v>
      </c>
      <c r="D117" s="117" t="s">
        <v>200</v>
      </c>
    </row>
    <row r="118" spans="1:4" x14ac:dyDescent="0.25">
      <c r="A118" s="26" t="s">
        <v>1572</v>
      </c>
      <c r="B118" s="117" t="str">
        <f>searchValues!E331</f>
        <v>PGNUtwMRX Automation</v>
      </c>
      <c r="C118" s="117" t="s">
        <v>104</v>
      </c>
      <c r="D118" s="117" t="s">
        <v>200</v>
      </c>
    </row>
    <row r="119" spans="1:4" x14ac:dyDescent="0.25">
      <c r="A119" s="26" t="s">
        <v>1573</v>
      </c>
      <c r="B119" s="117" t="str">
        <f>searchValues!E332</f>
        <v>PGNUtwMRX Automation</v>
      </c>
      <c r="C119" s="117" t="s">
        <v>104</v>
      </c>
      <c r="D119" s="117" t="s">
        <v>200</v>
      </c>
    </row>
    <row r="120" spans="1:4" x14ac:dyDescent="0.25">
      <c r="A120" s="26" t="s">
        <v>1574</v>
      </c>
      <c r="B120" s="117" t="str">
        <f>searchValues!E333</f>
        <v>PGNUtwMRX Automation</v>
      </c>
      <c r="C120" s="117" t="s">
        <v>104</v>
      </c>
      <c r="D120" s="117" t="s">
        <v>200</v>
      </c>
    </row>
    <row r="121" spans="1:4" x14ac:dyDescent="0.25">
      <c r="A121" s="26" t="s">
        <v>1575</v>
      </c>
      <c r="B121" s="117" t="str">
        <f>searchValues!E334</f>
        <v>PGNUtwMRX Automation</v>
      </c>
      <c r="C121" s="117" t="s">
        <v>104</v>
      </c>
      <c r="D121" s="117" t="s">
        <v>200</v>
      </c>
    </row>
    <row r="122" spans="1:4" x14ac:dyDescent="0.25">
      <c r="A122" s="26" t="s">
        <v>1576</v>
      </c>
      <c r="B122" s="117" t="str">
        <f>searchValues!E335</f>
        <v>PGNUtwMRX Automation</v>
      </c>
      <c r="C122" s="117" t="s">
        <v>104</v>
      </c>
      <c r="D122" s="117" t="s">
        <v>200</v>
      </c>
    </row>
    <row r="123" spans="1:4" x14ac:dyDescent="0.25">
      <c r="A123" s="26" t="s">
        <v>1577</v>
      </c>
      <c r="B123" s="117" t="str">
        <f>searchValues!E336</f>
        <v>PGNUtwMRX Automation</v>
      </c>
      <c r="C123" s="117" t="s">
        <v>104</v>
      </c>
      <c r="D123" s="117" t="s">
        <v>200</v>
      </c>
    </row>
    <row r="124" spans="1:4" x14ac:dyDescent="0.25">
      <c r="A124" s="26" t="s">
        <v>1578</v>
      </c>
      <c r="B124" s="117" t="str">
        <f>searchValues!E337</f>
        <v>PGNUtwMRX Automation</v>
      </c>
      <c r="C124" s="117" t="s">
        <v>104</v>
      </c>
      <c r="D124" s="117" t="s">
        <v>200</v>
      </c>
    </row>
    <row r="125" spans="1:4" x14ac:dyDescent="0.25">
      <c r="A125" s="26" t="s">
        <v>1579</v>
      </c>
      <c r="B125" s="117" t="str">
        <f>searchValues!E338</f>
        <v>PGNUtwMRX Automation</v>
      </c>
      <c r="C125" s="117" t="s">
        <v>104</v>
      </c>
      <c r="D125" s="117" t="s">
        <v>200</v>
      </c>
    </row>
    <row r="126" spans="1:4" x14ac:dyDescent="0.25">
      <c r="A126" s="26" t="s">
        <v>1580</v>
      </c>
      <c r="B126" s="117" t="str">
        <f>searchValues!E339</f>
        <v>PGNUtwMRX Automation</v>
      </c>
      <c r="C126" s="117" t="s">
        <v>104</v>
      </c>
      <c r="D126" s="117" t="s">
        <v>200</v>
      </c>
    </row>
    <row r="127" spans="1:4" x14ac:dyDescent="0.25">
      <c r="A127" s="26" t="s">
        <v>1581</v>
      </c>
      <c r="B127" s="117" t="str">
        <f>searchValues!E340</f>
        <v>PGNUtwMRX Automation</v>
      </c>
      <c r="C127" s="117" t="s">
        <v>104</v>
      </c>
      <c r="D127" s="117" t="s">
        <v>200</v>
      </c>
    </row>
    <row r="128" spans="1:4" x14ac:dyDescent="0.25">
      <c r="A128" s="26" t="s">
        <v>1582</v>
      </c>
      <c r="B128" s="117" t="str">
        <f>searchValues!E341</f>
        <v>PGNUtwMRX Automation</v>
      </c>
      <c r="C128" s="117" t="s">
        <v>104</v>
      </c>
      <c r="D128" s="117" t="s">
        <v>200</v>
      </c>
    </row>
    <row r="129" spans="1:4" x14ac:dyDescent="0.25">
      <c r="A129" s="26" t="s">
        <v>1583</v>
      </c>
      <c r="B129" s="117" t="str">
        <f>searchValues!E342</f>
        <v>PGNUtwMRX Automation</v>
      </c>
      <c r="C129" s="117" t="s">
        <v>104</v>
      </c>
      <c r="D129" s="117" t="s">
        <v>200</v>
      </c>
    </row>
    <row r="130" spans="1:4" x14ac:dyDescent="0.25">
      <c r="A130" s="26" t="s">
        <v>1584</v>
      </c>
      <c r="B130" s="117" t="str">
        <f>searchValues!E343</f>
        <v>PGNUtwMRX Automation</v>
      </c>
      <c r="C130" s="117" t="s">
        <v>104</v>
      </c>
      <c r="D130" s="117" t="s">
        <v>200</v>
      </c>
    </row>
    <row r="131" spans="1:4" x14ac:dyDescent="0.25">
      <c r="A131" s="26" t="s">
        <v>1585</v>
      </c>
      <c r="B131" s="117" t="str">
        <f>searchValues!E344</f>
        <v>PGNUtwMRX Automation</v>
      </c>
      <c r="C131" s="117" t="s">
        <v>104</v>
      </c>
      <c r="D131" s="117" t="s">
        <v>200</v>
      </c>
    </row>
    <row r="132" spans="1:4" x14ac:dyDescent="0.25">
      <c r="A132" s="26" t="s">
        <v>1586</v>
      </c>
      <c r="B132" s="117" t="str">
        <f>searchValues!E345</f>
        <v>PGNUtwMRX Automation</v>
      </c>
      <c r="C132" s="117" t="s">
        <v>104</v>
      </c>
      <c r="D132" s="117" t="s">
        <v>200</v>
      </c>
    </row>
    <row r="133" spans="1:4" x14ac:dyDescent="0.25">
      <c r="A133" s="26" t="s">
        <v>1587</v>
      </c>
      <c r="B133" s="117" t="str">
        <f>searchValues!E346</f>
        <v>PGNUtwMRX Automation</v>
      </c>
      <c r="C133" s="117" t="s">
        <v>104</v>
      </c>
      <c r="D133" s="117" t="s">
        <v>200</v>
      </c>
    </row>
    <row r="134" spans="1:4" x14ac:dyDescent="0.25">
      <c r="A134" s="26" t="s">
        <v>1588</v>
      </c>
      <c r="B134" s="117" t="str">
        <f>searchValues!E347</f>
        <v>PGNUtwMRX Automation</v>
      </c>
      <c r="C134" s="117" t="s">
        <v>104</v>
      </c>
      <c r="D134" s="117" t="s">
        <v>200</v>
      </c>
    </row>
    <row r="135" spans="1:4" x14ac:dyDescent="0.25">
      <c r="A135" s="26" t="s">
        <v>1589</v>
      </c>
      <c r="B135" s="117" t="str">
        <f>searchValues!E348</f>
        <v>PGNUtwMRX Automation</v>
      </c>
      <c r="C135" s="117" t="s">
        <v>104</v>
      </c>
      <c r="D135" s="117" t="s">
        <v>200</v>
      </c>
    </row>
    <row r="136" spans="1:4" x14ac:dyDescent="0.25">
      <c r="A136" s="26" t="s">
        <v>1590</v>
      </c>
      <c r="B136" s="117" t="str">
        <f>searchValues!E349</f>
        <v>PGNUtwMRX Automation</v>
      </c>
      <c r="C136" s="117" t="s">
        <v>104</v>
      </c>
      <c r="D136" s="117" t="s">
        <v>200</v>
      </c>
    </row>
    <row r="137" spans="1:4" x14ac:dyDescent="0.25">
      <c r="A137" s="26" t="s">
        <v>1591</v>
      </c>
      <c r="B137" s="117" t="str">
        <f>searchValues!E350</f>
        <v>PGNUtwMRX Automation</v>
      </c>
      <c r="C137" s="117" t="s">
        <v>104</v>
      </c>
      <c r="D137" s="117" t="s">
        <v>200</v>
      </c>
    </row>
    <row r="138" spans="1:4" x14ac:dyDescent="0.25">
      <c r="A138" s="26" t="s">
        <v>1592</v>
      </c>
      <c r="B138" s="117" t="str">
        <f>searchValues!E351</f>
        <v>PGNUtwMRX Automation</v>
      </c>
      <c r="C138" s="117" t="s">
        <v>104</v>
      </c>
      <c r="D138" s="117" t="s">
        <v>200</v>
      </c>
    </row>
    <row r="139" spans="1:4" x14ac:dyDescent="0.25">
      <c r="A139" s="26" t="s">
        <v>1593</v>
      </c>
      <c r="B139" s="117" t="str">
        <f>searchValues!E352</f>
        <v>PGNUtwMRX Automation</v>
      </c>
      <c r="C139" s="117" t="s">
        <v>104</v>
      </c>
      <c r="D139" s="117" t="s">
        <v>200</v>
      </c>
    </row>
    <row r="140" spans="1:4" x14ac:dyDescent="0.25">
      <c r="A140" s="26" t="s">
        <v>1594</v>
      </c>
      <c r="B140" s="117" t="str">
        <f>searchValues!E353</f>
        <v>PGNUtwMRX Automation</v>
      </c>
      <c r="C140" s="117" t="s">
        <v>104</v>
      </c>
      <c r="D140" s="117" t="s">
        <v>200</v>
      </c>
    </row>
    <row r="141" spans="1:4" x14ac:dyDescent="0.25">
      <c r="A141" s="26" t="s">
        <v>1595</v>
      </c>
      <c r="B141" s="117" t="str">
        <f>searchValues!E354</f>
        <v>PGNUtwMRX Automation</v>
      </c>
      <c r="C141" s="117" t="s">
        <v>104</v>
      </c>
      <c r="D141" s="117" t="s">
        <v>200</v>
      </c>
    </row>
    <row r="142" spans="1:4" x14ac:dyDescent="0.25">
      <c r="A142" s="26" t="s">
        <v>1596</v>
      </c>
      <c r="B142" s="117" t="str">
        <f>searchValues!E355</f>
        <v>PGNUtwMRX Automation</v>
      </c>
      <c r="C142" s="117" t="s">
        <v>104</v>
      </c>
      <c r="D142" s="117" t="s">
        <v>200</v>
      </c>
    </row>
    <row r="143" spans="1:4" x14ac:dyDescent="0.25">
      <c r="A143" s="26" t="s">
        <v>1597</v>
      </c>
      <c r="B143" s="117" t="str">
        <f>searchValues!E356</f>
        <v>PGNUtwMRX Automation</v>
      </c>
      <c r="C143" s="117" t="s">
        <v>104</v>
      </c>
      <c r="D143" s="117" t="s">
        <v>200</v>
      </c>
    </row>
    <row r="144" spans="1:4" x14ac:dyDescent="0.25">
      <c r="A144" s="26" t="s">
        <v>1598</v>
      </c>
      <c r="B144" s="117" t="str">
        <f>searchValues!E357</f>
        <v>PGNUtwMRX Automation</v>
      </c>
      <c r="C144" s="117" t="s">
        <v>104</v>
      </c>
      <c r="D144" s="117" t="s">
        <v>200</v>
      </c>
    </row>
    <row r="145" spans="1:4" x14ac:dyDescent="0.25">
      <c r="A145" s="26" t="s">
        <v>1599</v>
      </c>
      <c r="B145" s="117" t="str">
        <f>searchValues!E358</f>
        <v>PGNUtwMRX Automation</v>
      </c>
      <c r="C145" s="117" t="s">
        <v>104</v>
      </c>
      <c r="D145" s="117" t="s">
        <v>200</v>
      </c>
    </row>
    <row r="146" spans="1:4" x14ac:dyDescent="0.25">
      <c r="A146" s="26" t="s">
        <v>1600</v>
      </c>
      <c r="B146" s="117" t="str">
        <f>searchValues!E359</f>
        <v>PGNUtwMRX Automation</v>
      </c>
      <c r="C146" s="117" t="s">
        <v>104</v>
      </c>
      <c r="D146" s="117" t="s">
        <v>200</v>
      </c>
    </row>
    <row r="147" spans="1:4" x14ac:dyDescent="0.25">
      <c r="A147" s="26" t="s">
        <v>1601</v>
      </c>
      <c r="B147" s="117" t="str">
        <f>searchValues!E360</f>
        <v>PGNUtwMRX Automation</v>
      </c>
      <c r="C147" s="117" t="s">
        <v>104</v>
      </c>
      <c r="D147" s="117" t="s">
        <v>200</v>
      </c>
    </row>
    <row r="148" spans="1:4" x14ac:dyDescent="0.25">
      <c r="A148" s="26" t="s">
        <v>1602</v>
      </c>
      <c r="B148" s="117" t="str">
        <f>searchValues!E361</f>
        <v>PGNUtwMRX Automation</v>
      </c>
      <c r="C148" s="117" t="s">
        <v>104</v>
      </c>
      <c r="D148" s="117" t="s">
        <v>200</v>
      </c>
    </row>
    <row r="149" spans="1:4" x14ac:dyDescent="0.25">
      <c r="A149" s="26" t="s">
        <v>1603</v>
      </c>
      <c r="B149" s="117" t="str">
        <f>searchValues!E362</f>
        <v>PGNUtwMRX Automation</v>
      </c>
      <c r="C149" s="117" t="s">
        <v>104</v>
      </c>
      <c r="D149" s="117" t="s">
        <v>200</v>
      </c>
    </row>
    <row r="150" spans="1:4" x14ac:dyDescent="0.25">
      <c r="A150" s="26" t="s">
        <v>1604</v>
      </c>
      <c r="B150" s="117" t="str">
        <f>searchValues!E363</f>
        <v>PGNUtwMRX Automation</v>
      </c>
      <c r="C150" s="117" t="s">
        <v>104</v>
      </c>
      <c r="D150" s="117" t="s">
        <v>200</v>
      </c>
    </row>
    <row r="151" spans="1:4" x14ac:dyDescent="0.25">
      <c r="A151" s="26" t="s">
        <v>1605</v>
      </c>
      <c r="B151" s="117" t="str">
        <f>searchValues!E364</f>
        <v>PGNUtwMRX Automation</v>
      </c>
      <c r="C151" s="117" t="s">
        <v>104</v>
      </c>
      <c r="D151" s="117" t="s">
        <v>200</v>
      </c>
    </row>
    <row r="152" spans="1:4" x14ac:dyDescent="0.25">
      <c r="A152" s="26" t="s">
        <v>1606</v>
      </c>
      <c r="B152" s="117" t="str">
        <f>searchValues!E365</f>
        <v>PGNUtwMRX Automation</v>
      </c>
      <c r="C152" s="117" t="s">
        <v>104</v>
      </c>
      <c r="D152" s="117" t="s">
        <v>200</v>
      </c>
    </row>
    <row r="153" spans="1:4" x14ac:dyDescent="0.25">
      <c r="A153" s="26" t="s">
        <v>1607</v>
      </c>
      <c r="B153" s="117" t="str">
        <f>searchValues!E366</f>
        <v>PGNUtwMRX Automation</v>
      </c>
      <c r="C153" s="117" t="s">
        <v>104</v>
      </c>
      <c r="D153" s="117" t="s">
        <v>200</v>
      </c>
    </row>
    <row r="154" spans="1:4" x14ac:dyDescent="0.25">
      <c r="A154" s="26" t="s">
        <v>1608</v>
      </c>
      <c r="B154" s="117" t="str">
        <f>searchValues!E367</f>
        <v>PGNUtwMRX Automation</v>
      </c>
      <c r="C154" s="117" t="s">
        <v>104</v>
      </c>
      <c r="D154" s="117" t="s">
        <v>200</v>
      </c>
    </row>
    <row r="155" spans="1:4" x14ac:dyDescent="0.25">
      <c r="A155" s="26" t="s">
        <v>1609</v>
      </c>
      <c r="B155" s="117" t="str">
        <f>searchValues!E368</f>
        <v>PGNUtwMRX Automation</v>
      </c>
      <c r="C155" s="117" t="s">
        <v>104</v>
      </c>
      <c r="D155" s="117" t="s">
        <v>200</v>
      </c>
    </row>
    <row r="156" spans="1:4" x14ac:dyDescent="0.25">
      <c r="A156" s="26" t="s">
        <v>1610</v>
      </c>
      <c r="B156" s="117" t="str">
        <f>searchValues!E369</f>
        <v>PGNUtwMRX Automation</v>
      </c>
      <c r="C156" s="117" t="s">
        <v>104</v>
      </c>
      <c r="D156" s="117" t="s">
        <v>200</v>
      </c>
    </row>
    <row r="157" spans="1:4" x14ac:dyDescent="0.25">
      <c r="A157" s="26" t="s">
        <v>1611</v>
      </c>
      <c r="B157" s="117" t="str">
        <f>searchValues!E370</f>
        <v>PGNUtwMRX Automation</v>
      </c>
      <c r="C157" s="117" t="s">
        <v>104</v>
      </c>
      <c r="D157" s="117" t="s">
        <v>200</v>
      </c>
    </row>
    <row r="158" spans="1:4" x14ac:dyDescent="0.25">
      <c r="A158" s="26" t="s">
        <v>1612</v>
      </c>
      <c r="B158" s="117" t="str">
        <f>searchValues!E371</f>
        <v>PGNUtwMRX Automation</v>
      </c>
      <c r="C158" s="117" t="s">
        <v>104</v>
      </c>
      <c r="D158" s="117" t="s">
        <v>200</v>
      </c>
    </row>
    <row r="159" spans="1:4" x14ac:dyDescent="0.25">
      <c r="A159" s="26" t="s">
        <v>1613</v>
      </c>
      <c r="B159" s="117" t="str">
        <f>searchValues!E372</f>
        <v>PGNUtwMRX Automation</v>
      </c>
      <c r="C159" s="117" t="s">
        <v>104</v>
      </c>
      <c r="D159" s="117" t="s">
        <v>200</v>
      </c>
    </row>
    <row r="160" spans="1:4" x14ac:dyDescent="0.25">
      <c r="A160" s="26" t="s">
        <v>1614</v>
      </c>
      <c r="B160" s="117" t="str">
        <f>searchValues!E373</f>
        <v>PGNUtwMRX Automation</v>
      </c>
      <c r="C160" s="117" t="s">
        <v>104</v>
      </c>
      <c r="D160" s="117" t="s">
        <v>200</v>
      </c>
    </row>
    <row r="161" spans="1:4" x14ac:dyDescent="0.25">
      <c r="A161" s="26" t="s">
        <v>1615</v>
      </c>
      <c r="B161" s="117" t="str">
        <f>searchValues!E374</f>
        <v>PGNUtwMRX Automation</v>
      </c>
      <c r="C161" s="117" t="s">
        <v>104</v>
      </c>
      <c r="D161" s="117" t="s">
        <v>200</v>
      </c>
    </row>
    <row r="162" spans="1:4" x14ac:dyDescent="0.25">
      <c r="A162" s="26" t="s">
        <v>1616</v>
      </c>
      <c r="B162" s="117" t="str">
        <f>searchValues!E375</f>
        <v>PGNUtwMRX Automation</v>
      </c>
      <c r="C162" s="117" t="s">
        <v>104</v>
      </c>
      <c r="D162" s="117" t="s">
        <v>200</v>
      </c>
    </row>
    <row r="163" spans="1:4" x14ac:dyDescent="0.25">
      <c r="A163" s="26" t="s">
        <v>1617</v>
      </c>
      <c r="B163" s="117" t="str">
        <f>searchValues!E376</f>
        <v>PGNUtwMRX Automation</v>
      </c>
      <c r="C163" s="117" t="s">
        <v>104</v>
      </c>
      <c r="D163" s="117" t="s">
        <v>200</v>
      </c>
    </row>
    <row r="164" spans="1:4" x14ac:dyDescent="0.25">
      <c r="A164" s="26" t="s">
        <v>1618</v>
      </c>
      <c r="B164" s="117" t="str">
        <f>searchValues!E377</f>
        <v>PGNUtwMRX Automation</v>
      </c>
      <c r="C164" s="117" t="s">
        <v>104</v>
      </c>
      <c r="D164" s="117" t="s">
        <v>200</v>
      </c>
    </row>
    <row r="165" spans="1:4" x14ac:dyDescent="0.25">
      <c r="A165" s="26" t="s">
        <v>1619</v>
      </c>
      <c r="B165" s="117" t="str">
        <f>searchValues!E378</f>
        <v>PGNUtwMRX Automation</v>
      </c>
      <c r="C165" s="117" t="s">
        <v>104</v>
      </c>
      <c r="D165" s="117" t="s">
        <v>200</v>
      </c>
    </row>
    <row r="166" spans="1:4" x14ac:dyDescent="0.25">
      <c r="A166" s="26" t="s">
        <v>1620</v>
      </c>
      <c r="B166" s="117" t="str">
        <f>searchValues!E379</f>
        <v>PGNUtwMRX Automation</v>
      </c>
      <c r="C166" s="117" t="s">
        <v>104</v>
      </c>
      <c r="D166" s="117" t="s">
        <v>200</v>
      </c>
    </row>
    <row r="167" spans="1:4" x14ac:dyDescent="0.25">
      <c r="A167" s="26" t="s">
        <v>1621</v>
      </c>
      <c r="B167" s="117" t="str">
        <f>searchValues!E380</f>
        <v>PGNUtwMRX Automation</v>
      </c>
      <c r="C167" s="117" t="s">
        <v>104</v>
      </c>
      <c r="D167" s="117" t="s">
        <v>200</v>
      </c>
    </row>
    <row r="168" spans="1:4" x14ac:dyDescent="0.25">
      <c r="A168" s="119"/>
    </row>
    <row r="169" spans="1:4" x14ac:dyDescent="0.25">
      <c r="A169" s="119"/>
    </row>
    <row r="170" spans="1:4" x14ac:dyDescent="0.25">
      <c r="A170" s="119"/>
    </row>
    <row r="171" spans="1:4" x14ac:dyDescent="0.25">
      <c r="A171" s="119"/>
    </row>
    <row r="172" spans="1:4" x14ac:dyDescent="0.25">
      <c r="A172" s="119"/>
    </row>
    <row r="173" spans="1:4" x14ac:dyDescent="0.25">
      <c r="A173" s="119"/>
    </row>
    <row r="174" spans="1:4" x14ac:dyDescent="0.25">
      <c r="A174" s="119"/>
    </row>
    <row r="175" spans="1:4" x14ac:dyDescent="0.25">
      <c r="A175" s="119"/>
    </row>
    <row r="176" spans="1:4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G167"/>
  <sheetViews>
    <sheetView topLeftCell="A28" zoomScale="86" zoomScaleNormal="86" workbookViewId="0">
      <selection activeCell="A46" sqref="A46"/>
    </sheetView>
  </sheetViews>
  <sheetFormatPr defaultRowHeight="15" x14ac:dyDescent="0.25"/>
  <cols>
    <col min="1" max="1" bestFit="true" customWidth="true" style="26" width="82.5703125" collapsed="true"/>
    <col min="2" max="2" bestFit="true" customWidth="true" style="26" width="89.140625" collapsed="true"/>
    <col min="3" max="3" customWidth="true" style="26" width="14.28515625" collapsed="true"/>
    <col min="4" max="5" customWidth="true" style="26" width="19.42578125" collapsed="true"/>
    <col min="6" max="6" customWidth="true" style="26" width="18.28515625" collapsed="true"/>
    <col min="7" max="7" customWidth="true" style="26" width="18.5703125" collapsed="true"/>
    <col min="8" max="16384" style="26" width="9.140625" collapsed="true"/>
  </cols>
  <sheetData>
    <row r="1" spans="1:7" x14ac:dyDescent="0.25">
      <c r="A1" s="26" t="s">
        <v>1</v>
      </c>
      <c r="B1" s="26" t="s">
        <v>141</v>
      </c>
      <c r="C1" s="26" t="s">
        <v>142</v>
      </c>
      <c r="D1" s="26" t="s">
        <v>1622</v>
      </c>
      <c r="E1" s="26" t="s">
        <v>1623</v>
      </c>
      <c r="F1" s="26" t="s">
        <v>1624</v>
      </c>
      <c r="G1" s="26" t="s">
        <v>1625</v>
      </c>
    </row>
    <row r="2" spans="1:7" x14ac:dyDescent="0.25">
      <c r="A2" s="26" t="s">
        <v>1456</v>
      </c>
      <c r="B2" s="26" t="s">
        <v>1626</v>
      </c>
      <c r="C2" s="26" t="s">
        <v>93</v>
      </c>
      <c r="D2" s="26" t="s">
        <v>1627</v>
      </c>
      <c r="E2" s="26" t="s">
        <v>200</v>
      </c>
      <c r="F2" s="26">
        <v>0.25</v>
      </c>
      <c r="G2" s="26">
        <v>0.25</v>
      </c>
    </row>
    <row r="3" spans="1:7" x14ac:dyDescent="0.25">
      <c r="A3" s="26" t="s">
        <v>1457</v>
      </c>
      <c r="B3" s="26" t="s">
        <v>1628</v>
      </c>
      <c r="C3" s="26" t="s">
        <v>93</v>
      </c>
      <c r="D3" s="26" t="s">
        <v>1627</v>
      </c>
      <c r="E3" s="26" t="s">
        <v>200</v>
      </c>
      <c r="F3" s="26">
        <v>0.25</v>
      </c>
      <c r="G3" s="26">
        <v>0.25</v>
      </c>
    </row>
    <row r="4" spans="1:7" x14ac:dyDescent="0.25">
      <c r="A4" s="26" t="s">
        <v>1458</v>
      </c>
      <c r="B4" s="26" t="s">
        <v>1629</v>
      </c>
      <c r="C4" s="26" t="s">
        <v>93</v>
      </c>
      <c r="D4" s="26" t="s">
        <v>1627</v>
      </c>
      <c r="E4" s="26" t="s">
        <v>200</v>
      </c>
      <c r="F4" s="26">
        <v>0.25</v>
      </c>
      <c r="G4" s="26">
        <v>0.25</v>
      </c>
    </row>
    <row r="5" spans="1:7" x14ac:dyDescent="0.25">
      <c r="A5" s="26" t="s">
        <v>1459</v>
      </c>
      <c r="B5" s="26" t="s">
        <v>1630</v>
      </c>
      <c r="C5" s="26" t="s">
        <v>93</v>
      </c>
      <c r="D5" s="26" t="s">
        <v>1627</v>
      </c>
      <c r="E5" s="26" t="s">
        <v>200</v>
      </c>
      <c r="F5" s="26">
        <v>0.25</v>
      </c>
      <c r="G5" s="26">
        <v>0.25</v>
      </c>
    </row>
    <row r="6" spans="1:7" x14ac:dyDescent="0.25">
      <c r="A6" s="26" t="s">
        <v>1460</v>
      </c>
      <c r="B6" s="26" t="s">
        <v>1631</v>
      </c>
      <c r="C6" s="26" t="s">
        <v>93</v>
      </c>
      <c r="D6" s="26" t="s">
        <v>1627</v>
      </c>
      <c r="E6" s="26" t="s">
        <v>200</v>
      </c>
      <c r="F6" s="26">
        <v>0.25</v>
      </c>
      <c r="G6" s="26">
        <v>0.25</v>
      </c>
    </row>
    <row r="7" spans="1:7" x14ac:dyDescent="0.25">
      <c r="A7" s="26" t="s">
        <v>1461</v>
      </c>
      <c r="B7" s="26" t="s">
        <v>1632</v>
      </c>
      <c r="C7" s="26" t="s">
        <v>93</v>
      </c>
      <c r="D7" s="26" t="s">
        <v>1627</v>
      </c>
      <c r="E7" s="26" t="s">
        <v>200</v>
      </c>
      <c r="F7" s="26">
        <v>0.25</v>
      </c>
      <c r="G7" s="26">
        <v>0.25</v>
      </c>
    </row>
    <row r="8" spans="1:7" x14ac:dyDescent="0.25">
      <c r="A8" s="26" t="s">
        <v>1462</v>
      </c>
      <c r="B8" s="26" t="s">
        <v>1633</v>
      </c>
      <c r="C8" s="26" t="s">
        <v>93</v>
      </c>
      <c r="D8" s="26" t="s">
        <v>1627</v>
      </c>
      <c r="E8" s="26" t="s">
        <v>200</v>
      </c>
      <c r="F8" s="26">
        <v>0.25</v>
      </c>
      <c r="G8" s="26">
        <v>0.25</v>
      </c>
    </row>
    <row r="9" spans="1:7" x14ac:dyDescent="0.25">
      <c r="A9" s="26" t="s">
        <v>1463</v>
      </c>
      <c r="B9" s="26" t="s">
        <v>1634</v>
      </c>
      <c r="C9" s="26" t="s">
        <v>93</v>
      </c>
      <c r="D9" s="26" t="s">
        <v>1627</v>
      </c>
      <c r="E9" s="26" t="s">
        <v>200</v>
      </c>
      <c r="F9" s="26">
        <v>0.25</v>
      </c>
      <c r="G9" s="26">
        <v>0.25</v>
      </c>
    </row>
    <row r="10" spans="1:7" x14ac:dyDescent="0.25">
      <c r="A10" s="26" t="s">
        <v>1464</v>
      </c>
      <c r="B10" s="26" t="s">
        <v>1635</v>
      </c>
      <c r="C10" s="26" t="s">
        <v>93</v>
      </c>
      <c r="D10" s="26" t="s">
        <v>1627</v>
      </c>
      <c r="E10" s="26" t="s">
        <v>200</v>
      </c>
      <c r="F10" s="26">
        <v>0.25</v>
      </c>
      <c r="G10" s="26">
        <v>0.25</v>
      </c>
    </row>
    <row r="11" spans="1:7" x14ac:dyDescent="0.25">
      <c r="A11" s="26" t="s">
        <v>1465</v>
      </c>
      <c r="B11" s="26" t="s">
        <v>1636</v>
      </c>
      <c r="C11" s="26" t="s">
        <v>93</v>
      </c>
      <c r="D11" s="26" t="s">
        <v>1627</v>
      </c>
      <c r="E11" s="26" t="s">
        <v>200</v>
      </c>
      <c r="F11" s="26">
        <v>0.25</v>
      </c>
      <c r="G11" s="26">
        <v>0.25</v>
      </c>
    </row>
    <row r="12" spans="1:7" x14ac:dyDescent="0.25">
      <c r="A12" s="26" t="s">
        <v>1466</v>
      </c>
      <c r="B12" s="26" t="s">
        <v>1637</v>
      </c>
      <c r="C12" s="26" t="s">
        <v>93</v>
      </c>
      <c r="D12" s="26" t="s">
        <v>1627</v>
      </c>
      <c r="E12" s="26" t="s">
        <v>200</v>
      </c>
      <c r="F12" s="26">
        <v>0.25</v>
      </c>
      <c r="G12" s="26">
        <v>0.25</v>
      </c>
    </row>
    <row r="13" spans="1:7" x14ac:dyDescent="0.25">
      <c r="A13" s="26" t="s">
        <v>1467</v>
      </c>
      <c r="B13" s="26" t="s">
        <v>1638</v>
      </c>
      <c r="C13" s="26" t="s">
        <v>93</v>
      </c>
      <c r="D13" s="26" t="s">
        <v>1627</v>
      </c>
      <c r="E13" s="26" t="s">
        <v>200</v>
      </c>
      <c r="F13" s="26">
        <v>0.25</v>
      </c>
      <c r="G13" s="26">
        <v>0.25</v>
      </c>
    </row>
    <row r="14" spans="1:7" x14ac:dyDescent="0.25">
      <c r="A14" s="26" t="s">
        <v>1468</v>
      </c>
      <c r="B14" s="26" t="s">
        <v>1639</v>
      </c>
      <c r="C14" s="26" t="s">
        <v>93</v>
      </c>
      <c r="D14" s="26" t="s">
        <v>1627</v>
      </c>
      <c r="E14" s="26" t="s">
        <v>200</v>
      </c>
      <c r="F14" s="26">
        <v>0.25</v>
      </c>
      <c r="G14" s="26">
        <v>0.25</v>
      </c>
    </row>
    <row r="15" spans="1:7" x14ac:dyDescent="0.25">
      <c r="A15" s="26" t="s">
        <v>1469</v>
      </c>
      <c r="B15" s="26" t="s">
        <v>1640</v>
      </c>
      <c r="C15" s="26" t="s">
        <v>93</v>
      </c>
      <c r="D15" s="26" t="s">
        <v>1627</v>
      </c>
      <c r="E15" s="26" t="s">
        <v>200</v>
      </c>
      <c r="F15" s="26">
        <v>0.25</v>
      </c>
      <c r="G15" s="26">
        <v>0.25</v>
      </c>
    </row>
    <row r="16" spans="1:7" x14ac:dyDescent="0.25">
      <c r="A16" s="26" t="s">
        <v>1470</v>
      </c>
      <c r="B16" s="26" t="s">
        <v>1641</v>
      </c>
      <c r="C16" s="26" t="s">
        <v>93</v>
      </c>
      <c r="D16" s="26" t="s">
        <v>1627</v>
      </c>
      <c r="E16" s="26" t="s">
        <v>200</v>
      </c>
      <c r="F16" s="26">
        <v>0.25</v>
      </c>
      <c r="G16" s="26">
        <v>0.25</v>
      </c>
    </row>
    <row r="17" spans="1:7" x14ac:dyDescent="0.25">
      <c r="A17" s="26" t="s">
        <v>1471</v>
      </c>
      <c r="B17" s="26" t="s">
        <v>1642</v>
      </c>
      <c r="C17" s="26" t="s">
        <v>93</v>
      </c>
      <c r="D17" s="26" t="s">
        <v>1627</v>
      </c>
      <c r="E17" s="26" t="s">
        <v>200</v>
      </c>
      <c r="F17" s="26">
        <v>0.25</v>
      </c>
      <c r="G17" s="26">
        <v>0.25</v>
      </c>
    </row>
    <row r="18" spans="1:7" x14ac:dyDescent="0.25">
      <c r="A18" s="26" t="s">
        <v>1472</v>
      </c>
      <c r="B18" s="26" t="s">
        <v>1643</v>
      </c>
      <c r="C18" s="26" t="s">
        <v>93</v>
      </c>
      <c r="D18" s="26" t="s">
        <v>1627</v>
      </c>
      <c r="E18" s="26" t="s">
        <v>200</v>
      </c>
      <c r="F18" s="26">
        <v>0.25</v>
      </c>
      <c r="G18" s="26">
        <v>0.25</v>
      </c>
    </row>
    <row r="19" spans="1:7" x14ac:dyDescent="0.25">
      <c r="A19" s="26" t="s">
        <v>1473</v>
      </c>
      <c r="B19" s="26" t="s">
        <v>1644</v>
      </c>
      <c r="C19" s="26" t="s">
        <v>93</v>
      </c>
      <c r="D19" s="26" t="s">
        <v>1627</v>
      </c>
      <c r="E19" s="26" t="s">
        <v>200</v>
      </c>
      <c r="F19" s="26">
        <v>0.25</v>
      </c>
      <c r="G19" s="26">
        <v>0.25</v>
      </c>
    </row>
    <row r="20" spans="1:7" x14ac:dyDescent="0.25">
      <c r="A20" s="26" t="s">
        <v>1474</v>
      </c>
      <c r="B20" s="26" t="s">
        <v>1645</v>
      </c>
      <c r="C20" s="26" t="s">
        <v>93</v>
      </c>
      <c r="D20" s="26" t="s">
        <v>1627</v>
      </c>
      <c r="E20" s="26" t="s">
        <v>200</v>
      </c>
      <c r="F20" s="26">
        <v>0.25</v>
      </c>
      <c r="G20" s="26">
        <v>0.25</v>
      </c>
    </row>
    <row r="21" spans="1:7" x14ac:dyDescent="0.25">
      <c r="A21" s="26" t="s">
        <v>1475</v>
      </c>
      <c r="B21" s="26" t="s">
        <v>1646</v>
      </c>
      <c r="C21" s="26" t="s">
        <v>93</v>
      </c>
      <c r="D21" s="26" t="s">
        <v>1627</v>
      </c>
      <c r="E21" s="26" t="s">
        <v>200</v>
      </c>
      <c r="F21" s="26">
        <v>0.25</v>
      </c>
      <c r="G21" s="26">
        <v>0.25</v>
      </c>
    </row>
    <row r="22" spans="1:7" x14ac:dyDescent="0.25">
      <c r="A22" s="26" t="s">
        <v>1476</v>
      </c>
      <c r="B22" s="26" t="s">
        <v>1647</v>
      </c>
      <c r="C22" s="26" t="s">
        <v>93</v>
      </c>
      <c r="D22" s="26" t="s">
        <v>1627</v>
      </c>
      <c r="E22" s="26" t="s">
        <v>200</v>
      </c>
      <c r="F22" s="26">
        <v>0.25</v>
      </c>
      <c r="G22" s="26">
        <v>0.25</v>
      </c>
    </row>
    <row r="23" spans="1:7" x14ac:dyDescent="0.25">
      <c r="A23" s="26" t="s">
        <v>1477</v>
      </c>
      <c r="B23" s="26" t="s">
        <v>1648</v>
      </c>
      <c r="C23" s="26" t="s">
        <v>93</v>
      </c>
      <c r="D23" s="26" t="s">
        <v>1627</v>
      </c>
      <c r="E23" s="26" t="s">
        <v>200</v>
      </c>
      <c r="F23" s="26">
        <v>0.25</v>
      </c>
      <c r="G23" s="26">
        <v>0.25</v>
      </c>
    </row>
    <row r="24" spans="1:7" x14ac:dyDescent="0.25">
      <c r="A24" s="26" t="s">
        <v>1478</v>
      </c>
      <c r="B24" s="26" t="s">
        <v>1649</v>
      </c>
      <c r="C24" s="26" t="s">
        <v>93</v>
      </c>
      <c r="D24" s="26" t="s">
        <v>1627</v>
      </c>
      <c r="E24" s="26" t="s">
        <v>200</v>
      </c>
      <c r="F24" s="26">
        <v>0.25</v>
      </c>
      <c r="G24" s="26">
        <v>0.25</v>
      </c>
    </row>
    <row r="25" spans="1:7" x14ac:dyDescent="0.25">
      <c r="A25" s="26" t="s">
        <v>1479</v>
      </c>
      <c r="B25" s="26" t="s">
        <v>1650</v>
      </c>
      <c r="C25" s="26" t="s">
        <v>93</v>
      </c>
      <c r="D25" s="26" t="s">
        <v>1627</v>
      </c>
      <c r="E25" s="26" t="s">
        <v>200</v>
      </c>
      <c r="F25" s="26">
        <v>0.25</v>
      </c>
      <c r="G25" s="26">
        <v>0.25</v>
      </c>
    </row>
    <row r="26" spans="1:7" x14ac:dyDescent="0.25">
      <c r="A26" s="26" t="s">
        <v>1480</v>
      </c>
      <c r="B26" s="26" t="s">
        <v>1651</v>
      </c>
      <c r="C26" s="26" t="s">
        <v>93</v>
      </c>
      <c r="D26" s="26" t="s">
        <v>1627</v>
      </c>
      <c r="E26" s="26" t="s">
        <v>200</v>
      </c>
      <c r="F26" s="26">
        <v>0.25</v>
      </c>
      <c r="G26" s="26">
        <v>0.25</v>
      </c>
    </row>
    <row r="27" spans="1:7" x14ac:dyDescent="0.25">
      <c r="A27" s="26" t="s">
        <v>1481</v>
      </c>
      <c r="B27" s="26" t="s">
        <v>1652</v>
      </c>
      <c r="C27" s="26" t="s">
        <v>93</v>
      </c>
      <c r="D27" s="26" t="s">
        <v>1627</v>
      </c>
      <c r="E27" s="26" t="s">
        <v>200</v>
      </c>
      <c r="F27" s="26">
        <v>0.25</v>
      </c>
      <c r="G27" s="26">
        <v>0.25</v>
      </c>
    </row>
    <row r="28" spans="1:7" x14ac:dyDescent="0.25">
      <c r="A28" s="26" t="s">
        <v>1482</v>
      </c>
      <c r="B28" s="26" t="s">
        <v>1653</v>
      </c>
      <c r="C28" s="26" t="s">
        <v>93</v>
      </c>
      <c r="D28" s="26" t="s">
        <v>1627</v>
      </c>
      <c r="E28" s="26" t="s">
        <v>200</v>
      </c>
      <c r="F28" s="26">
        <v>0.25</v>
      </c>
      <c r="G28" s="26">
        <v>0.25</v>
      </c>
    </row>
    <row r="29" spans="1:7" x14ac:dyDescent="0.25">
      <c r="A29" s="26" t="s">
        <v>1483</v>
      </c>
      <c r="B29" s="26" t="s">
        <v>1654</v>
      </c>
      <c r="C29" s="26" t="s">
        <v>93</v>
      </c>
      <c r="D29" s="26" t="s">
        <v>1627</v>
      </c>
      <c r="E29" s="26" t="s">
        <v>200</v>
      </c>
      <c r="F29" s="26">
        <v>0.25</v>
      </c>
      <c r="G29" s="26">
        <v>0.25</v>
      </c>
    </row>
    <row r="30" spans="1:7" x14ac:dyDescent="0.25">
      <c r="A30" s="26" t="s">
        <v>1484</v>
      </c>
      <c r="B30" s="26" t="s">
        <v>1655</v>
      </c>
      <c r="C30" s="26" t="s">
        <v>93</v>
      </c>
      <c r="D30" s="26" t="s">
        <v>1627</v>
      </c>
      <c r="E30" s="26" t="s">
        <v>200</v>
      </c>
      <c r="F30" s="26">
        <v>0.25</v>
      </c>
      <c r="G30" s="26">
        <v>0.25</v>
      </c>
    </row>
    <row r="31" spans="1:7" x14ac:dyDescent="0.25">
      <c r="A31" s="26" t="s">
        <v>1485</v>
      </c>
      <c r="B31" s="26" t="s">
        <v>1656</v>
      </c>
      <c r="C31" s="26" t="s">
        <v>93</v>
      </c>
      <c r="D31" s="26" t="s">
        <v>1627</v>
      </c>
      <c r="E31" s="26" t="s">
        <v>200</v>
      </c>
      <c r="F31" s="26">
        <v>0.25</v>
      </c>
      <c r="G31" s="26">
        <v>0.25</v>
      </c>
    </row>
    <row r="32" spans="1:7" x14ac:dyDescent="0.25">
      <c r="A32" s="26" t="s">
        <v>1486</v>
      </c>
      <c r="B32" s="26" t="s">
        <v>1657</v>
      </c>
      <c r="C32" s="26" t="s">
        <v>93</v>
      </c>
      <c r="D32" s="26" t="s">
        <v>1627</v>
      </c>
      <c r="E32" s="26" t="s">
        <v>200</v>
      </c>
      <c r="F32" s="26">
        <v>0.25</v>
      </c>
      <c r="G32" s="26">
        <v>0.25</v>
      </c>
    </row>
    <row r="33" spans="1:7" x14ac:dyDescent="0.25">
      <c r="A33" s="26" t="s">
        <v>1487</v>
      </c>
      <c r="B33" s="26" t="s">
        <v>1658</v>
      </c>
      <c r="C33" s="26" t="s">
        <v>93</v>
      </c>
      <c r="D33" s="26" t="s">
        <v>1627</v>
      </c>
      <c r="E33" s="26" t="s">
        <v>200</v>
      </c>
      <c r="F33" s="26">
        <v>0.25</v>
      </c>
      <c r="G33" s="26">
        <v>0.25</v>
      </c>
    </row>
    <row r="34" spans="1:7" x14ac:dyDescent="0.25">
      <c r="A34" s="26" t="s">
        <v>1488</v>
      </c>
      <c r="B34" s="26" t="s">
        <v>1659</v>
      </c>
      <c r="C34" s="26" t="s">
        <v>93</v>
      </c>
      <c r="D34" s="26" t="s">
        <v>1627</v>
      </c>
      <c r="E34" s="26" t="s">
        <v>200</v>
      </c>
      <c r="F34" s="26">
        <v>0.25</v>
      </c>
      <c r="G34" s="26">
        <v>0.25</v>
      </c>
    </row>
    <row r="35" spans="1:7" x14ac:dyDescent="0.25">
      <c r="A35" s="26" t="s">
        <v>1489</v>
      </c>
      <c r="B35" s="26" t="s">
        <v>1660</v>
      </c>
      <c r="C35" s="26" t="s">
        <v>93</v>
      </c>
      <c r="D35" s="26" t="s">
        <v>1627</v>
      </c>
      <c r="E35" s="26" t="s">
        <v>200</v>
      </c>
      <c r="F35" s="26">
        <v>0.25</v>
      </c>
      <c r="G35" s="26">
        <v>0.25</v>
      </c>
    </row>
    <row r="36" spans="1:7" x14ac:dyDescent="0.25">
      <c r="A36" s="26" t="s">
        <v>1490</v>
      </c>
      <c r="B36" s="26" t="s">
        <v>1661</v>
      </c>
      <c r="C36" s="26" t="s">
        <v>93</v>
      </c>
      <c r="D36" s="26" t="s">
        <v>1627</v>
      </c>
      <c r="E36" s="26" t="s">
        <v>200</v>
      </c>
      <c r="F36" s="26">
        <v>0.25</v>
      </c>
      <c r="G36" s="26">
        <v>0.25</v>
      </c>
    </row>
    <row r="37" spans="1:7" x14ac:dyDescent="0.25">
      <c r="A37" s="26" t="s">
        <v>1491</v>
      </c>
      <c r="B37" s="26" t="s">
        <v>1662</v>
      </c>
      <c r="C37" s="26" t="s">
        <v>93</v>
      </c>
      <c r="D37" s="26" t="s">
        <v>1627</v>
      </c>
      <c r="E37" s="26" t="s">
        <v>200</v>
      </c>
      <c r="F37" s="26">
        <v>0.25</v>
      </c>
      <c r="G37" s="26">
        <v>0.25</v>
      </c>
    </row>
    <row r="38" spans="1:7" x14ac:dyDescent="0.25">
      <c r="A38" s="26" t="s">
        <v>1492</v>
      </c>
      <c r="C38" s="26" t="s">
        <v>93</v>
      </c>
      <c r="D38" s="26" t="s">
        <v>1627</v>
      </c>
      <c r="E38" s="26" t="s">
        <v>200</v>
      </c>
      <c r="F38" s="26">
        <v>0.25</v>
      </c>
      <c r="G38" s="26">
        <v>0.25</v>
      </c>
    </row>
    <row r="39" spans="1:7" x14ac:dyDescent="0.25">
      <c r="A39" s="26" t="s">
        <v>1493</v>
      </c>
      <c r="C39" s="26" t="s">
        <v>93</v>
      </c>
      <c r="D39" s="26" t="s">
        <v>1627</v>
      </c>
      <c r="E39" s="26" t="s">
        <v>200</v>
      </c>
      <c r="F39" s="26">
        <v>0.25</v>
      </c>
      <c r="G39" s="26">
        <v>0.25</v>
      </c>
    </row>
    <row r="40" spans="1:7" x14ac:dyDescent="0.25">
      <c r="A40" s="26" t="s">
        <v>1494</v>
      </c>
      <c r="C40" s="26" t="s">
        <v>93</v>
      </c>
      <c r="D40" s="26" t="s">
        <v>1627</v>
      </c>
      <c r="E40" s="26" t="s">
        <v>200</v>
      </c>
      <c r="F40" s="26">
        <v>0.25</v>
      </c>
      <c r="G40" s="26">
        <v>0.25</v>
      </c>
    </row>
    <row r="41" spans="1:7" x14ac:dyDescent="0.25">
      <c r="A41" s="26" t="s">
        <v>1495</v>
      </c>
      <c r="C41" s="26" t="s">
        <v>93</v>
      </c>
      <c r="D41" s="26" t="s">
        <v>1627</v>
      </c>
      <c r="E41" s="26" t="s">
        <v>200</v>
      </c>
      <c r="F41" s="26">
        <v>0.25</v>
      </c>
      <c r="G41" s="26">
        <v>0.25</v>
      </c>
    </row>
    <row r="42" spans="1:7" x14ac:dyDescent="0.25">
      <c r="A42" s="26" t="s">
        <v>1496</v>
      </c>
      <c r="C42" s="26" t="s">
        <v>93</v>
      </c>
      <c r="D42" s="26" t="s">
        <v>1627</v>
      </c>
      <c r="E42" s="26" t="s">
        <v>200</v>
      </c>
      <c r="F42" s="26">
        <v>0.25</v>
      </c>
      <c r="G42" s="26">
        <v>0.25</v>
      </c>
    </row>
    <row r="43" spans="1:7" x14ac:dyDescent="0.25">
      <c r="A43" s="26" t="s">
        <v>1497</v>
      </c>
      <c r="C43" s="26" t="s">
        <v>93</v>
      </c>
      <c r="D43" s="26" t="s">
        <v>1627</v>
      </c>
      <c r="E43" s="26" t="s">
        <v>200</v>
      </c>
      <c r="F43" s="26">
        <v>0.25</v>
      </c>
      <c r="G43" s="26">
        <v>0.25</v>
      </c>
    </row>
    <row r="44" spans="1:7" x14ac:dyDescent="0.25">
      <c r="A44" s="26" t="s">
        <v>1498</v>
      </c>
      <c r="C44" s="26" t="s">
        <v>93</v>
      </c>
      <c r="D44" s="26" t="s">
        <v>1627</v>
      </c>
      <c r="E44" s="26" t="s">
        <v>200</v>
      </c>
      <c r="F44" s="26">
        <v>0.25</v>
      </c>
      <c r="G44" s="26">
        <v>0.25</v>
      </c>
    </row>
    <row r="45" spans="1:7" x14ac:dyDescent="0.25">
      <c r="A45" s="26" t="s">
        <v>1499</v>
      </c>
      <c r="C45" s="26" t="s">
        <v>93</v>
      </c>
      <c r="D45" s="26" t="s">
        <v>1627</v>
      </c>
      <c r="E45" s="26" t="s">
        <v>200</v>
      </c>
      <c r="F45" s="26">
        <v>0.25</v>
      </c>
      <c r="G45" s="26">
        <v>0.25</v>
      </c>
    </row>
    <row r="46" spans="1:7" x14ac:dyDescent="0.25">
      <c r="A46" s="26" t="s">
        <v>1500</v>
      </c>
      <c r="C46" s="26" t="s">
        <v>93</v>
      </c>
      <c r="D46" s="26" t="s">
        <v>1627</v>
      </c>
      <c r="E46" s="26" t="s">
        <v>200</v>
      </c>
      <c r="F46" s="26">
        <v>0.25</v>
      </c>
      <c r="G46" s="26">
        <v>0.25</v>
      </c>
    </row>
    <row r="47" spans="1:7" x14ac:dyDescent="0.25">
      <c r="A47" s="26" t="s">
        <v>1501</v>
      </c>
      <c r="C47" s="26" t="s">
        <v>93</v>
      </c>
      <c r="D47" s="26" t="s">
        <v>1627</v>
      </c>
      <c r="E47" s="26" t="s">
        <v>200</v>
      </c>
      <c r="F47" s="26">
        <v>0.25</v>
      </c>
      <c r="G47" s="26">
        <v>0.25</v>
      </c>
    </row>
    <row r="48" spans="1:7" x14ac:dyDescent="0.25">
      <c r="A48" s="26" t="s">
        <v>1502</v>
      </c>
      <c r="C48" s="26" t="s">
        <v>93</v>
      </c>
      <c r="D48" s="26" t="s">
        <v>1627</v>
      </c>
      <c r="E48" s="26" t="s">
        <v>200</v>
      </c>
      <c r="F48" s="26">
        <v>0.25</v>
      </c>
      <c r="G48" s="26">
        <v>0.25</v>
      </c>
    </row>
    <row r="49" spans="1:7" x14ac:dyDescent="0.25">
      <c r="A49" s="26" t="s">
        <v>1503</v>
      </c>
      <c r="C49" s="26" t="s">
        <v>93</v>
      </c>
      <c r="D49" s="26" t="s">
        <v>1627</v>
      </c>
      <c r="E49" s="26" t="s">
        <v>200</v>
      </c>
      <c r="F49" s="26">
        <v>0.25</v>
      </c>
      <c r="G49" s="26">
        <v>0.25</v>
      </c>
    </row>
    <row r="50" spans="1:7" x14ac:dyDescent="0.25">
      <c r="A50" s="26" t="s">
        <v>1504</v>
      </c>
      <c r="C50" s="26" t="s">
        <v>93</v>
      </c>
      <c r="D50" s="26" t="s">
        <v>1627</v>
      </c>
      <c r="E50" s="26" t="s">
        <v>200</v>
      </c>
      <c r="F50" s="26">
        <v>0.25</v>
      </c>
      <c r="G50" s="26">
        <v>0.25</v>
      </c>
    </row>
    <row r="51" spans="1:7" x14ac:dyDescent="0.25">
      <c r="A51" s="26" t="s">
        <v>1505</v>
      </c>
      <c r="C51" s="26" t="s">
        <v>93</v>
      </c>
      <c r="D51" s="26" t="s">
        <v>1627</v>
      </c>
      <c r="E51" s="26" t="s">
        <v>200</v>
      </c>
      <c r="F51" s="26">
        <v>0.25</v>
      </c>
      <c r="G51" s="26">
        <v>0.25</v>
      </c>
    </row>
    <row r="52" spans="1:7" x14ac:dyDescent="0.25">
      <c r="A52" s="26" t="s">
        <v>1506</v>
      </c>
      <c r="C52" s="26" t="s">
        <v>93</v>
      </c>
      <c r="D52" s="26" t="s">
        <v>1627</v>
      </c>
      <c r="E52" s="26" t="s">
        <v>200</v>
      </c>
      <c r="F52" s="26">
        <v>0.25</v>
      </c>
      <c r="G52" s="26">
        <v>0.25</v>
      </c>
    </row>
    <row r="53" spans="1:7" x14ac:dyDescent="0.25">
      <c r="A53" s="26" t="s">
        <v>1507</v>
      </c>
      <c r="C53" s="26" t="s">
        <v>93</v>
      </c>
      <c r="D53" s="26" t="s">
        <v>1627</v>
      </c>
      <c r="E53" s="26" t="s">
        <v>200</v>
      </c>
      <c r="F53" s="26">
        <v>0.25</v>
      </c>
      <c r="G53" s="26">
        <v>0.25</v>
      </c>
    </row>
    <row r="54" spans="1:7" x14ac:dyDescent="0.25">
      <c r="A54" s="26" t="s">
        <v>1508</v>
      </c>
      <c r="C54" s="26" t="s">
        <v>93</v>
      </c>
      <c r="D54" s="26" t="s">
        <v>1627</v>
      </c>
      <c r="E54" s="26" t="s">
        <v>200</v>
      </c>
      <c r="F54" s="26">
        <v>0.25</v>
      </c>
      <c r="G54" s="26">
        <v>0.25</v>
      </c>
    </row>
    <row r="55" spans="1:7" x14ac:dyDescent="0.25">
      <c r="A55" s="26" t="s">
        <v>1509</v>
      </c>
      <c r="C55" s="26" t="s">
        <v>93</v>
      </c>
      <c r="D55" s="26" t="s">
        <v>1627</v>
      </c>
      <c r="E55" s="26" t="s">
        <v>200</v>
      </c>
      <c r="F55" s="26">
        <v>0.25</v>
      </c>
      <c r="G55" s="26">
        <v>0.25</v>
      </c>
    </row>
    <row r="56" spans="1:7" x14ac:dyDescent="0.25">
      <c r="A56" s="26" t="s">
        <v>1510</v>
      </c>
      <c r="C56" s="26" t="s">
        <v>93</v>
      </c>
      <c r="D56" s="26" t="s">
        <v>1627</v>
      </c>
      <c r="E56" s="26" t="s">
        <v>200</v>
      </c>
      <c r="F56" s="26">
        <v>0.25</v>
      </c>
      <c r="G56" s="26">
        <v>0.25</v>
      </c>
    </row>
    <row r="57" spans="1:7" x14ac:dyDescent="0.25">
      <c r="A57" s="26" t="s">
        <v>1511</v>
      </c>
      <c r="C57" s="26" t="s">
        <v>93</v>
      </c>
      <c r="D57" s="26" t="s">
        <v>1627</v>
      </c>
      <c r="E57" s="26" t="s">
        <v>200</v>
      </c>
      <c r="F57" s="26">
        <v>0.25</v>
      </c>
      <c r="G57" s="26">
        <v>0.25</v>
      </c>
    </row>
    <row r="58" spans="1:7" x14ac:dyDescent="0.25">
      <c r="A58" s="26" t="s">
        <v>1512</v>
      </c>
      <c r="C58" s="26" t="s">
        <v>93</v>
      </c>
      <c r="D58" s="26" t="s">
        <v>1627</v>
      </c>
      <c r="E58" s="26" t="s">
        <v>200</v>
      </c>
      <c r="F58" s="26">
        <v>0.25</v>
      </c>
      <c r="G58" s="26">
        <v>0.25</v>
      </c>
    </row>
    <row r="59" spans="1:7" x14ac:dyDescent="0.25">
      <c r="A59" s="26" t="s">
        <v>1513</v>
      </c>
      <c r="C59" s="26" t="s">
        <v>93</v>
      </c>
      <c r="D59" s="26" t="s">
        <v>1627</v>
      </c>
      <c r="E59" s="26" t="s">
        <v>200</v>
      </c>
      <c r="F59" s="26">
        <v>0.25</v>
      </c>
      <c r="G59" s="26">
        <v>0.25</v>
      </c>
    </row>
    <row r="60" spans="1:7" x14ac:dyDescent="0.25">
      <c r="A60" s="26" t="s">
        <v>1514</v>
      </c>
      <c r="C60" s="26" t="s">
        <v>93</v>
      </c>
      <c r="D60" s="26" t="s">
        <v>1627</v>
      </c>
      <c r="E60" s="26" t="s">
        <v>200</v>
      </c>
      <c r="F60" s="26">
        <v>0.25</v>
      </c>
      <c r="G60" s="26">
        <v>0.25</v>
      </c>
    </row>
    <row r="61" spans="1:7" x14ac:dyDescent="0.25">
      <c r="A61" s="26" t="s">
        <v>1515</v>
      </c>
      <c r="C61" s="26" t="s">
        <v>93</v>
      </c>
      <c r="D61" s="26" t="s">
        <v>1627</v>
      </c>
      <c r="E61" s="26" t="s">
        <v>200</v>
      </c>
      <c r="F61" s="26">
        <v>0.25</v>
      </c>
      <c r="G61" s="26">
        <v>0.25</v>
      </c>
    </row>
    <row r="62" spans="1:7" x14ac:dyDescent="0.25">
      <c r="A62" s="26" t="s">
        <v>1516</v>
      </c>
      <c r="C62" s="26" t="s">
        <v>93</v>
      </c>
      <c r="D62" s="26" t="s">
        <v>1627</v>
      </c>
      <c r="E62" s="26" t="s">
        <v>200</v>
      </c>
      <c r="F62" s="26">
        <v>0.25</v>
      </c>
      <c r="G62" s="26">
        <v>0.25</v>
      </c>
    </row>
    <row r="63" spans="1:7" x14ac:dyDescent="0.25">
      <c r="A63" s="26" t="s">
        <v>1517</v>
      </c>
      <c r="C63" s="26" t="s">
        <v>93</v>
      </c>
      <c r="D63" s="26" t="s">
        <v>1627</v>
      </c>
      <c r="E63" s="26" t="s">
        <v>200</v>
      </c>
      <c r="F63" s="26">
        <v>0.25</v>
      </c>
      <c r="G63" s="26">
        <v>0.25</v>
      </c>
    </row>
    <row r="64" spans="1:7" x14ac:dyDescent="0.25">
      <c r="A64" s="26" t="s">
        <v>1518</v>
      </c>
      <c r="C64" s="26" t="s">
        <v>93</v>
      </c>
      <c r="D64" s="26" t="s">
        <v>1627</v>
      </c>
      <c r="E64" s="26" t="s">
        <v>200</v>
      </c>
      <c r="F64" s="26">
        <v>0.25</v>
      </c>
      <c r="G64" s="26">
        <v>0.25</v>
      </c>
    </row>
    <row r="65" spans="1:7" x14ac:dyDescent="0.25">
      <c r="A65" s="26" t="s">
        <v>1519</v>
      </c>
      <c r="C65" s="26" t="s">
        <v>93</v>
      </c>
      <c r="D65" s="26" t="s">
        <v>1627</v>
      </c>
      <c r="E65" s="26" t="s">
        <v>200</v>
      </c>
      <c r="F65" s="26">
        <v>0.25</v>
      </c>
      <c r="G65" s="26">
        <v>0.25</v>
      </c>
    </row>
    <row r="66" spans="1:7" x14ac:dyDescent="0.25">
      <c r="A66" s="26" t="s">
        <v>1520</v>
      </c>
      <c r="C66" s="26" t="s">
        <v>93</v>
      </c>
      <c r="D66" s="26" t="s">
        <v>1627</v>
      </c>
      <c r="E66" s="26" t="s">
        <v>200</v>
      </c>
      <c r="F66" s="26">
        <v>0.25</v>
      </c>
      <c r="G66" s="26">
        <v>0.25</v>
      </c>
    </row>
    <row r="67" spans="1:7" x14ac:dyDescent="0.25">
      <c r="A67" s="26" t="s">
        <v>1521</v>
      </c>
      <c r="C67" s="26" t="s">
        <v>93</v>
      </c>
      <c r="D67" s="26" t="s">
        <v>1627</v>
      </c>
      <c r="E67" s="26" t="s">
        <v>200</v>
      </c>
      <c r="F67" s="26">
        <v>0.25</v>
      </c>
      <c r="G67" s="26">
        <v>0.25</v>
      </c>
    </row>
    <row r="68" spans="1:7" x14ac:dyDescent="0.25">
      <c r="A68" s="26" t="s">
        <v>1522</v>
      </c>
      <c r="C68" s="26" t="s">
        <v>93</v>
      </c>
      <c r="D68" s="26" t="s">
        <v>1627</v>
      </c>
      <c r="E68" s="26" t="s">
        <v>200</v>
      </c>
      <c r="F68" s="26">
        <v>0.25</v>
      </c>
      <c r="G68" s="26">
        <v>0.25</v>
      </c>
    </row>
    <row r="69" spans="1:7" x14ac:dyDescent="0.25">
      <c r="A69" s="26" t="s">
        <v>1523</v>
      </c>
      <c r="C69" s="26" t="s">
        <v>93</v>
      </c>
      <c r="D69" s="26" t="s">
        <v>1627</v>
      </c>
      <c r="E69" s="26" t="s">
        <v>200</v>
      </c>
      <c r="F69" s="26">
        <v>0.25</v>
      </c>
      <c r="G69" s="26">
        <v>0.25</v>
      </c>
    </row>
    <row r="70" spans="1:7" x14ac:dyDescent="0.25">
      <c r="A70" s="26" t="s">
        <v>1524</v>
      </c>
      <c r="C70" s="26" t="s">
        <v>93</v>
      </c>
      <c r="D70" s="26" t="s">
        <v>1627</v>
      </c>
      <c r="E70" s="26" t="s">
        <v>200</v>
      </c>
      <c r="F70" s="26">
        <v>0.25</v>
      </c>
      <c r="G70" s="26">
        <v>0.25</v>
      </c>
    </row>
    <row r="71" spans="1:7" x14ac:dyDescent="0.25">
      <c r="A71" s="26" t="s">
        <v>1525</v>
      </c>
      <c r="C71" s="26" t="s">
        <v>93</v>
      </c>
      <c r="D71" s="26" t="s">
        <v>1627</v>
      </c>
      <c r="E71" s="26" t="s">
        <v>200</v>
      </c>
      <c r="F71" s="26">
        <v>0.25</v>
      </c>
      <c r="G71" s="26">
        <v>0.25</v>
      </c>
    </row>
    <row r="72" spans="1:7" x14ac:dyDescent="0.25">
      <c r="A72" s="26" t="s">
        <v>1526</v>
      </c>
      <c r="C72" s="26" t="s">
        <v>93</v>
      </c>
      <c r="D72" s="26" t="s">
        <v>1627</v>
      </c>
      <c r="E72" s="26" t="s">
        <v>200</v>
      </c>
      <c r="F72" s="26">
        <v>0.25</v>
      </c>
      <c r="G72" s="26">
        <v>0.25</v>
      </c>
    </row>
    <row r="73" spans="1:7" x14ac:dyDescent="0.25">
      <c r="A73" s="26" t="s">
        <v>1527</v>
      </c>
      <c r="C73" s="26" t="s">
        <v>93</v>
      </c>
      <c r="D73" s="26" t="s">
        <v>1627</v>
      </c>
      <c r="E73" s="26" t="s">
        <v>200</v>
      </c>
      <c r="F73" s="26">
        <v>0.25</v>
      </c>
      <c r="G73" s="26">
        <v>0.25</v>
      </c>
    </row>
    <row r="74" spans="1:7" x14ac:dyDescent="0.25">
      <c r="A74" s="26" t="s">
        <v>1528</v>
      </c>
      <c r="C74" s="26" t="s">
        <v>93</v>
      </c>
      <c r="D74" s="26" t="s">
        <v>1627</v>
      </c>
      <c r="E74" s="26" t="s">
        <v>200</v>
      </c>
      <c r="F74" s="26">
        <v>0.25</v>
      </c>
      <c r="G74" s="26">
        <v>0.25</v>
      </c>
    </row>
    <row r="75" spans="1:7" x14ac:dyDescent="0.25">
      <c r="A75" s="26" t="s">
        <v>1529</v>
      </c>
      <c r="C75" s="26" t="s">
        <v>93</v>
      </c>
      <c r="D75" s="26" t="s">
        <v>1627</v>
      </c>
      <c r="E75" s="26" t="s">
        <v>200</v>
      </c>
      <c r="F75" s="26">
        <v>0.25</v>
      </c>
      <c r="G75" s="26">
        <v>0.25</v>
      </c>
    </row>
    <row r="76" spans="1:7" x14ac:dyDescent="0.25">
      <c r="A76" s="26" t="s">
        <v>1530</v>
      </c>
      <c r="C76" s="26" t="s">
        <v>93</v>
      </c>
      <c r="D76" s="26" t="s">
        <v>1627</v>
      </c>
      <c r="E76" s="26" t="s">
        <v>200</v>
      </c>
      <c r="F76" s="26">
        <v>0.25</v>
      </c>
      <c r="G76" s="26">
        <v>0.25</v>
      </c>
    </row>
    <row r="77" spans="1:7" x14ac:dyDescent="0.25">
      <c r="A77" s="26" t="s">
        <v>1531</v>
      </c>
      <c r="C77" s="26" t="s">
        <v>93</v>
      </c>
      <c r="D77" s="26" t="s">
        <v>1627</v>
      </c>
      <c r="E77" s="26" t="s">
        <v>200</v>
      </c>
      <c r="F77" s="26">
        <v>0.25</v>
      </c>
      <c r="G77" s="26">
        <v>0.25</v>
      </c>
    </row>
    <row r="78" spans="1:7" x14ac:dyDescent="0.25">
      <c r="A78" s="26" t="s">
        <v>1532</v>
      </c>
      <c r="C78" s="26" t="s">
        <v>93</v>
      </c>
      <c r="D78" s="26" t="s">
        <v>1627</v>
      </c>
      <c r="E78" s="26" t="s">
        <v>200</v>
      </c>
      <c r="F78" s="26">
        <v>0.25</v>
      </c>
      <c r="G78" s="26">
        <v>0.25</v>
      </c>
    </row>
    <row r="79" spans="1:7" x14ac:dyDescent="0.25">
      <c r="A79" s="26" t="s">
        <v>1533</v>
      </c>
      <c r="C79" s="26" t="s">
        <v>93</v>
      </c>
      <c r="D79" s="26" t="s">
        <v>1627</v>
      </c>
      <c r="E79" s="26" t="s">
        <v>200</v>
      </c>
      <c r="F79" s="26">
        <v>0.25</v>
      </c>
      <c r="G79" s="26">
        <v>0.25</v>
      </c>
    </row>
    <row r="80" spans="1:7" x14ac:dyDescent="0.25">
      <c r="A80" s="26" t="s">
        <v>1534</v>
      </c>
      <c r="C80" s="26" t="s">
        <v>93</v>
      </c>
      <c r="D80" s="26" t="s">
        <v>1627</v>
      </c>
      <c r="E80" s="26" t="s">
        <v>200</v>
      </c>
      <c r="F80" s="26">
        <v>0.25</v>
      </c>
      <c r="G80" s="26">
        <v>0.25</v>
      </c>
    </row>
    <row r="81" spans="1:7" x14ac:dyDescent="0.25">
      <c r="A81" s="26" t="s">
        <v>1535</v>
      </c>
      <c r="C81" s="26" t="s">
        <v>93</v>
      </c>
      <c r="D81" s="26" t="s">
        <v>1627</v>
      </c>
      <c r="E81" s="26" t="s">
        <v>200</v>
      </c>
      <c r="F81" s="26">
        <v>0.25</v>
      </c>
      <c r="G81" s="26">
        <v>0.25</v>
      </c>
    </row>
    <row r="82" spans="1:7" x14ac:dyDescent="0.25">
      <c r="A82" s="26" t="s">
        <v>1536</v>
      </c>
      <c r="C82" s="26" t="s">
        <v>93</v>
      </c>
      <c r="D82" s="26" t="s">
        <v>1627</v>
      </c>
      <c r="E82" s="26" t="s">
        <v>200</v>
      </c>
      <c r="F82" s="26">
        <v>0.25</v>
      </c>
      <c r="G82" s="26">
        <v>0.25</v>
      </c>
    </row>
    <row r="83" spans="1:7" x14ac:dyDescent="0.25">
      <c r="A83" s="26" t="s">
        <v>1537</v>
      </c>
      <c r="C83" s="26" t="s">
        <v>93</v>
      </c>
      <c r="D83" s="26" t="s">
        <v>1627</v>
      </c>
      <c r="E83" s="26" t="s">
        <v>200</v>
      </c>
      <c r="F83" s="26">
        <v>0.25</v>
      </c>
      <c r="G83" s="26">
        <v>0.25</v>
      </c>
    </row>
    <row r="84" spans="1:7" x14ac:dyDescent="0.25">
      <c r="A84" s="26" t="s">
        <v>1538</v>
      </c>
      <c r="C84" s="26" t="s">
        <v>93</v>
      </c>
      <c r="D84" s="26" t="s">
        <v>1627</v>
      </c>
      <c r="E84" s="26" t="s">
        <v>200</v>
      </c>
      <c r="F84" s="26">
        <v>0.25</v>
      </c>
      <c r="G84" s="26">
        <v>0.25</v>
      </c>
    </row>
    <row r="85" spans="1:7" x14ac:dyDescent="0.25">
      <c r="A85" s="26" t="s">
        <v>1539</v>
      </c>
      <c r="C85" s="26" t="s">
        <v>93</v>
      </c>
      <c r="D85" s="26" t="s">
        <v>1627</v>
      </c>
      <c r="E85" s="26" t="s">
        <v>200</v>
      </c>
      <c r="F85" s="26">
        <v>0.25</v>
      </c>
      <c r="G85" s="26">
        <v>0.25</v>
      </c>
    </row>
    <row r="86" spans="1:7" x14ac:dyDescent="0.25">
      <c r="A86" s="26" t="s">
        <v>1540</v>
      </c>
      <c r="C86" s="26" t="s">
        <v>93</v>
      </c>
      <c r="D86" s="26" t="s">
        <v>1627</v>
      </c>
      <c r="E86" s="26" t="s">
        <v>200</v>
      </c>
      <c r="F86" s="26">
        <v>0.25</v>
      </c>
      <c r="G86" s="26">
        <v>0.25</v>
      </c>
    </row>
    <row r="87" spans="1:7" x14ac:dyDescent="0.25">
      <c r="A87" s="26" t="s">
        <v>1541</v>
      </c>
      <c r="C87" s="26" t="s">
        <v>93</v>
      </c>
      <c r="D87" s="26" t="s">
        <v>1627</v>
      </c>
      <c r="E87" s="26" t="s">
        <v>200</v>
      </c>
      <c r="F87" s="26">
        <v>0.25</v>
      </c>
      <c r="G87" s="26">
        <v>0.25</v>
      </c>
    </row>
    <row r="88" spans="1:7" x14ac:dyDescent="0.25">
      <c r="A88" s="26" t="s">
        <v>1542</v>
      </c>
      <c r="C88" s="26" t="s">
        <v>93</v>
      </c>
      <c r="D88" s="26" t="s">
        <v>1627</v>
      </c>
      <c r="E88" s="26" t="s">
        <v>200</v>
      </c>
      <c r="F88" s="26">
        <v>0.25</v>
      </c>
      <c r="G88" s="26">
        <v>0.25</v>
      </c>
    </row>
    <row r="89" spans="1:7" x14ac:dyDescent="0.25">
      <c r="A89" s="26" t="s">
        <v>1543</v>
      </c>
      <c r="C89" s="26" t="s">
        <v>93</v>
      </c>
      <c r="D89" s="26" t="s">
        <v>1627</v>
      </c>
      <c r="E89" s="26" t="s">
        <v>200</v>
      </c>
      <c r="F89" s="26">
        <v>0.25</v>
      </c>
      <c r="G89" s="26">
        <v>0.25</v>
      </c>
    </row>
    <row r="90" spans="1:7" x14ac:dyDescent="0.25">
      <c r="A90" s="26" t="s">
        <v>1544</v>
      </c>
      <c r="C90" s="26" t="s">
        <v>93</v>
      </c>
      <c r="D90" s="26" t="s">
        <v>1627</v>
      </c>
      <c r="E90" s="26" t="s">
        <v>200</v>
      </c>
      <c r="F90" s="26">
        <v>0.25</v>
      </c>
      <c r="G90" s="26">
        <v>0.25</v>
      </c>
    </row>
    <row r="91" spans="1:7" x14ac:dyDescent="0.25">
      <c r="A91" s="26" t="s">
        <v>1545</v>
      </c>
      <c r="C91" s="26" t="s">
        <v>93</v>
      </c>
      <c r="D91" s="26" t="s">
        <v>1627</v>
      </c>
      <c r="E91" s="26" t="s">
        <v>200</v>
      </c>
      <c r="F91" s="26">
        <v>0.25</v>
      </c>
      <c r="G91" s="26">
        <v>0.25</v>
      </c>
    </row>
    <row r="92" spans="1:7" x14ac:dyDescent="0.25">
      <c r="A92" s="26" t="s">
        <v>1546</v>
      </c>
      <c r="C92" s="26" t="s">
        <v>93</v>
      </c>
      <c r="D92" s="26" t="s">
        <v>1627</v>
      </c>
      <c r="E92" s="26" t="s">
        <v>200</v>
      </c>
      <c r="F92" s="26">
        <v>0.25</v>
      </c>
      <c r="G92" s="26">
        <v>0.25</v>
      </c>
    </row>
    <row r="93" spans="1:7" x14ac:dyDescent="0.25">
      <c r="A93" s="26" t="s">
        <v>1547</v>
      </c>
      <c r="C93" s="26" t="s">
        <v>93</v>
      </c>
      <c r="D93" s="26" t="s">
        <v>1627</v>
      </c>
      <c r="E93" s="26" t="s">
        <v>200</v>
      </c>
      <c r="F93" s="26">
        <v>0.25</v>
      </c>
      <c r="G93" s="26">
        <v>0.25</v>
      </c>
    </row>
    <row r="94" spans="1:7" x14ac:dyDescent="0.25">
      <c r="A94" s="26" t="s">
        <v>1548</v>
      </c>
      <c r="C94" s="26" t="s">
        <v>93</v>
      </c>
      <c r="D94" s="26" t="s">
        <v>1627</v>
      </c>
      <c r="E94" s="26" t="s">
        <v>200</v>
      </c>
      <c r="F94" s="26">
        <v>0.25</v>
      </c>
      <c r="G94" s="26">
        <v>0.25</v>
      </c>
    </row>
    <row r="95" spans="1:7" x14ac:dyDescent="0.25">
      <c r="A95" s="26" t="s">
        <v>1549</v>
      </c>
      <c r="C95" s="26" t="s">
        <v>93</v>
      </c>
      <c r="D95" s="26" t="s">
        <v>1627</v>
      </c>
      <c r="E95" s="26" t="s">
        <v>200</v>
      </c>
      <c r="F95" s="26">
        <v>0.25</v>
      </c>
      <c r="G95" s="26">
        <v>0.25</v>
      </c>
    </row>
    <row r="96" spans="1:7" x14ac:dyDescent="0.25">
      <c r="A96" s="26" t="s">
        <v>1550</v>
      </c>
      <c r="C96" s="26" t="s">
        <v>93</v>
      </c>
      <c r="D96" s="26" t="s">
        <v>1627</v>
      </c>
      <c r="E96" s="26" t="s">
        <v>200</v>
      </c>
      <c r="F96" s="26">
        <v>0.25</v>
      </c>
      <c r="G96" s="26">
        <v>0.25</v>
      </c>
    </row>
    <row r="97" spans="1:7" x14ac:dyDescent="0.25">
      <c r="A97" s="26" t="s">
        <v>1551</v>
      </c>
      <c r="C97" s="26" t="s">
        <v>93</v>
      </c>
      <c r="D97" s="26" t="s">
        <v>1627</v>
      </c>
      <c r="E97" s="26" t="s">
        <v>200</v>
      </c>
      <c r="F97" s="26">
        <v>0.25</v>
      </c>
      <c r="G97" s="26">
        <v>0.25</v>
      </c>
    </row>
    <row r="98" spans="1:7" x14ac:dyDescent="0.25">
      <c r="A98" s="26" t="s">
        <v>1552</v>
      </c>
      <c r="C98" s="26" t="s">
        <v>93</v>
      </c>
      <c r="D98" s="26" t="s">
        <v>1627</v>
      </c>
      <c r="E98" s="26" t="s">
        <v>200</v>
      </c>
      <c r="F98" s="26">
        <v>0.25</v>
      </c>
      <c r="G98" s="26">
        <v>0.25</v>
      </c>
    </row>
    <row r="99" spans="1:7" x14ac:dyDescent="0.25">
      <c r="A99" s="26" t="s">
        <v>1553</v>
      </c>
      <c r="C99" s="26" t="s">
        <v>93</v>
      </c>
      <c r="D99" s="26" t="s">
        <v>1627</v>
      </c>
      <c r="E99" s="26" t="s">
        <v>200</v>
      </c>
      <c r="F99" s="26">
        <v>0.25</v>
      </c>
      <c r="G99" s="26">
        <v>0.25</v>
      </c>
    </row>
    <row r="100" spans="1:7" x14ac:dyDescent="0.25">
      <c r="A100" s="26" t="s">
        <v>1554</v>
      </c>
      <c r="C100" s="26" t="s">
        <v>93</v>
      </c>
      <c r="D100" s="26" t="s">
        <v>1627</v>
      </c>
      <c r="E100" s="26" t="s">
        <v>200</v>
      </c>
      <c r="F100" s="26">
        <v>0.25</v>
      </c>
      <c r="G100" s="26">
        <v>0.25</v>
      </c>
    </row>
    <row r="101" spans="1:7" x14ac:dyDescent="0.25">
      <c r="A101" s="26" t="s">
        <v>1555</v>
      </c>
      <c r="C101" s="26" t="s">
        <v>93</v>
      </c>
      <c r="D101" s="26" t="s">
        <v>1627</v>
      </c>
      <c r="E101" s="26" t="s">
        <v>200</v>
      </c>
      <c r="F101" s="26">
        <v>0.25</v>
      </c>
      <c r="G101" s="26">
        <v>0.25</v>
      </c>
    </row>
    <row r="102" spans="1:7" x14ac:dyDescent="0.25">
      <c r="A102" s="26" t="s">
        <v>1556</v>
      </c>
      <c r="C102" s="26" t="s">
        <v>93</v>
      </c>
      <c r="D102" s="26" t="s">
        <v>1627</v>
      </c>
      <c r="E102" s="26" t="s">
        <v>200</v>
      </c>
      <c r="F102" s="26">
        <v>0.25</v>
      </c>
      <c r="G102" s="26">
        <v>0.25</v>
      </c>
    </row>
    <row r="103" spans="1:7" x14ac:dyDescent="0.25">
      <c r="A103" s="26" t="s">
        <v>1557</v>
      </c>
      <c r="C103" s="26" t="s">
        <v>93</v>
      </c>
      <c r="D103" s="26" t="s">
        <v>1627</v>
      </c>
      <c r="E103" s="26" t="s">
        <v>200</v>
      </c>
      <c r="F103" s="26">
        <v>0.25</v>
      </c>
      <c r="G103" s="26">
        <v>0.25</v>
      </c>
    </row>
    <row r="104" spans="1:7" x14ac:dyDescent="0.25">
      <c r="A104" s="26" t="s">
        <v>1558</v>
      </c>
      <c r="C104" s="26" t="s">
        <v>93</v>
      </c>
      <c r="D104" s="26" t="s">
        <v>1627</v>
      </c>
      <c r="E104" s="26" t="s">
        <v>200</v>
      </c>
      <c r="F104" s="26">
        <v>0.25</v>
      </c>
      <c r="G104" s="26">
        <v>0.25</v>
      </c>
    </row>
    <row r="105" spans="1:7" x14ac:dyDescent="0.25">
      <c r="A105" s="26" t="s">
        <v>1559</v>
      </c>
      <c r="C105" s="26" t="s">
        <v>93</v>
      </c>
      <c r="D105" s="26" t="s">
        <v>1627</v>
      </c>
      <c r="E105" s="26" t="s">
        <v>200</v>
      </c>
      <c r="F105" s="26">
        <v>0.25</v>
      </c>
      <c r="G105" s="26">
        <v>0.25</v>
      </c>
    </row>
    <row r="106" spans="1:7" x14ac:dyDescent="0.25">
      <c r="A106" s="26" t="s">
        <v>1560</v>
      </c>
      <c r="C106" s="26" t="s">
        <v>93</v>
      </c>
      <c r="D106" s="26" t="s">
        <v>1627</v>
      </c>
      <c r="E106" s="26" t="s">
        <v>200</v>
      </c>
      <c r="F106" s="26">
        <v>0.25</v>
      </c>
      <c r="G106" s="26">
        <v>0.25</v>
      </c>
    </row>
    <row r="107" spans="1:7" x14ac:dyDescent="0.25">
      <c r="A107" s="26" t="s">
        <v>1561</v>
      </c>
      <c r="C107" s="26" t="s">
        <v>93</v>
      </c>
      <c r="D107" s="26" t="s">
        <v>1627</v>
      </c>
      <c r="E107" s="26" t="s">
        <v>200</v>
      </c>
      <c r="F107" s="26">
        <v>0.25</v>
      </c>
      <c r="G107" s="26">
        <v>0.25</v>
      </c>
    </row>
    <row r="108" spans="1:7" x14ac:dyDescent="0.25">
      <c r="A108" s="26" t="s">
        <v>1562</v>
      </c>
      <c r="C108" s="26" t="s">
        <v>93</v>
      </c>
      <c r="D108" s="26" t="s">
        <v>1627</v>
      </c>
      <c r="E108" s="26" t="s">
        <v>200</v>
      </c>
      <c r="F108" s="26">
        <v>0.25</v>
      </c>
      <c r="G108" s="26">
        <v>0.25</v>
      </c>
    </row>
    <row r="109" spans="1:7" x14ac:dyDescent="0.25">
      <c r="A109" s="26" t="s">
        <v>1563</v>
      </c>
      <c r="C109" s="26" t="s">
        <v>93</v>
      </c>
      <c r="D109" s="26" t="s">
        <v>1627</v>
      </c>
      <c r="E109" s="26" t="s">
        <v>200</v>
      </c>
      <c r="F109" s="26">
        <v>0.25</v>
      </c>
      <c r="G109" s="26">
        <v>0.25</v>
      </c>
    </row>
    <row r="110" spans="1:7" x14ac:dyDescent="0.25">
      <c r="A110" s="26" t="s">
        <v>1564</v>
      </c>
      <c r="C110" s="26" t="s">
        <v>93</v>
      </c>
      <c r="D110" s="26" t="s">
        <v>1627</v>
      </c>
      <c r="E110" s="26" t="s">
        <v>200</v>
      </c>
      <c r="F110" s="26">
        <v>0.25</v>
      </c>
      <c r="G110" s="26">
        <v>0.25</v>
      </c>
    </row>
    <row r="111" spans="1:7" x14ac:dyDescent="0.25">
      <c r="A111" s="26" t="s">
        <v>1565</v>
      </c>
      <c r="C111" s="26" t="s">
        <v>93</v>
      </c>
      <c r="D111" s="26" t="s">
        <v>1627</v>
      </c>
      <c r="E111" s="26" t="s">
        <v>200</v>
      </c>
      <c r="F111" s="26">
        <v>0.25</v>
      </c>
      <c r="G111" s="26">
        <v>0.25</v>
      </c>
    </row>
    <row r="112" spans="1:7" x14ac:dyDescent="0.25">
      <c r="A112" s="26" t="s">
        <v>1566</v>
      </c>
      <c r="C112" s="26" t="s">
        <v>93</v>
      </c>
      <c r="D112" s="26" t="s">
        <v>1627</v>
      </c>
      <c r="E112" s="26" t="s">
        <v>200</v>
      </c>
      <c r="F112" s="26">
        <v>0.25</v>
      </c>
      <c r="G112" s="26">
        <v>0.25</v>
      </c>
    </row>
    <row r="113" spans="1:7" x14ac:dyDescent="0.25">
      <c r="A113" s="26" t="s">
        <v>1567</v>
      </c>
      <c r="C113" s="26" t="s">
        <v>93</v>
      </c>
      <c r="D113" s="26" t="s">
        <v>1627</v>
      </c>
      <c r="E113" s="26" t="s">
        <v>200</v>
      </c>
      <c r="F113" s="26">
        <v>0.25</v>
      </c>
      <c r="G113" s="26">
        <v>0.25</v>
      </c>
    </row>
    <row r="114" spans="1:7" x14ac:dyDescent="0.25">
      <c r="A114" s="26" t="s">
        <v>1568</v>
      </c>
      <c r="C114" s="26" t="s">
        <v>93</v>
      </c>
      <c r="D114" s="26" t="s">
        <v>1627</v>
      </c>
      <c r="E114" s="26" t="s">
        <v>200</v>
      </c>
      <c r="F114" s="26">
        <v>0.25</v>
      </c>
      <c r="G114" s="26">
        <v>0.25</v>
      </c>
    </row>
    <row r="115" spans="1:7" x14ac:dyDescent="0.25">
      <c r="A115" s="26" t="s">
        <v>1569</v>
      </c>
      <c r="C115" s="26" t="s">
        <v>93</v>
      </c>
      <c r="D115" s="26" t="s">
        <v>1627</v>
      </c>
      <c r="E115" s="26" t="s">
        <v>200</v>
      </c>
      <c r="F115" s="26">
        <v>0.25</v>
      </c>
      <c r="G115" s="26">
        <v>0.25</v>
      </c>
    </row>
    <row r="116" spans="1:7" x14ac:dyDescent="0.25">
      <c r="A116" s="26" t="s">
        <v>1570</v>
      </c>
      <c r="C116" s="26" t="s">
        <v>93</v>
      </c>
      <c r="D116" s="26" t="s">
        <v>1627</v>
      </c>
      <c r="E116" s="26" t="s">
        <v>200</v>
      </c>
      <c r="F116" s="26">
        <v>0.25</v>
      </c>
      <c r="G116" s="26">
        <v>0.25</v>
      </c>
    </row>
    <row r="117" spans="1:7" x14ac:dyDescent="0.25">
      <c r="A117" s="26" t="s">
        <v>1571</v>
      </c>
      <c r="C117" s="26" t="s">
        <v>93</v>
      </c>
      <c r="D117" s="26" t="s">
        <v>1627</v>
      </c>
      <c r="E117" s="26" t="s">
        <v>200</v>
      </c>
      <c r="F117" s="26">
        <v>0.25</v>
      </c>
      <c r="G117" s="26">
        <v>0.25</v>
      </c>
    </row>
    <row r="118" spans="1:7" x14ac:dyDescent="0.25">
      <c r="A118" s="26" t="s">
        <v>1572</v>
      </c>
      <c r="C118" s="26" t="s">
        <v>93</v>
      </c>
      <c r="D118" s="26" t="s">
        <v>1627</v>
      </c>
      <c r="E118" s="26" t="s">
        <v>200</v>
      </c>
      <c r="F118" s="26">
        <v>0.25</v>
      </c>
      <c r="G118" s="26">
        <v>0.25</v>
      </c>
    </row>
    <row r="119" spans="1:7" x14ac:dyDescent="0.25">
      <c r="A119" s="26" t="s">
        <v>1573</v>
      </c>
      <c r="C119" s="26" t="s">
        <v>93</v>
      </c>
      <c r="D119" s="26" t="s">
        <v>1627</v>
      </c>
      <c r="E119" s="26" t="s">
        <v>200</v>
      </c>
      <c r="F119" s="26">
        <v>0.25</v>
      </c>
      <c r="G119" s="26">
        <v>0.25</v>
      </c>
    </row>
    <row r="120" spans="1:7" x14ac:dyDescent="0.25">
      <c r="A120" s="26" t="s">
        <v>1574</v>
      </c>
      <c r="C120" s="26" t="s">
        <v>93</v>
      </c>
      <c r="D120" s="26" t="s">
        <v>1627</v>
      </c>
      <c r="E120" s="26" t="s">
        <v>200</v>
      </c>
      <c r="F120" s="26">
        <v>0.25</v>
      </c>
      <c r="G120" s="26">
        <v>0.25</v>
      </c>
    </row>
    <row r="121" spans="1:7" x14ac:dyDescent="0.25">
      <c r="A121" s="26" t="s">
        <v>1575</v>
      </c>
      <c r="C121" s="26" t="s">
        <v>93</v>
      </c>
      <c r="D121" s="26" t="s">
        <v>1627</v>
      </c>
      <c r="E121" s="26" t="s">
        <v>200</v>
      </c>
      <c r="F121" s="26">
        <v>0.25</v>
      </c>
      <c r="G121" s="26">
        <v>0.25</v>
      </c>
    </row>
    <row r="122" spans="1:7" x14ac:dyDescent="0.25">
      <c r="A122" s="26" t="s">
        <v>1576</v>
      </c>
      <c r="C122" s="26" t="s">
        <v>93</v>
      </c>
      <c r="D122" s="26" t="s">
        <v>1627</v>
      </c>
      <c r="E122" s="26" t="s">
        <v>200</v>
      </c>
      <c r="F122" s="26">
        <v>0.25</v>
      </c>
      <c r="G122" s="26">
        <v>0.25</v>
      </c>
    </row>
    <row r="123" spans="1:7" x14ac:dyDescent="0.25">
      <c r="A123" s="26" t="s">
        <v>1577</v>
      </c>
      <c r="C123" s="26" t="s">
        <v>93</v>
      </c>
      <c r="D123" s="26" t="s">
        <v>1627</v>
      </c>
      <c r="E123" s="26" t="s">
        <v>200</v>
      </c>
      <c r="F123" s="26">
        <v>0.25</v>
      </c>
      <c r="G123" s="26">
        <v>0.25</v>
      </c>
    </row>
    <row r="124" spans="1:7" x14ac:dyDescent="0.25">
      <c r="A124" s="26" t="s">
        <v>1578</v>
      </c>
      <c r="C124" s="26" t="s">
        <v>93</v>
      </c>
      <c r="D124" s="26" t="s">
        <v>1627</v>
      </c>
      <c r="E124" s="26" t="s">
        <v>200</v>
      </c>
      <c r="F124" s="26">
        <v>0.25</v>
      </c>
      <c r="G124" s="26">
        <v>0.25</v>
      </c>
    </row>
    <row r="125" spans="1:7" x14ac:dyDescent="0.25">
      <c r="A125" s="26" t="s">
        <v>1579</v>
      </c>
      <c r="C125" s="26" t="s">
        <v>93</v>
      </c>
      <c r="D125" s="26" t="s">
        <v>1627</v>
      </c>
      <c r="E125" s="26" t="s">
        <v>200</v>
      </c>
      <c r="F125" s="26">
        <v>0.25</v>
      </c>
      <c r="G125" s="26">
        <v>0.25</v>
      </c>
    </row>
    <row r="126" spans="1:7" x14ac:dyDescent="0.25">
      <c r="A126" s="26" t="s">
        <v>1580</v>
      </c>
      <c r="C126" s="26" t="s">
        <v>93</v>
      </c>
      <c r="D126" s="26" t="s">
        <v>1627</v>
      </c>
      <c r="E126" s="26" t="s">
        <v>200</v>
      </c>
      <c r="F126" s="26">
        <v>0.25</v>
      </c>
      <c r="G126" s="26">
        <v>0.25</v>
      </c>
    </row>
    <row r="127" spans="1:7" x14ac:dyDescent="0.25">
      <c r="A127" s="26" t="s">
        <v>1581</v>
      </c>
      <c r="C127" s="26" t="s">
        <v>93</v>
      </c>
      <c r="D127" s="26" t="s">
        <v>1627</v>
      </c>
      <c r="E127" s="26" t="s">
        <v>200</v>
      </c>
      <c r="F127" s="26">
        <v>0.25</v>
      </c>
      <c r="G127" s="26">
        <v>0.25</v>
      </c>
    </row>
    <row r="128" spans="1:7" x14ac:dyDescent="0.25">
      <c r="A128" s="26" t="s">
        <v>1582</v>
      </c>
      <c r="C128" s="26" t="s">
        <v>93</v>
      </c>
      <c r="D128" s="26" t="s">
        <v>1627</v>
      </c>
      <c r="E128" s="26" t="s">
        <v>200</v>
      </c>
      <c r="F128" s="26">
        <v>0.25</v>
      </c>
      <c r="G128" s="26">
        <v>0.25</v>
      </c>
    </row>
    <row r="129" spans="1:7" x14ac:dyDescent="0.25">
      <c r="A129" s="26" t="s">
        <v>1583</v>
      </c>
      <c r="C129" s="26" t="s">
        <v>93</v>
      </c>
      <c r="D129" s="26" t="s">
        <v>1627</v>
      </c>
      <c r="E129" s="26" t="s">
        <v>200</v>
      </c>
      <c r="F129" s="26">
        <v>0.25</v>
      </c>
      <c r="G129" s="26">
        <v>0.25</v>
      </c>
    </row>
    <row r="130" spans="1:7" x14ac:dyDescent="0.25">
      <c r="A130" s="26" t="s">
        <v>1584</v>
      </c>
      <c r="C130" s="26" t="s">
        <v>93</v>
      </c>
      <c r="D130" s="26" t="s">
        <v>1627</v>
      </c>
      <c r="E130" s="26" t="s">
        <v>200</v>
      </c>
      <c r="F130" s="26">
        <v>0.25</v>
      </c>
      <c r="G130" s="26">
        <v>0.25</v>
      </c>
    </row>
    <row r="131" spans="1:7" x14ac:dyDescent="0.25">
      <c r="A131" s="26" t="s">
        <v>1585</v>
      </c>
      <c r="C131" s="26" t="s">
        <v>93</v>
      </c>
      <c r="D131" s="26" t="s">
        <v>1627</v>
      </c>
      <c r="E131" s="26" t="s">
        <v>200</v>
      </c>
      <c r="F131" s="26">
        <v>0.25</v>
      </c>
      <c r="G131" s="26">
        <v>0.25</v>
      </c>
    </row>
    <row r="132" spans="1:7" x14ac:dyDescent="0.25">
      <c r="A132" s="26" t="s">
        <v>1586</v>
      </c>
      <c r="C132" s="26" t="s">
        <v>93</v>
      </c>
      <c r="D132" s="26" t="s">
        <v>1627</v>
      </c>
      <c r="E132" s="26" t="s">
        <v>200</v>
      </c>
      <c r="F132" s="26">
        <v>0.25</v>
      </c>
      <c r="G132" s="26">
        <v>0.25</v>
      </c>
    </row>
    <row r="133" spans="1:7" x14ac:dyDescent="0.25">
      <c r="A133" s="26" t="s">
        <v>1587</v>
      </c>
      <c r="C133" s="26" t="s">
        <v>93</v>
      </c>
      <c r="D133" s="26" t="s">
        <v>1627</v>
      </c>
      <c r="E133" s="26" t="s">
        <v>200</v>
      </c>
      <c r="F133" s="26">
        <v>0.25</v>
      </c>
      <c r="G133" s="26">
        <v>0.25</v>
      </c>
    </row>
    <row r="134" spans="1:7" x14ac:dyDescent="0.25">
      <c r="A134" s="26" t="s">
        <v>1588</v>
      </c>
      <c r="C134" s="26" t="s">
        <v>93</v>
      </c>
      <c r="D134" s="26" t="s">
        <v>1627</v>
      </c>
      <c r="E134" s="26" t="s">
        <v>200</v>
      </c>
      <c r="F134" s="26">
        <v>0.25</v>
      </c>
      <c r="G134" s="26">
        <v>0.25</v>
      </c>
    </row>
    <row r="135" spans="1:7" x14ac:dyDescent="0.25">
      <c r="A135" s="26" t="s">
        <v>1589</v>
      </c>
      <c r="C135" s="26" t="s">
        <v>93</v>
      </c>
      <c r="D135" s="26" t="s">
        <v>1627</v>
      </c>
      <c r="E135" s="26" t="s">
        <v>200</v>
      </c>
      <c r="F135" s="26">
        <v>0.25</v>
      </c>
      <c r="G135" s="26">
        <v>0.25</v>
      </c>
    </row>
    <row r="136" spans="1:7" x14ac:dyDescent="0.25">
      <c r="A136" s="26" t="s">
        <v>1590</v>
      </c>
      <c r="C136" s="26" t="s">
        <v>93</v>
      </c>
      <c r="D136" s="26" t="s">
        <v>1627</v>
      </c>
      <c r="E136" s="26" t="s">
        <v>200</v>
      </c>
      <c r="F136" s="26">
        <v>0.25</v>
      </c>
      <c r="G136" s="26">
        <v>0.25</v>
      </c>
    </row>
    <row r="137" spans="1:7" x14ac:dyDescent="0.25">
      <c r="A137" s="26" t="s">
        <v>1591</v>
      </c>
      <c r="C137" s="26" t="s">
        <v>93</v>
      </c>
      <c r="D137" s="26" t="s">
        <v>1627</v>
      </c>
      <c r="E137" s="26" t="s">
        <v>200</v>
      </c>
      <c r="F137" s="26">
        <v>0.25</v>
      </c>
      <c r="G137" s="26">
        <v>0.25</v>
      </c>
    </row>
    <row r="138" spans="1:7" x14ac:dyDescent="0.25">
      <c r="A138" s="26" t="s">
        <v>1592</v>
      </c>
      <c r="C138" s="26" t="s">
        <v>93</v>
      </c>
      <c r="D138" s="26" t="s">
        <v>1627</v>
      </c>
      <c r="E138" s="26" t="s">
        <v>200</v>
      </c>
      <c r="F138" s="26">
        <v>0.25</v>
      </c>
      <c r="G138" s="26">
        <v>0.25</v>
      </c>
    </row>
    <row r="139" spans="1:7" x14ac:dyDescent="0.25">
      <c r="A139" s="26" t="s">
        <v>1593</v>
      </c>
      <c r="C139" s="26" t="s">
        <v>93</v>
      </c>
      <c r="D139" s="26" t="s">
        <v>1627</v>
      </c>
      <c r="E139" s="26" t="s">
        <v>200</v>
      </c>
      <c r="F139" s="26">
        <v>0.25</v>
      </c>
      <c r="G139" s="26">
        <v>0.25</v>
      </c>
    </row>
    <row r="140" spans="1:7" x14ac:dyDescent="0.25">
      <c r="A140" s="26" t="s">
        <v>1594</v>
      </c>
      <c r="C140" s="26" t="s">
        <v>93</v>
      </c>
      <c r="D140" s="26" t="s">
        <v>1627</v>
      </c>
      <c r="E140" s="26" t="s">
        <v>200</v>
      </c>
      <c r="F140" s="26">
        <v>0.25</v>
      </c>
      <c r="G140" s="26">
        <v>0.25</v>
      </c>
    </row>
    <row r="141" spans="1:7" x14ac:dyDescent="0.25">
      <c r="A141" s="26" t="s">
        <v>1595</v>
      </c>
      <c r="C141" s="26" t="s">
        <v>93</v>
      </c>
      <c r="D141" s="26" t="s">
        <v>1627</v>
      </c>
      <c r="E141" s="26" t="s">
        <v>200</v>
      </c>
      <c r="F141" s="26">
        <v>0.25</v>
      </c>
      <c r="G141" s="26">
        <v>0.25</v>
      </c>
    </row>
    <row r="142" spans="1:7" x14ac:dyDescent="0.25">
      <c r="A142" s="26" t="s">
        <v>1596</v>
      </c>
      <c r="C142" s="26" t="s">
        <v>93</v>
      </c>
      <c r="D142" s="26" t="s">
        <v>1627</v>
      </c>
      <c r="E142" s="26" t="s">
        <v>200</v>
      </c>
      <c r="F142" s="26">
        <v>0.25</v>
      </c>
      <c r="G142" s="26">
        <v>0.25</v>
      </c>
    </row>
    <row r="143" spans="1:7" x14ac:dyDescent="0.25">
      <c r="A143" s="26" t="s">
        <v>1597</v>
      </c>
      <c r="C143" s="26" t="s">
        <v>93</v>
      </c>
      <c r="D143" s="26" t="s">
        <v>1627</v>
      </c>
      <c r="E143" s="26" t="s">
        <v>200</v>
      </c>
      <c r="F143" s="26">
        <v>0.25</v>
      </c>
      <c r="G143" s="26">
        <v>0.25</v>
      </c>
    </row>
    <row r="144" spans="1:7" x14ac:dyDescent="0.25">
      <c r="A144" s="26" t="s">
        <v>1598</v>
      </c>
      <c r="C144" s="26" t="s">
        <v>93</v>
      </c>
      <c r="D144" s="26" t="s">
        <v>1627</v>
      </c>
      <c r="E144" s="26" t="s">
        <v>200</v>
      </c>
      <c r="F144" s="26">
        <v>0.25</v>
      </c>
      <c r="G144" s="26">
        <v>0.25</v>
      </c>
    </row>
    <row r="145" spans="1:7" x14ac:dyDescent="0.25">
      <c r="A145" s="26" t="s">
        <v>1599</v>
      </c>
      <c r="C145" s="26" t="s">
        <v>93</v>
      </c>
      <c r="D145" s="26" t="s">
        <v>1627</v>
      </c>
      <c r="E145" s="26" t="s">
        <v>200</v>
      </c>
      <c r="F145" s="26">
        <v>0.25</v>
      </c>
      <c r="G145" s="26">
        <v>0.25</v>
      </c>
    </row>
    <row r="146" spans="1:7" x14ac:dyDescent="0.25">
      <c r="A146" s="26" t="s">
        <v>1600</v>
      </c>
      <c r="C146" s="26" t="s">
        <v>93</v>
      </c>
      <c r="D146" s="26" t="s">
        <v>1627</v>
      </c>
      <c r="E146" s="26" t="s">
        <v>200</v>
      </c>
      <c r="F146" s="26">
        <v>0.25</v>
      </c>
      <c r="G146" s="26">
        <v>0.25</v>
      </c>
    </row>
    <row r="147" spans="1:7" x14ac:dyDescent="0.25">
      <c r="A147" s="26" t="s">
        <v>1601</v>
      </c>
      <c r="C147" s="26" t="s">
        <v>93</v>
      </c>
      <c r="D147" s="26" t="s">
        <v>1627</v>
      </c>
      <c r="E147" s="26" t="s">
        <v>200</v>
      </c>
      <c r="F147" s="26">
        <v>0.25</v>
      </c>
      <c r="G147" s="26">
        <v>0.25</v>
      </c>
    </row>
    <row r="148" spans="1:7" x14ac:dyDescent="0.25">
      <c r="A148" s="26" t="s">
        <v>1602</v>
      </c>
      <c r="C148" s="26" t="s">
        <v>93</v>
      </c>
      <c r="D148" s="26" t="s">
        <v>1627</v>
      </c>
      <c r="E148" s="26" t="s">
        <v>200</v>
      </c>
      <c r="F148" s="26">
        <v>0.25</v>
      </c>
      <c r="G148" s="26">
        <v>0.25</v>
      </c>
    </row>
    <row r="149" spans="1:7" x14ac:dyDescent="0.25">
      <c r="A149" s="26" t="s">
        <v>1603</v>
      </c>
      <c r="C149" s="26" t="s">
        <v>93</v>
      </c>
      <c r="D149" s="26" t="s">
        <v>1627</v>
      </c>
      <c r="E149" s="26" t="s">
        <v>200</v>
      </c>
      <c r="F149" s="26">
        <v>0.25</v>
      </c>
      <c r="G149" s="26">
        <v>0.25</v>
      </c>
    </row>
    <row r="150" spans="1:7" x14ac:dyDescent="0.25">
      <c r="A150" s="26" t="s">
        <v>1604</v>
      </c>
      <c r="C150" s="26" t="s">
        <v>93</v>
      </c>
      <c r="D150" s="26" t="s">
        <v>1627</v>
      </c>
      <c r="E150" s="26" t="s">
        <v>200</v>
      </c>
      <c r="F150" s="26">
        <v>0.25</v>
      </c>
      <c r="G150" s="26">
        <v>0.25</v>
      </c>
    </row>
    <row r="151" spans="1:7" x14ac:dyDescent="0.25">
      <c r="A151" s="26" t="s">
        <v>1605</v>
      </c>
      <c r="C151" s="26" t="s">
        <v>93</v>
      </c>
      <c r="D151" s="26" t="s">
        <v>1627</v>
      </c>
      <c r="E151" s="26" t="s">
        <v>200</v>
      </c>
      <c r="F151" s="26">
        <v>0.25</v>
      </c>
      <c r="G151" s="26">
        <v>0.25</v>
      </c>
    </row>
    <row r="152" spans="1:7" x14ac:dyDescent="0.25">
      <c r="A152" s="26" t="s">
        <v>1606</v>
      </c>
      <c r="C152" s="26" t="s">
        <v>93</v>
      </c>
      <c r="D152" s="26" t="s">
        <v>1627</v>
      </c>
      <c r="E152" s="26" t="s">
        <v>200</v>
      </c>
      <c r="F152" s="26">
        <v>0.25</v>
      </c>
      <c r="G152" s="26">
        <v>0.25</v>
      </c>
    </row>
    <row r="153" spans="1:7" x14ac:dyDescent="0.25">
      <c r="A153" s="26" t="s">
        <v>1607</v>
      </c>
      <c r="C153" s="26" t="s">
        <v>93</v>
      </c>
      <c r="D153" s="26" t="s">
        <v>1627</v>
      </c>
      <c r="E153" s="26" t="s">
        <v>200</v>
      </c>
      <c r="F153" s="26">
        <v>0.25</v>
      </c>
      <c r="G153" s="26">
        <v>0.25</v>
      </c>
    </row>
    <row r="154" spans="1:7" x14ac:dyDescent="0.25">
      <c r="A154" s="26" t="s">
        <v>1608</v>
      </c>
      <c r="C154" s="26" t="s">
        <v>93</v>
      </c>
      <c r="D154" s="26" t="s">
        <v>1627</v>
      </c>
      <c r="E154" s="26" t="s">
        <v>200</v>
      </c>
      <c r="F154" s="26">
        <v>0.25</v>
      </c>
      <c r="G154" s="26">
        <v>0.25</v>
      </c>
    </row>
    <row r="155" spans="1:7" x14ac:dyDescent="0.25">
      <c r="A155" s="26" t="s">
        <v>1609</v>
      </c>
      <c r="C155" s="26" t="s">
        <v>93</v>
      </c>
      <c r="D155" s="26" t="s">
        <v>1627</v>
      </c>
      <c r="E155" s="26" t="s">
        <v>200</v>
      </c>
      <c r="F155" s="26">
        <v>0.25</v>
      </c>
      <c r="G155" s="26">
        <v>0.25</v>
      </c>
    </row>
    <row r="156" spans="1:7" x14ac:dyDescent="0.25">
      <c r="A156" s="26" t="s">
        <v>1610</v>
      </c>
      <c r="C156" s="26" t="s">
        <v>93</v>
      </c>
      <c r="D156" s="26" t="s">
        <v>1627</v>
      </c>
      <c r="E156" s="26" t="s">
        <v>200</v>
      </c>
      <c r="F156" s="26">
        <v>0.25</v>
      </c>
      <c r="G156" s="26">
        <v>0.25</v>
      </c>
    </row>
    <row r="157" spans="1:7" x14ac:dyDescent="0.25">
      <c r="A157" s="26" t="s">
        <v>1611</v>
      </c>
      <c r="C157" s="26" t="s">
        <v>93</v>
      </c>
      <c r="D157" s="26" t="s">
        <v>1627</v>
      </c>
      <c r="E157" s="26" t="s">
        <v>200</v>
      </c>
      <c r="F157" s="26">
        <v>0.25</v>
      </c>
      <c r="G157" s="26">
        <v>0.25</v>
      </c>
    </row>
    <row r="158" spans="1:7" x14ac:dyDescent="0.25">
      <c r="A158" s="26" t="s">
        <v>1612</v>
      </c>
      <c r="C158" s="26" t="s">
        <v>93</v>
      </c>
      <c r="D158" s="26" t="s">
        <v>1627</v>
      </c>
      <c r="E158" s="26" t="s">
        <v>200</v>
      </c>
      <c r="F158" s="26">
        <v>0.25</v>
      </c>
      <c r="G158" s="26">
        <v>0.25</v>
      </c>
    </row>
    <row r="159" spans="1:7" x14ac:dyDescent="0.25">
      <c r="A159" s="26" t="s">
        <v>1613</v>
      </c>
      <c r="C159" s="26" t="s">
        <v>93</v>
      </c>
      <c r="D159" s="26" t="s">
        <v>1627</v>
      </c>
      <c r="E159" s="26" t="s">
        <v>200</v>
      </c>
      <c r="F159" s="26">
        <v>0.25</v>
      </c>
      <c r="G159" s="26">
        <v>0.25</v>
      </c>
    </row>
    <row r="160" spans="1:7" x14ac:dyDescent="0.25">
      <c r="A160" s="26" t="s">
        <v>1614</v>
      </c>
      <c r="C160" s="26" t="s">
        <v>93</v>
      </c>
      <c r="D160" s="26" t="s">
        <v>1627</v>
      </c>
      <c r="E160" s="26" t="s">
        <v>200</v>
      </c>
      <c r="F160" s="26">
        <v>0.25</v>
      </c>
      <c r="G160" s="26">
        <v>0.25</v>
      </c>
    </row>
    <row r="161" spans="1:7" x14ac:dyDescent="0.25">
      <c r="A161" s="26" t="s">
        <v>1615</v>
      </c>
      <c r="C161" s="26" t="s">
        <v>93</v>
      </c>
      <c r="D161" s="26" t="s">
        <v>1627</v>
      </c>
      <c r="E161" s="26" t="s">
        <v>200</v>
      </c>
      <c r="F161" s="26">
        <v>0.25</v>
      </c>
      <c r="G161" s="26">
        <v>0.25</v>
      </c>
    </row>
    <row r="162" spans="1:7" x14ac:dyDescent="0.25">
      <c r="A162" s="26" t="s">
        <v>1616</v>
      </c>
      <c r="C162" s="26" t="s">
        <v>93</v>
      </c>
      <c r="D162" s="26" t="s">
        <v>1627</v>
      </c>
      <c r="E162" s="26" t="s">
        <v>200</v>
      </c>
      <c r="F162" s="26">
        <v>0.25</v>
      </c>
      <c r="G162" s="26">
        <v>0.25</v>
      </c>
    </row>
    <row r="163" spans="1:7" x14ac:dyDescent="0.25">
      <c r="A163" s="26" t="s">
        <v>1617</v>
      </c>
      <c r="C163" s="26" t="s">
        <v>93</v>
      </c>
      <c r="D163" s="26" t="s">
        <v>1627</v>
      </c>
      <c r="E163" s="26" t="s">
        <v>200</v>
      </c>
      <c r="F163" s="26">
        <v>0.25</v>
      </c>
      <c r="G163" s="26">
        <v>0.25</v>
      </c>
    </row>
    <row r="164" spans="1:7" x14ac:dyDescent="0.25">
      <c r="A164" s="26" t="s">
        <v>1618</v>
      </c>
      <c r="C164" s="26" t="s">
        <v>93</v>
      </c>
      <c r="D164" s="26" t="s">
        <v>1627</v>
      </c>
      <c r="E164" s="26" t="s">
        <v>200</v>
      </c>
      <c r="F164" s="26">
        <v>0.25</v>
      </c>
      <c r="G164" s="26">
        <v>0.25</v>
      </c>
    </row>
    <row r="165" spans="1:7" x14ac:dyDescent="0.25">
      <c r="A165" s="26" t="s">
        <v>1619</v>
      </c>
      <c r="C165" s="26" t="s">
        <v>93</v>
      </c>
      <c r="D165" s="26" t="s">
        <v>1627</v>
      </c>
      <c r="E165" s="26" t="s">
        <v>200</v>
      </c>
      <c r="F165" s="26">
        <v>0.25</v>
      </c>
      <c r="G165" s="26">
        <v>0.25</v>
      </c>
    </row>
    <row r="166" spans="1:7" x14ac:dyDescent="0.25">
      <c r="A166" s="26" t="s">
        <v>1620</v>
      </c>
      <c r="C166" s="26" t="s">
        <v>93</v>
      </c>
      <c r="D166" s="26" t="s">
        <v>1627</v>
      </c>
      <c r="E166" s="26" t="s">
        <v>200</v>
      </c>
      <c r="F166" s="26">
        <v>0.25</v>
      </c>
      <c r="G166" s="26">
        <v>0.25</v>
      </c>
    </row>
    <row r="167" spans="1:7" x14ac:dyDescent="0.25">
      <c r="A167" s="26" t="s">
        <v>1621</v>
      </c>
      <c r="C167" s="26" t="s">
        <v>93</v>
      </c>
      <c r="D167" s="26" t="s">
        <v>1627</v>
      </c>
      <c r="E167" s="26" t="s">
        <v>200</v>
      </c>
      <c r="F167" s="26">
        <v>0.25</v>
      </c>
      <c r="G167" s="26">
        <v>0.25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51"/>
  <sheetViews>
    <sheetView topLeftCell="A31" workbookViewId="0">
      <selection activeCell="A20" sqref="A20"/>
    </sheetView>
  </sheetViews>
  <sheetFormatPr defaultRowHeight="15" x14ac:dyDescent="0.25"/>
  <cols>
    <col min="1" max="1" bestFit="true" customWidth="true" style="99" width="73.5703125" collapsed="true"/>
  </cols>
  <sheetData>
    <row r="1" spans="1:1" x14ac:dyDescent="0.25">
      <c r="A1" s="39" t="s">
        <v>1</v>
      </c>
    </row>
    <row r="2" spans="1:1" x14ac:dyDescent="0.25">
      <c r="A2" s="99" t="s">
        <v>1456</v>
      </c>
    </row>
    <row r="3" spans="1:1" x14ac:dyDescent="0.25">
      <c r="A3" s="99" t="s">
        <v>1457</v>
      </c>
    </row>
    <row r="4" spans="1:1" x14ac:dyDescent="0.25">
      <c r="A4" s="99" t="s">
        <v>1458</v>
      </c>
    </row>
    <row r="5" spans="1:1" x14ac:dyDescent="0.25">
      <c r="A5" s="99" t="s">
        <v>1459</v>
      </c>
    </row>
    <row r="6" spans="1:1" x14ac:dyDescent="0.25">
      <c r="A6" s="99" t="s">
        <v>1460</v>
      </c>
    </row>
    <row r="7" spans="1:1" x14ac:dyDescent="0.25">
      <c r="A7" s="99" t="s">
        <v>1461</v>
      </c>
    </row>
    <row r="8" spans="1:1" x14ac:dyDescent="0.25">
      <c r="A8" s="99" t="s">
        <v>1462</v>
      </c>
    </row>
    <row r="9" spans="1:1" x14ac:dyDescent="0.25">
      <c r="A9" s="99" t="s">
        <v>1463</v>
      </c>
    </row>
    <row r="10" spans="1:1" x14ac:dyDescent="0.25">
      <c r="A10" s="99" t="s">
        <v>1464</v>
      </c>
    </row>
    <row r="11" spans="1:1" x14ac:dyDescent="0.25">
      <c r="A11" s="99" t="s">
        <v>1465</v>
      </c>
    </row>
    <row r="12" spans="1:1" x14ac:dyDescent="0.25">
      <c r="A12" s="99" t="s">
        <v>1466</v>
      </c>
    </row>
    <row r="13" spans="1:1" x14ac:dyDescent="0.25">
      <c r="A13" s="99" t="s">
        <v>1467</v>
      </c>
    </row>
    <row r="14" spans="1:1" x14ac:dyDescent="0.25">
      <c r="A14" s="99" t="s">
        <v>1468</v>
      </c>
    </row>
    <row r="15" spans="1:1" x14ac:dyDescent="0.25">
      <c r="A15" s="99" t="s">
        <v>1469</v>
      </c>
    </row>
    <row r="16" spans="1:1" x14ac:dyDescent="0.25">
      <c r="A16" s="99" t="s">
        <v>1470</v>
      </c>
    </row>
    <row r="17" spans="1:1" x14ac:dyDescent="0.25">
      <c r="A17" s="99" t="s">
        <v>1471</v>
      </c>
    </row>
    <row r="18" spans="1:1" x14ac:dyDescent="0.25">
      <c r="A18" s="99" t="s">
        <v>1472</v>
      </c>
    </row>
    <row r="19" spans="1:1" x14ac:dyDescent="0.25">
      <c r="A19" s="99" t="s">
        <v>1473</v>
      </c>
    </row>
    <row r="20" spans="1:1" x14ac:dyDescent="0.25">
      <c r="A20" s="99" t="s">
        <v>1474</v>
      </c>
    </row>
    <row r="21" spans="1:1" x14ac:dyDescent="0.25">
      <c r="A21" s="99" t="s">
        <v>1475</v>
      </c>
    </row>
    <row r="22" spans="1:1" x14ac:dyDescent="0.25">
      <c r="A22" s="99" t="s">
        <v>1476</v>
      </c>
    </row>
    <row r="23" spans="1:1" x14ac:dyDescent="0.25">
      <c r="A23" s="99" t="s">
        <v>1477</v>
      </c>
    </row>
    <row r="24" spans="1:1" x14ac:dyDescent="0.25">
      <c r="A24" s="99" t="s">
        <v>1478</v>
      </c>
    </row>
    <row r="25" spans="1:1" x14ac:dyDescent="0.25">
      <c r="A25" s="99" t="s">
        <v>1479</v>
      </c>
    </row>
    <row r="26" spans="1:1" x14ac:dyDescent="0.25">
      <c r="A26" s="99" t="s">
        <v>1480</v>
      </c>
    </row>
    <row r="27" spans="1:1" x14ac:dyDescent="0.25">
      <c r="A27" s="99" t="s">
        <v>1481</v>
      </c>
    </row>
    <row r="28" spans="1:1" x14ac:dyDescent="0.25">
      <c r="A28" s="99" t="s">
        <v>1667</v>
      </c>
    </row>
    <row r="29" spans="1:1" x14ac:dyDescent="0.25">
      <c r="A29" s="99" t="s">
        <v>1668</v>
      </c>
    </row>
    <row r="30" spans="1:1" x14ac:dyDescent="0.25">
      <c r="A30" s="99" t="s">
        <v>1669</v>
      </c>
    </row>
    <row r="31" spans="1:1" x14ac:dyDescent="0.25">
      <c r="A31" s="99" t="s">
        <v>1670</v>
      </c>
    </row>
    <row r="32" spans="1:1" x14ac:dyDescent="0.25">
      <c r="A32" s="99" t="s">
        <v>1671</v>
      </c>
    </row>
    <row r="33" spans="1:1" x14ac:dyDescent="0.25">
      <c r="A33" s="99" t="s">
        <v>1672</v>
      </c>
    </row>
    <row r="34" spans="1:1" x14ac:dyDescent="0.25">
      <c r="A34" s="99" t="s">
        <v>1673</v>
      </c>
    </row>
    <row r="35" spans="1:1" x14ac:dyDescent="0.25">
      <c r="A35" s="99" t="s">
        <v>1674</v>
      </c>
    </row>
    <row r="36" spans="1:1" x14ac:dyDescent="0.25">
      <c r="A36" s="99" t="s">
        <v>1675</v>
      </c>
    </row>
    <row r="37" spans="1:1" x14ac:dyDescent="0.25">
      <c r="A37" s="99" t="s">
        <v>1676</v>
      </c>
    </row>
    <row r="38" spans="1:1" x14ac:dyDescent="0.25">
      <c r="A38" s="99" t="s">
        <v>1492</v>
      </c>
    </row>
    <row r="39" spans="1:1" x14ac:dyDescent="0.25">
      <c r="A39" s="99" t="s">
        <v>1493</v>
      </c>
    </row>
    <row r="40" spans="1:1" x14ac:dyDescent="0.25">
      <c r="A40" s="99" t="s">
        <v>1494</v>
      </c>
    </row>
    <row r="41" spans="1:1" x14ac:dyDescent="0.25">
      <c r="A41" s="99" t="s">
        <v>1495</v>
      </c>
    </row>
    <row r="42" spans="1:1" x14ac:dyDescent="0.25">
      <c r="A42" s="99" t="s">
        <v>1496</v>
      </c>
    </row>
    <row r="43" spans="1:1" x14ac:dyDescent="0.25">
      <c r="A43" s="99" t="s">
        <v>1497</v>
      </c>
    </row>
    <row r="44" spans="1:1" x14ac:dyDescent="0.25">
      <c r="A44" s="99" t="s">
        <v>1498</v>
      </c>
    </row>
    <row r="45" spans="1:1" x14ac:dyDescent="0.25">
      <c r="A45" s="99" t="s">
        <v>1499</v>
      </c>
    </row>
    <row r="46" spans="1:1" x14ac:dyDescent="0.25">
      <c r="A46" s="99" t="s">
        <v>1500</v>
      </c>
    </row>
    <row r="47" spans="1:1" x14ac:dyDescent="0.25">
      <c r="A47" s="99" t="s">
        <v>1501</v>
      </c>
    </row>
    <row r="48" spans="1:1" x14ac:dyDescent="0.25">
      <c r="A48" s="99" t="s">
        <v>1502</v>
      </c>
    </row>
    <row r="49" spans="1:1" x14ac:dyDescent="0.25">
      <c r="A49" s="99" t="s">
        <v>1503</v>
      </c>
    </row>
    <row r="50" spans="1:1" x14ac:dyDescent="0.25">
      <c r="A50" s="99" t="s">
        <v>1504</v>
      </c>
    </row>
    <row r="51" spans="1:1" x14ac:dyDescent="0.25">
      <c r="A51" s="99" t="s">
        <v>1505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210</v>
      </c>
      <c r="B2" s="3"/>
      <c r="C2" s="3"/>
    </row>
    <row r="3" spans="1:3" x14ac:dyDescent="0.25">
      <c r="A3" s="10" t="s">
        <v>851</v>
      </c>
      <c r="B3" s="3"/>
      <c r="C3" s="3"/>
    </row>
    <row r="4" spans="1:3" x14ac:dyDescent="0.25">
      <c r="A4" s="1" t="s">
        <v>852</v>
      </c>
      <c r="B4" s="3"/>
      <c r="C4" s="3"/>
    </row>
    <row r="5" spans="1:3" x14ac:dyDescent="0.25">
      <c r="A5" s="1" t="s">
        <v>853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854</v>
      </c>
      <c r="B12" s="3"/>
      <c r="C12" s="3"/>
    </row>
    <row r="13" spans="1:3" x14ac:dyDescent="0.25">
      <c r="A13" s="1" t="s">
        <v>855</v>
      </c>
      <c r="B13" s="3"/>
      <c r="C13" s="3"/>
    </row>
    <row r="14" spans="1:3" x14ac:dyDescent="0.25">
      <c r="A14" s="1" t="s">
        <v>856</v>
      </c>
      <c r="B14" s="3"/>
      <c r="C14" s="3"/>
    </row>
    <row r="15" spans="1:3" x14ac:dyDescent="0.25">
      <c r="A15" s="1" t="s">
        <v>857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O188"/>
  <sheetViews>
    <sheetView showGridLines="0" topLeftCell="A162" zoomScaleNormal="100" workbookViewId="0">
      <selection activeCell="B161" sqref="B161"/>
    </sheetView>
  </sheetViews>
  <sheetFormatPr defaultColWidth="17.28515625" defaultRowHeight="15" x14ac:dyDescent="0.25"/>
  <cols>
    <col min="1" max="1" bestFit="true" customWidth="true" style="99" width="69.85546875" collapsed="true"/>
    <col min="2" max="2" bestFit="true" customWidth="true" style="99" width="17.42578125" collapsed="true"/>
    <col min="3" max="3" bestFit="true" customWidth="true" style="99" width="10.42578125" collapsed="true"/>
    <col min="4" max="4" bestFit="true" customWidth="true" style="99" width="12.85546875" collapsed="true"/>
    <col min="5" max="5" bestFit="true" customWidth="true" style="99" width="18.5703125" collapsed="true"/>
    <col min="6" max="6" bestFit="true" customWidth="true" style="99" width="12.7109375" collapsed="true"/>
    <col min="7" max="7" customWidth="true" style="99" width="27.5703125" collapsed="true"/>
    <col min="8" max="8" bestFit="true" customWidth="true" style="99" width="23.85546875" collapsed="true"/>
    <col min="9" max="9" bestFit="true" customWidth="true" style="99" width="12.0" collapsed="true"/>
    <col min="10" max="10" bestFit="true" customWidth="true" style="99" width="12.7109375" collapsed="true"/>
    <col min="11" max="11" bestFit="true" customWidth="true" style="99" width="13.5703125" collapsed="true"/>
    <col min="12" max="12" bestFit="true" customWidth="true" style="99" width="15.5703125" collapsed="true"/>
    <col min="13" max="13" bestFit="true" customWidth="true" style="99" width="19.140625" collapsed="true"/>
    <col min="14" max="16384" style="99" width="17.28515625" collapsed="true"/>
  </cols>
  <sheetData>
    <row r="1" spans="1:15" x14ac:dyDescent="0.25">
      <c r="A1" s="11" t="s">
        <v>1</v>
      </c>
      <c r="B1" s="21" t="s">
        <v>152</v>
      </c>
      <c r="C1" s="21" t="s">
        <v>153</v>
      </c>
      <c r="D1" s="21" t="s">
        <v>154</v>
      </c>
      <c r="E1" s="21" t="s">
        <v>198</v>
      </c>
      <c r="F1" s="21" t="s">
        <v>199</v>
      </c>
      <c r="G1" s="21" t="s">
        <v>1422</v>
      </c>
      <c r="H1" s="21" t="s">
        <v>1423</v>
      </c>
      <c r="I1" s="11" t="s">
        <v>1433</v>
      </c>
      <c r="J1" s="11" t="s">
        <v>1434</v>
      </c>
      <c r="K1" s="11" t="s">
        <v>1435</v>
      </c>
      <c r="L1" s="21" t="s">
        <v>1436</v>
      </c>
      <c r="M1" s="115" t="s">
        <v>1437</v>
      </c>
      <c r="N1" s="115" t="s">
        <v>1438</v>
      </c>
      <c r="O1" s="115" t="s">
        <v>24</v>
      </c>
    </row>
    <row r="2" spans="1:15" x14ac:dyDescent="0.25">
      <c r="A2" s="10" t="s">
        <v>106</v>
      </c>
      <c r="B2" s="100" t="s">
        <v>90</v>
      </c>
      <c r="C2" s="100" t="s">
        <v>80</v>
      </c>
      <c r="D2" s="100" t="s">
        <v>91</v>
      </c>
      <c r="E2" s="100"/>
      <c r="F2" s="100"/>
      <c r="G2" s="100"/>
      <c r="H2" s="100"/>
    </row>
    <row r="3" spans="1:15" x14ac:dyDescent="0.25">
      <c r="A3" s="10" t="s">
        <v>851</v>
      </c>
      <c r="B3" s="100" t="s">
        <v>90</v>
      </c>
      <c r="C3" s="100" t="s">
        <v>80</v>
      </c>
      <c r="D3" s="100" t="s">
        <v>91</v>
      </c>
      <c r="E3" s="100"/>
      <c r="F3" s="100"/>
      <c r="G3" s="100"/>
      <c r="H3" s="100"/>
    </row>
    <row r="4" spans="1:15" x14ac:dyDescent="0.25">
      <c r="A4" s="32" t="s">
        <v>852</v>
      </c>
      <c r="B4" s="100" t="s">
        <v>90</v>
      </c>
      <c r="C4" s="100" t="s">
        <v>80</v>
      </c>
      <c r="D4" s="100" t="s">
        <v>91</v>
      </c>
      <c r="E4" s="100"/>
      <c r="F4" s="100"/>
      <c r="G4" s="100"/>
      <c r="H4" s="100"/>
    </row>
    <row r="5" spans="1:15" x14ac:dyDescent="0.25">
      <c r="A5" s="32" t="s">
        <v>853</v>
      </c>
      <c r="B5" s="100" t="s">
        <v>90</v>
      </c>
      <c r="C5" s="100" t="s">
        <v>80</v>
      </c>
      <c r="D5" s="100" t="s">
        <v>91</v>
      </c>
      <c r="E5" s="100"/>
      <c r="F5" s="100"/>
      <c r="G5" s="100"/>
      <c r="H5" s="100"/>
    </row>
    <row r="6" spans="1:15" x14ac:dyDescent="0.25">
      <c r="A6" s="32" t="s">
        <v>166</v>
      </c>
      <c r="B6" s="100" t="s">
        <v>90</v>
      </c>
      <c r="C6" s="100" t="s">
        <v>80</v>
      </c>
      <c r="D6" s="100" t="s">
        <v>91</v>
      </c>
      <c r="E6" s="100"/>
      <c r="F6" s="100"/>
      <c r="G6" s="100"/>
      <c r="H6" s="100"/>
    </row>
    <row r="7" spans="1:15" x14ac:dyDescent="0.25">
      <c r="A7" s="32" t="s">
        <v>167</v>
      </c>
      <c r="B7" s="100" t="s">
        <v>90</v>
      </c>
      <c r="C7" s="100" t="s">
        <v>80</v>
      </c>
      <c r="D7" s="100" t="s">
        <v>91</v>
      </c>
      <c r="E7" s="100"/>
      <c r="F7" s="100"/>
      <c r="G7" s="100"/>
      <c r="H7" s="100"/>
    </row>
    <row r="8" spans="1:15" x14ac:dyDescent="0.25">
      <c r="A8" s="32" t="s">
        <v>168</v>
      </c>
      <c r="B8" s="100" t="s">
        <v>90</v>
      </c>
      <c r="C8" s="100" t="s">
        <v>80</v>
      </c>
      <c r="D8" s="100" t="s">
        <v>91</v>
      </c>
      <c r="E8" s="100"/>
      <c r="F8" s="100"/>
      <c r="G8" s="100"/>
      <c r="H8" s="100"/>
    </row>
    <row r="9" spans="1:15" x14ac:dyDescent="0.25">
      <c r="A9" s="32" t="s">
        <v>169</v>
      </c>
      <c r="B9" s="100" t="s">
        <v>90</v>
      </c>
      <c r="C9" s="100" t="s">
        <v>80</v>
      </c>
      <c r="D9" s="100" t="s">
        <v>91</v>
      </c>
      <c r="E9" s="100"/>
      <c r="F9" s="100"/>
      <c r="G9" s="100"/>
      <c r="H9" s="100"/>
    </row>
    <row r="10" spans="1:15" x14ac:dyDescent="0.25">
      <c r="A10" s="32" t="s">
        <v>170</v>
      </c>
      <c r="B10" s="100" t="s">
        <v>90</v>
      </c>
      <c r="C10" s="100" t="s">
        <v>80</v>
      </c>
      <c r="D10" s="100" t="s">
        <v>91</v>
      </c>
      <c r="E10" s="100"/>
      <c r="F10" s="100"/>
      <c r="G10" s="100"/>
      <c r="H10" s="100"/>
    </row>
    <row r="11" spans="1:15" x14ac:dyDescent="0.25">
      <c r="A11" s="32" t="s">
        <v>171</v>
      </c>
      <c r="B11" s="100" t="s">
        <v>90</v>
      </c>
      <c r="C11" s="100" t="s">
        <v>80</v>
      </c>
      <c r="D11" s="100" t="s">
        <v>91</v>
      </c>
      <c r="E11" s="100"/>
      <c r="F11" s="100"/>
      <c r="G11" s="100"/>
      <c r="H11" s="100"/>
    </row>
    <row r="12" spans="1:15" x14ac:dyDescent="0.25">
      <c r="A12" s="32" t="s">
        <v>854</v>
      </c>
      <c r="B12" s="100" t="s">
        <v>90</v>
      </c>
      <c r="C12" s="100" t="s">
        <v>80</v>
      </c>
      <c r="D12" s="100" t="s">
        <v>91</v>
      </c>
      <c r="E12" s="100"/>
      <c r="F12" s="100"/>
      <c r="G12" s="100"/>
      <c r="H12" s="100"/>
    </row>
    <row r="13" spans="1:15" x14ac:dyDescent="0.25">
      <c r="A13" s="32" t="s">
        <v>855</v>
      </c>
      <c r="B13" s="100" t="s">
        <v>90</v>
      </c>
      <c r="C13" s="100" t="s">
        <v>80</v>
      </c>
      <c r="D13" s="100" t="s">
        <v>91</v>
      </c>
      <c r="E13" s="100"/>
      <c r="F13" s="100"/>
      <c r="G13" s="100"/>
      <c r="H13" s="100"/>
    </row>
    <row r="14" spans="1:15" x14ac:dyDescent="0.25">
      <c r="A14" s="32" t="s">
        <v>856</v>
      </c>
      <c r="B14" s="100" t="s">
        <v>90</v>
      </c>
      <c r="C14" s="100" t="s">
        <v>80</v>
      </c>
      <c r="D14" s="100" t="s">
        <v>91</v>
      </c>
      <c r="E14" s="100"/>
      <c r="F14" s="100"/>
      <c r="G14" s="100"/>
      <c r="H14" s="100"/>
    </row>
    <row r="15" spans="1:15" x14ac:dyDescent="0.25">
      <c r="A15" s="32" t="s">
        <v>857</v>
      </c>
      <c r="B15" s="100" t="s">
        <v>90</v>
      </c>
      <c r="C15" s="100" t="s">
        <v>80</v>
      </c>
      <c r="D15" s="100" t="s">
        <v>91</v>
      </c>
      <c r="E15" s="100"/>
      <c r="F15" s="100"/>
      <c r="G15" s="100"/>
      <c r="H15" s="100"/>
    </row>
    <row r="16" spans="1:15" x14ac:dyDescent="0.25">
      <c r="A16" s="32" t="s">
        <v>184</v>
      </c>
      <c r="B16" s="100"/>
      <c r="C16" s="100"/>
      <c r="D16" s="100"/>
      <c r="E16" s="100"/>
      <c r="F16" s="100"/>
      <c r="G16" s="100"/>
      <c r="H16" s="100"/>
    </row>
    <row r="17" spans="1:14" x14ac:dyDescent="0.25">
      <c r="A17" s="100" t="s">
        <v>191</v>
      </c>
      <c r="B17" s="100"/>
      <c r="C17" s="100"/>
      <c r="D17" s="100"/>
      <c r="E17" s="100"/>
      <c r="F17" s="100"/>
      <c r="G17" s="100"/>
      <c r="H17" s="100"/>
    </row>
    <row r="18" spans="1:14" x14ac:dyDescent="0.25">
      <c r="A18" s="100" t="s">
        <v>192</v>
      </c>
      <c r="B18" s="100"/>
      <c r="C18" s="100"/>
      <c r="D18" s="100"/>
      <c r="E18" s="100"/>
      <c r="F18" s="100"/>
      <c r="G18" s="100"/>
      <c r="H18" s="100"/>
    </row>
    <row r="19" spans="1:14" x14ac:dyDescent="0.25">
      <c r="A19" s="100" t="s">
        <v>197</v>
      </c>
      <c r="B19" s="100"/>
      <c r="C19" s="100"/>
      <c r="D19" s="100"/>
      <c r="E19" s="100" t="s">
        <v>109</v>
      </c>
      <c r="F19" s="100" t="s">
        <v>200</v>
      </c>
      <c r="G19" s="100"/>
      <c r="H19" s="100"/>
    </row>
    <row r="20" spans="1:14" x14ac:dyDescent="0.25">
      <c r="A20" s="100" t="s">
        <v>201</v>
      </c>
      <c r="B20" s="100"/>
      <c r="C20" s="100"/>
      <c r="D20" s="100"/>
      <c r="E20" s="100" t="s">
        <v>109</v>
      </c>
      <c r="F20" s="100" t="s">
        <v>200</v>
      </c>
      <c r="G20" s="100"/>
      <c r="H20" s="100"/>
    </row>
    <row r="21" spans="1:14" x14ac:dyDescent="0.25">
      <c r="A21" s="105" t="s">
        <v>1028</v>
      </c>
      <c r="B21" s="100"/>
      <c r="C21" s="100"/>
      <c r="D21" s="100" t="s">
        <v>91</v>
      </c>
      <c r="E21" s="100" t="s">
        <v>104</v>
      </c>
      <c r="F21" s="100" t="s">
        <v>200</v>
      </c>
      <c r="G21" s="100" t="str">
        <f>searchValues!B47</f>
        <v>PGNUtwMRX Automation</v>
      </c>
      <c r="H21" s="100" t="str">
        <f>searchValues!B47</f>
        <v>PGNUtwMRX Automation</v>
      </c>
      <c r="I21" s="10" t="s">
        <v>1439</v>
      </c>
      <c r="J21" s="10" t="s">
        <v>1440</v>
      </c>
      <c r="K21" s="10" t="s">
        <v>1441</v>
      </c>
      <c r="L21" s="100" t="s">
        <v>104</v>
      </c>
      <c r="M21" s="100" t="s">
        <v>104</v>
      </c>
      <c r="N21" s="10" t="str">
        <f>[1]searchValues!L47</f>
        <v>Alaska</v>
      </c>
    </row>
    <row r="22" spans="1:14" x14ac:dyDescent="0.25">
      <c r="A22" s="100" t="s">
        <v>1059</v>
      </c>
      <c r="D22" s="100" t="s">
        <v>91</v>
      </c>
      <c r="E22" s="100" t="s">
        <v>104</v>
      </c>
      <c r="F22" s="100" t="s">
        <v>200</v>
      </c>
      <c r="G22" s="100" t="str">
        <f>searchValues!B48</f>
        <v>PGNUtwMRX Automation</v>
      </c>
      <c r="H22" s="100" t="str">
        <f>searchValues!B48</f>
        <v>PGNUtwMRX Automation</v>
      </c>
      <c r="I22" s="10" t="s">
        <v>1439</v>
      </c>
      <c r="J22" s="10" t="s">
        <v>1440</v>
      </c>
      <c r="K22" s="10" t="s">
        <v>1441</v>
      </c>
      <c r="L22" s="100" t="s">
        <v>104</v>
      </c>
      <c r="M22" s="100" t="s">
        <v>104</v>
      </c>
      <c r="N22" s="10" t="str">
        <f>[1]searchValues!L48</f>
        <v>Alaska</v>
      </c>
    </row>
    <row r="23" spans="1:14" x14ac:dyDescent="0.25">
      <c r="A23" s="100" t="s">
        <v>1070</v>
      </c>
      <c r="D23" s="100" t="s">
        <v>91</v>
      </c>
      <c r="E23" s="100" t="s">
        <v>104</v>
      </c>
      <c r="F23" s="100" t="s">
        <v>200</v>
      </c>
      <c r="G23" s="100" t="str">
        <f>searchValues!B49</f>
        <v>PGNUtwMRX Automation</v>
      </c>
      <c r="H23" s="100" t="str">
        <f>searchValues!B49</f>
        <v>PGNUtwMRX Automation</v>
      </c>
      <c r="I23" s="10" t="s">
        <v>1439</v>
      </c>
      <c r="J23" s="10" t="s">
        <v>1440</v>
      </c>
      <c r="K23" s="10" t="s">
        <v>1441</v>
      </c>
      <c r="L23" s="100" t="s">
        <v>104</v>
      </c>
      <c r="M23" s="100" t="s">
        <v>104</v>
      </c>
      <c r="N23" s="10" t="str">
        <f>[1]searchValues!L49</f>
        <v>Alaska</v>
      </c>
    </row>
    <row r="24" spans="1:14" x14ac:dyDescent="0.25">
      <c r="A24" s="100" t="s">
        <v>1076</v>
      </c>
      <c r="D24" s="100" t="s">
        <v>91</v>
      </c>
      <c r="E24" s="100" t="s">
        <v>104</v>
      </c>
      <c r="F24" s="100" t="s">
        <v>200</v>
      </c>
      <c r="G24" s="100" t="str">
        <f>searchValues!B50</f>
        <v>PGNUtwMRX Automation</v>
      </c>
      <c r="H24" s="100" t="str">
        <f>searchValues!B50</f>
        <v>PGNUtwMRX Automation</v>
      </c>
      <c r="I24" s="10" t="s">
        <v>1439</v>
      </c>
      <c r="J24" s="10" t="s">
        <v>1440</v>
      </c>
      <c r="K24" s="10" t="s">
        <v>1441</v>
      </c>
      <c r="L24" s="100" t="s">
        <v>104</v>
      </c>
      <c r="M24" s="100" t="s">
        <v>104</v>
      </c>
      <c r="N24" s="10" t="str">
        <f>[1]searchValues!L50</f>
        <v>Alaska</v>
      </c>
    </row>
    <row r="25" spans="1:14" x14ac:dyDescent="0.25">
      <c r="A25" s="105" t="s">
        <v>1082</v>
      </c>
      <c r="D25" s="100" t="s">
        <v>91</v>
      </c>
      <c r="E25" s="100" t="s">
        <v>104</v>
      </c>
      <c r="F25" s="100" t="s">
        <v>200</v>
      </c>
      <c r="G25" s="100" t="str">
        <f>searchValues!B51</f>
        <v>PGNUtwMRX Automation</v>
      </c>
      <c r="H25" s="100" t="str">
        <f>searchValues!B51</f>
        <v>PGNUtwMRX Automation</v>
      </c>
      <c r="I25" s="10" t="s">
        <v>1439</v>
      </c>
      <c r="J25" s="10" t="s">
        <v>1440</v>
      </c>
      <c r="K25" s="10" t="s">
        <v>1441</v>
      </c>
      <c r="L25" s="100" t="s">
        <v>104</v>
      </c>
      <c r="M25" s="100" t="s">
        <v>104</v>
      </c>
      <c r="N25" s="10" t="str">
        <f>[1]searchValues!L51</f>
        <v>Alaska</v>
      </c>
    </row>
    <row r="26" spans="1:14" x14ac:dyDescent="0.25">
      <c r="A26" s="100" t="s">
        <v>1083</v>
      </c>
      <c r="D26" s="100" t="s">
        <v>91</v>
      </c>
      <c r="E26" s="100" t="s">
        <v>104</v>
      </c>
      <c r="F26" s="100" t="s">
        <v>200</v>
      </c>
      <c r="G26" s="100" t="str">
        <f>searchValues!B52</f>
        <v>PGNUtwMRX Automation</v>
      </c>
      <c r="H26" s="100" t="str">
        <f>searchValues!B52</f>
        <v>PGNUtwMRX Automation</v>
      </c>
      <c r="I26" s="10" t="s">
        <v>1439</v>
      </c>
      <c r="J26" s="10" t="s">
        <v>1440</v>
      </c>
      <c r="K26" s="10" t="s">
        <v>1441</v>
      </c>
      <c r="L26" s="100" t="s">
        <v>104</v>
      </c>
      <c r="M26" s="100" t="s">
        <v>104</v>
      </c>
      <c r="N26" s="10" t="str">
        <f>[1]searchValues!L52</f>
        <v>Alaska</v>
      </c>
    </row>
    <row r="27" spans="1:14" x14ac:dyDescent="0.25">
      <c r="A27" s="100" t="s">
        <v>1084</v>
      </c>
      <c r="D27" s="100" t="s">
        <v>91</v>
      </c>
      <c r="E27" s="100" t="s">
        <v>104</v>
      </c>
      <c r="F27" s="100" t="s">
        <v>200</v>
      </c>
      <c r="G27" s="100" t="str">
        <f>searchValues!B53</f>
        <v>PGNUtwMRX Automation</v>
      </c>
      <c r="H27" s="100" t="str">
        <f>searchValues!B53</f>
        <v>PGNUtwMRX Automation</v>
      </c>
      <c r="I27" s="10" t="s">
        <v>1439</v>
      </c>
      <c r="J27" s="10" t="s">
        <v>1440</v>
      </c>
      <c r="K27" s="10" t="s">
        <v>1441</v>
      </c>
      <c r="L27" s="100" t="s">
        <v>104</v>
      </c>
      <c r="M27" s="100" t="s">
        <v>104</v>
      </c>
      <c r="N27" s="10" t="str">
        <f>[1]searchValues!L53</f>
        <v>Alaska</v>
      </c>
    </row>
    <row r="28" spans="1:14" x14ac:dyDescent="0.25">
      <c r="A28" s="100" t="s">
        <v>1085</v>
      </c>
      <c r="D28" s="100" t="s">
        <v>91</v>
      </c>
      <c r="E28" s="100" t="s">
        <v>104</v>
      </c>
      <c r="F28" s="100" t="s">
        <v>200</v>
      </c>
      <c r="G28" s="100" t="str">
        <f>searchValues!B54</f>
        <v>PGNUtwMRX Automation</v>
      </c>
      <c r="H28" s="100" t="str">
        <f>searchValues!B54</f>
        <v>PGNUtwMRX Automation</v>
      </c>
      <c r="I28" s="10" t="s">
        <v>1439</v>
      </c>
      <c r="J28" s="10" t="s">
        <v>1440</v>
      </c>
      <c r="K28" s="10" t="s">
        <v>1441</v>
      </c>
      <c r="L28" s="100" t="s">
        <v>104</v>
      </c>
      <c r="M28" s="100" t="s">
        <v>104</v>
      </c>
      <c r="N28" s="10" t="str">
        <f>[1]searchValues!L54</f>
        <v>Alaska</v>
      </c>
    </row>
    <row r="29" spans="1:14" x14ac:dyDescent="0.25">
      <c r="A29" s="105" t="s">
        <v>1086</v>
      </c>
      <c r="D29" s="100" t="s">
        <v>91</v>
      </c>
      <c r="E29" s="100" t="s">
        <v>104</v>
      </c>
      <c r="F29" s="100" t="s">
        <v>200</v>
      </c>
      <c r="G29" s="100" t="str">
        <f>searchValues!B55</f>
        <v>PGNUtwMRX Automation</v>
      </c>
      <c r="H29" s="100" t="str">
        <f>searchValues!B55</f>
        <v>PGNUtwMRX Automation</v>
      </c>
      <c r="I29" s="10" t="s">
        <v>1439</v>
      </c>
      <c r="J29" s="10" t="s">
        <v>1440</v>
      </c>
      <c r="K29" s="10" t="s">
        <v>1441</v>
      </c>
      <c r="L29" s="100" t="s">
        <v>104</v>
      </c>
      <c r="M29" s="100" t="s">
        <v>104</v>
      </c>
      <c r="N29" s="10" t="str">
        <f>[1]searchValues!L55</f>
        <v>Alaska</v>
      </c>
    </row>
    <row r="30" spans="1:14" x14ac:dyDescent="0.25">
      <c r="A30" s="100" t="s">
        <v>1093</v>
      </c>
      <c r="D30" s="100" t="s">
        <v>91</v>
      </c>
      <c r="E30" s="100" t="s">
        <v>104</v>
      </c>
      <c r="F30" s="100" t="s">
        <v>200</v>
      </c>
      <c r="G30" s="100" t="str">
        <f>searchValues!B56</f>
        <v>PGNUtwMRX Automation</v>
      </c>
      <c r="H30" s="100" t="str">
        <f>searchValues!B56</f>
        <v>PGNUtwMRX Automation</v>
      </c>
      <c r="I30" s="10" t="s">
        <v>1439</v>
      </c>
      <c r="J30" s="10" t="s">
        <v>1440</v>
      </c>
      <c r="K30" s="10" t="s">
        <v>1441</v>
      </c>
      <c r="L30" s="100" t="s">
        <v>104</v>
      </c>
      <c r="M30" s="100" t="s">
        <v>104</v>
      </c>
      <c r="N30" s="10" t="str">
        <f>[1]searchValues!L56</f>
        <v>Alaska</v>
      </c>
    </row>
    <row r="31" spans="1:14" x14ac:dyDescent="0.25">
      <c r="A31" s="100" t="s">
        <v>1094</v>
      </c>
      <c r="D31" s="100" t="s">
        <v>91</v>
      </c>
      <c r="E31" s="100" t="s">
        <v>104</v>
      </c>
      <c r="F31" s="100" t="s">
        <v>200</v>
      </c>
      <c r="G31" s="100" t="str">
        <f>searchValues!B57</f>
        <v>PGNUtwMRX Automation</v>
      </c>
      <c r="H31" s="100" t="str">
        <f>searchValues!B57</f>
        <v>PGNUtwMRX Automation</v>
      </c>
      <c r="I31" s="10" t="s">
        <v>1439</v>
      </c>
      <c r="J31" s="10" t="s">
        <v>1440</v>
      </c>
      <c r="K31" s="10" t="s">
        <v>1441</v>
      </c>
      <c r="L31" s="100" t="s">
        <v>104</v>
      </c>
      <c r="M31" s="100" t="s">
        <v>104</v>
      </c>
      <c r="N31" s="10" t="str">
        <f>[1]searchValues!L57</f>
        <v>Alaska</v>
      </c>
    </row>
    <row r="32" spans="1:14" x14ac:dyDescent="0.25">
      <c r="A32" s="100" t="s">
        <v>1097</v>
      </c>
      <c r="D32" s="100" t="s">
        <v>91</v>
      </c>
      <c r="E32" s="100" t="s">
        <v>104</v>
      </c>
      <c r="F32" s="100" t="s">
        <v>200</v>
      </c>
      <c r="G32" s="100" t="str">
        <f>searchValues!B58</f>
        <v>PGNUtwMRX Automation</v>
      </c>
      <c r="H32" s="100" t="str">
        <f>searchValues!B58</f>
        <v>PGNUtwMRX Automation</v>
      </c>
      <c r="I32" s="10" t="s">
        <v>1439</v>
      </c>
      <c r="J32" s="10" t="s">
        <v>1440</v>
      </c>
      <c r="K32" s="10" t="s">
        <v>1441</v>
      </c>
      <c r="L32" s="100" t="s">
        <v>104</v>
      </c>
      <c r="M32" s="100" t="s">
        <v>104</v>
      </c>
      <c r="N32" s="10" t="str">
        <f>[1]searchValues!L58</f>
        <v>Alaska</v>
      </c>
    </row>
    <row r="33" spans="1:14" x14ac:dyDescent="0.25">
      <c r="A33" s="105" t="s">
        <v>1098</v>
      </c>
      <c r="D33" s="100" t="s">
        <v>91</v>
      </c>
      <c r="E33" s="100" t="s">
        <v>104</v>
      </c>
      <c r="F33" s="100" t="s">
        <v>200</v>
      </c>
      <c r="G33" s="100" t="str">
        <f>searchValues!B59</f>
        <v>PGNUtwMRX Automation</v>
      </c>
      <c r="H33" s="100" t="str">
        <f>searchValues!B59</f>
        <v>PGNUtwMRX Automation</v>
      </c>
      <c r="I33" s="10" t="s">
        <v>1439</v>
      </c>
      <c r="J33" s="10" t="s">
        <v>1440</v>
      </c>
      <c r="K33" s="10" t="s">
        <v>1441</v>
      </c>
      <c r="L33" s="100" t="s">
        <v>104</v>
      </c>
      <c r="M33" s="100" t="s">
        <v>104</v>
      </c>
      <c r="N33" s="10" t="str">
        <f>[1]searchValues!L59</f>
        <v>Alaska</v>
      </c>
    </row>
    <row r="34" spans="1:14" x14ac:dyDescent="0.25">
      <c r="A34" s="100" t="s">
        <v>1106</v>
      </c>
      <c r="D34" s="100" t="s">
        <v>91</v>
      </c>
      <c r="E34" s="100" t="s">
        <v>104</v>
      </c>
      <c r="F34" s="100" t="s">
        <v>200</v>
      </c>
      <c r="G34" s="100" t="str">
        <f>searchValues!B60</f>
        <v>PGNUtwMRX Automation</v>
      </c>
      <c r="H34" s="100" t="str">
        <f>searchValues!B60</f>
        <v>PGNUtwMRX Automation</v>
      </c>
      <c r="I34" s="10" t="s">
        <v>1439</v>
      </c>
      <c r="J34" s="10" t="s">
        <v>1440</v>
      </c>
      <c r="K34" s="10" t="s">
        <v>1441</v>
      </c>
      <c r="L34" s="100" t="s">
        <v>104</v>
      </c>
      <c r="M34" s="100" t="s">
        <v>104</v>
      </c>
      <c r="N34" s="10" t="str">
        <f>[1]searchValues!L60</f>
        <v>Alaska</v>
      </c>
    </row>
    <row r="35" spans="1:14" x14ac:dyDescent="0.25">
      <c r="A35" s="100" t="s">
        <v>1107</v>
      </c>
      <c r="D35" s="100" t="s">
        <v>91</v>
      </c>
      <c r="E35" s="100" t="s">
        <v>104</v>
      </c>
      <c r="F35" s="100" t="s">
        <v>200</v>
      </c>
      <c r="G35" s="100" t="str">
        <f>searchValues!B61</f>
        <v>PGNUtwMRX Automation</v>
      </c>
      <c r="H35" s="100" t="str">
        <f>searchValues!B61</f>
        <v>PGNUtwMRX Automation</v>
      </c>
      <c r="I35" s="10" t="s">
        <v>1439</v>
      </c>
      <c r="J35" s="10" t="s">
        <v>1440</v>
      </c>
      <c r="K35" s="10" t="s">
        <v>1441</v>
      </c>
      <c r="L35" s="100" t="s">
        <v>104</v>
      </c>
      <c r="M35" s="100" t="s">
        <v>104</v>
      </c>
      <c r="N35" s="10" t="str">
        <f>[1]searchValues!L61</f>
        <v>Alaska</v>
      </c>
    </row>
    <row r="36" spans="1:14" x14ac:dyDescent="0.25">
      <c r="A36" s="100" t="s">
        <v>1108</v>
      </c>
      <c r="D36" s="100" t="s">
        <v>91</v>
      </c>
      <c r="E36" s="100" t="s">
        <v>104</v>
      </c>
      <c r="F36" s="100" t="s">
        <v>200</v>
      </c>
      <c r="G36" s="100" t="str">
        <f>searchValues!B62</f>
        <v>PGNUtwMRX Automation</v>
      </c>
      <c r="H36" s="100" t="str">
        <f>searchValues!B62</f>
        <v>PGNUtwMRX Automation</v>
      </c>
      <c r="I36" s="10" t="s">
        <v>1439</v>
      </c>
      <c r="J36" s="10" t="s">
        <v>1440</v>
      </c>
      <c r="K36" s="10" t="s">
        <v>1441</v>
      </c>
      <c r="L36" s="100" t="s">
        <v>104</v>
      </c>
      <c r="M36" s="100" t="s">
        <v>104</v>
      </c>
      <c r="N36" s="10" t="str">
        <f>[1]searchValues!L62</f>
        <v>Alaska</v>
      </c>
    </row>
    <row r="37" spans="1:14" x14ac:dyDescent="0.25">
      <c r="A37" s="105" t="s">
        <v>1113</v>
      </c>
      <c r="D37" s="100" t="s">
        <v>91</v>
      </c>
      <c r="E37" s="100" t="s">
        <v>104</v>
      </c>
      <c r="F37" s="100" t="s">
        <v>200</v>
      </c>
      <c r="G37" s="100" t="str">
        <f>searchValues!B63</f>
        <v>PGNUtwMRX Automation</v>
      </c>
      <c r="H37" s="100" t="str">
        <f>searchValues!B63</f>
        <v>PGNUtwMRX Automation</v>
      </c>
      <c r="I37" s="10" t="s">
        <v>1439</v>
      </c>
      <c r="J37" s="10" t="s">
        <v>1440</v>
      </c>
      <c r="K37" s="10" t="s">
        <v>1441</v>
      </c>
      <c r="L37" s="100" t="s">
        <v>104</v>
      </c>
      <c r="M37" s="100" t="s">
        <v>104</v>
      </c>
      <c r="N37" s="10" t="str">
        <f>[1]searchValues!L63</f>
        <v>Alaska</v>
      </c>
    </row>
    <row r="38" spans="1:14" x14ac:dyDescent="0.25">
      <c r="A38" s="100" t="s">
        <v>1114</v>
      </c>
      <c r="D38" s="100" t="s">
        <v>91</v>
      </c>
      <c r="E38" s="100" t="s">
        <v>104</v>
      </c>
      <c r="F38" s="100" t="s">
        <v>200</v>
      </c>
      <c r="G38" s="100" t="str">
        <f>searchValues!B64</f>
        <v>PGNUtwMRX Automation</v>
      </c>
      <c r="H38" s="100" t="str">
        <f>searchValues!B64</f>
        <v>PGNUtwMRX Automation</v>
      </c>
      <c r="I38" s="10" t="s">
        <v>1439</v>
      </c>
      <c r="J38" s="10" t="s">
        <v>1440</v>
      </c>
      <c r="K38" s="10" t="s">
        <v>1441</v>
      </c>
      <c r="L38" s="100" t="s">
        <v>104</v>
      </c>
      <c r="M38" s="100" t="s">
        <v>104</v>
      </c>
      <c r="N38" s="10" t="str">
        <f>[1]searchValues!L64</f>
        <v>Alaska</v>
      </c>
    </row>
    <row r="39" spans="1:14" x14ac:dyDescent="0.25">
      <c r="A39" s="100" t="s">
        <v>1115</v>
      </c>
      <c r="D39" s="100" t="s">
        <v>91</v>
      </c>
      <c r="E39" s="100" t="s">
        <v>104</v>
      </c>
      <c r="F39" s="100" t="s">
        <v>200</v>
      </c>
      <c r="G39" s="100" t="str">
        <f>searchValues!B65</f>
        <v>PGNUtwMRX Automation</v>
      </c>
      <c r="H39" s="100" t="str">
        <f>searchValues!B65</f>
        <v>PGNUtwMRX Automation</v>
      </c>
      <c r="I39" s="10" t="s">
        <v>1439</v>
      </c>
      <c r="J39" s="10" t="s">
        <v>1440</v>
      </c>
      <c r="K39" s="10" t="s">
        <v>1441</v>
      </c>
      <c r="L39" s="100" t="s">
        <v>104</v>
      </c>
      <c r="M39" s="100" t="s">
        <v>104</v>
      </c>
      <c r="N39" s="10" t="str">
        <f>[1]searchValues!L65</f>
        <v>Alaska</v>
      </c>
    </row>
    <row r="40" spans="1:14" x14ac:dyDescent="0.25">
      <c r="A40" s="100" t="s">
        <v>1116</v>
      </c>
      <c r="D40" s="100" t="s">
        <v>91</v>
      </c>
      <c r="E40" s="100" t="s">
        <v>104</v>
      </c>
      <c r="F40" s="100" t="s">
        <v>200</v>
      </c>
      <c r="G40" s="100" t="str">
        <f>searchValues!B66</f>
        <v>PGNUtwMRX Automation</v>
      </c>
      <c r="H40" s="100" t="str">
        <f>searchValues!B66</f>
        <v>PGNUtwMRX Automation</v>
      </c>
      <c r="I40" s="10" t="s">
        <v>1439</v>
      </c>
      <c r="J40" s="10" t="s">
        <v>1440</v>
      </c>
      <c r="K40" s="10" t="s">
        <v>1441</v>
      </c>
      <c r="L40" s="100" t="s">
        <v>104</v>
      </c>
      <c r="M40" s="100" t="s">
        <v>104</v>
      </c>
      <c r="N40" s="10" t="str">
        <f>[1]searchValues!L66</f>
        <v>Alaska</v>
      </c>
    </row>
    <row r="41" spans="1:14" x14ac:dyDescent="0.25">
      <c r="A41" s="105" t="s">
        <v>1193</v>
      </c>
      <c r="D41" s="100" t="s">
        <v>91</v>
      </c>
      <c r="E41" s="100" t="s">
        <v>104</v>
      </c>
      <c r="F41" s="100" t="s">
        <v>200</v>
      </c>
      <c r="G41" s="100" t="str">
        <f>searchValues!B67</f>
        <v>PGNUtwMRX Automation</v>
      </c>
      <c r="H41" s="100" t="str">
        <f>searchValues!B67</f>
        <v>PGNUtwMRX Automation</v>
      </c>
      <c r="I41" s="10" t="s">
        <v>1439</v>
      </c>
      <c r="J41" s="10" t="s">
        <v>1440</v>
      </c>
      <c r="K41" s="10" t="s">
        <v>1441</v>
      </c>
      <c r="L41" s="100" t="s">
        <v>104</v>
      </c>
      <c r="M41" s="100" t="s">
        <v>104</v>
      </c>
      <c r="N41" s="10" t="str">
        <f>[1]searchValues!L67</f>
        <v>Alaska</v>
      </c>
    </row>
    <row r="42" spans="1:14" x14ac:dyDescent="0.25">
      <c r="A42" s="100" t="s">
        <v>1194</v>
      </c>
      <c r="D42" s="100" t="s">
        <v>91</v>
      </c>
      <c r="E42" s="100" t="s">
        <v>104</v>
      </c>
      <c r="F42" s="100" t="s">
        <v>200</v>
      </c>
      <c r="G42" s="100" t="str">
        <f>searchValues!B68</f>
        <v>PGNUtwMRX Automation</v>
      </c>
      <c r="H42" s="100" t="str">
        <f>searchValues!B68</f>
        <v>PGNUtwMRX Automation</v>
      </c>
      <c r="I42" s="10" t="s">
        <v>1439</v>
      </c>
      <c r="J42" s="10" t="s">
        <v>1440</v>
      </c>
      <c r="K42" s="10" t="s">
        <v>1441</v>
      </c>
      <c r="L42" s="100" t="s">
        <v>104</v>
      </c>
      <c r="M42" s="100" t="s">
        <v>104</v>
      </c>
      <c r="N42" s="10" t="str">
        <f>[1]searchValues!L68</f>
        <v>Alaska</v>
      </c>
    </row>
    <row r="43" spans="1:14" x14ac:dyDescent="0.25">
      <c r="A43" s="100" t="s">
        <v>1195</v>
      </c>
      <c r="D43" s="100" t="s">
        <v>91</v>
      </c>
      <c r="E43" s="100" t="s">
        <v>104</v>
      </c>
      <c r="F43" s="100" t="s">
        <v>200</v>
      </c>
      <c r="G43" s="100" t="str">
        <f>searchValues!B69</f>
        <v>PGNUtwMRX Automation</v>
      </c>
      <c r="H43" s="100" t="str">
        <f>searchValues!B69</f>
        <v>PGNUtwMRX Automation</v>
      </c>
      <c r="I43" s="10" t="s">
        <v>1439</v>
      </c>
      <c r="J43" s="10" t="s">
        <v>1440</v>
      </c>
      <c r="K43" s="10" t="s">
        <v>1441</v>
      </c>
      <c r="L43" s="100" t="s">
        <v>104</v>
      </c>
      <c r="M43" s="100" t="s">
        <v>104</v>
      </c>
      <c r="N43" s="10" t="str">
        <f>[1]searchValues!L69</f>
        <v>Alaska</v>
      </c>
    </row>
    <row r="44" spans="1:14" x14ac:dyDescent="0.25">
      <c r="A44" s="100" t="s">
        <v>1196</v>
      </c>
      <c r="D44" s="100" t="s">
        <v>91</v>
      </c>
      <c r="E44" s="100" t="s">
        <v>104</v>
      </c>
      <c r="F44" s="100" t="s">
        <v>200</v>
      </c>
      <c r="G44" s="100" t="str">
        <f>searchValues!B70</f>
        <v>PGNUtwMRX Automation</v>
      </c>
      <c r="H44" s="100" t="str">
        <f>searchValues!B70</f>
        <v>PGNUtwMRX Automation</v>
      </c>
      <c r="I44" s="10" t="s">
        <v>1439</v>
      </c>
      <c r="J44" s="10" t="s">
        <v>1440</v>
      </c>
      <c r="K44" s="10" t="s">
        <v>1441</v>
      </c>
      <c r="L44" s="100" t="s">
        <v>104</v>
      </c>
      <c r="M44" s="100" t="s">
        <v>104</v>
      </c>
      <c r="N44" s="10" t="str">
        <f>[1]searchValues!L70</f>
        <v>Alaska</v>
      </c>
    </row>
    <row r="45" spans="1:14" x14ac:dyDescent="0.25">
      <c r="A45" s="105" t="s">
        <v>1123</v>
      </c>
      <c r="D45" s="100" t="s">
        <v>91</v>
      </c>
      <c r="E45" s="100" t="s">
        <v>104</v>
      </c>
      <c r="F45" s="100" t="s">
        <v>200</v>
      </c>
      <c r="G45" s="100" t="str">
        <f>searchValues!B71</f>
        <v>PGNUtwMRX Automation</v>
      </c>
      <c r="H45" s="100" t="str">
        <f>searchValues!B71</f>
        <v>PGNUtwMRX Automation</v>
      </c>
      <c r="I45" s="10" t="s">
        <v>1439</v>
      </c>
      <c r="J45" s="10" t="s">
        <v>1440</v>
      </c>
      <c r="K45" s="10" t="s">
        <v>1441</v>
      </c>
      <c r="L45" s="100" t="s">
        <v>104</v>
      </c>
      <c r="M45" s="100" t="s">
        <v>104</v>
      </c>
      <c r="N45" s="10" t="str">
        <f>[1]searchValues!L71</f>
        <v>Alaska</v>
      </c>
    </row>
    <row r="46" spans="1:14" x14ac:dyDescent="0.25">
      <c r="A46" s="100" t="s">
        <v>1125</v>
      </c>
      <c r="D46" s="100" t="s">
        <v>91</v>
      </c>
      <c r="E46" s="100" t="s">
        <v>104</v>
      </c>
      <c r="F46" s="100" t="s">
        <v>200</v>
      </c>
      <c r="G46" s="100" t="str">
        <f>searchValues!B72</f>
        <v>PGNUtwMRX Automation</v>
      </c>
      <c r="H46" s="100" t="str">
        <f>searchValues!B72</f>
        <v>PGNUtwMRX Automation</v>
      </c>
      <c r="I46" s="10" t="s">
        <v>1439</v>
      </c>
      <c r="J46" s="10" t="s">
        <v>1440</v>
      </c>
      <c r="K46" s="10" t="s">
        <v>1441</v>
      </c>
      <c r="L46" s="100" t="s">
        <v>104</v>
      </c>
      <c r="M46" s="100" t="s">
        <v>104</v>
      </c>
      <c r="N46" s="10" t="str">
        <f>[1]searchValues!L72</f>
        <v>Alaska</v>
      </c>
    </row>
    <row r="47" spans="1:14" x14ac:dyDescent="0.25">
      <c r="A47" s="100" t="s">
        <v>1126</v>
      </c>
      <c r="D47" s="100" t="s">
        <v>91</v>
      </c>
      <c r="E47" s="100" t="s">
        <v>104</v>
      </c>
      <c r="F47" s="100" t="s">
        <v>200</v>
      </c>
      <c r="G47" s="100" t="str">
        <f>searchValues!B73</f>
        <v>PGNUtwMRX Automation</v>
      </c>
      <c r="H47" s="100" t="str">
        <f>searchValues!B73</f>
        <v>PGNUtwMRX Automation</v>
      </c>
      <c r="I47" s="10" t="s">
        <v>1439</v>
      </c>
      <c r="J47" s="10" t="s">
        <v>1440</v>
      </c>
      <c r="K47" s="10" t="s">
        <v>1441</v>
      </c>
      <c r="L47" s="100" t="s">
        <v>104</v>
      </c>
      <c r="M47" s="100" t="s">
        <v>104</v>
      </c>
      <c r="N47" s="10" t="str">
        <f>[1]searchValues!L73</f>
        <v>Alaska</v>
      </c>
    </row>
    <row r="48" spans="1:14" x14ac:dyDescent="0.25">
      <c r="A48" s="100" t="s">
        <v>1127</v>
      </c>
      <c r="D48" s="100" t="s">
        <v>91</v>
      </c>
      <c r="E48" s="100" t="s">
        <v>104</v>
      </c>
      <c r="F48" s="100" t="s">
        <v>200</v>
      </c>
      <c r="G48" s="100" t="str">
        <f>searchValues!B74</f>
        <v>PGNUtwMRX Automation</v>
      </c>
      <c r="H48" s="100" t="str">
        <f>searchValues!B74</f>
        <v>PGNUtwMRX Automation</v>
      </c>
      <c r="I48" s="10" t="s">
        <v>1439</v>
      </c>
      <c r="J48" s="10" t="s">
        <v>1440</v>
      </c>
      <c r="K48" s="10" t="s">
        <v>1441</v>
      </c>
      <c r="L48" s="100" t="s">
        <v>104</v>
      </c>
      <c r="M48" s="100" t="s">
        <v>104</v>
      </c>
      <c r="N48" s="10" t="str">
        <f>[1]searchValues!L74</f>
        <v>Alaska</v>
      </c>
    </row>
    <row r="49" spans="1:14" x14ac:dyDescent="0.25">
      <c r="A49" s="105" t="s">
        <v>1128</v>
      </c>
      <c r="D49" s="100" t="s">
        <v>91</v>
      </c>
      <c r="E49" s="100" t="s">
        <v>104</v>
      </c>
      <c r="F49" s="100" t="s">
        <v>200</v>
      </c>
      <c r="G49" s="100" t="str">
        <f>searchValues!B75</f>
        <v>PGNUtwMRX Automation</v>
      </c>
      <c r="H49" s="100" t="str">
        <f>searchValues!B75</f>
        <v>PGNUtwMRX Automation</v>
      </c>
      <c r="I49" s="10" t="s">
        <v>1439</v>
      </c>
      <c r="J49" s="10" t="s">
        <v>1440</v>
      </c>
      <c r="K49" s="10" t="s">
        <v>1441</v>
      </c>
      <c r="L49" s="100" t="s">
        <v>104</v>
      </c>
      <c r="M49" s="100" t="s">
        <v>104</v>
      </c>
      <c r="N49" s="10" t="str">
        <f>[1]searchValues!L75</f>
        <v>Alaska</v>
      </c>
    </row>
    <row r="50" spans="1:14" x14ac:dyDescent="0.25">
      <c r="A50" s="100" t="s">
        <v>1131</v>
      </c>
      <c r="D50" s="100" t="s">
        <v>91</v>
      </c>
      <c r="E50" s="100" t="s">
        <v>104</v>
      </c>
      <c r="F50" s="100" t="s">
        <v>200</v>
      </c>
      <c r="G50" s="100" t="str">
        <f>searchValues!B76</f>
        <v>PGNUtwMRX Automation</v>
      </c>
      <c r="H50" s="100" t="str">
        <f>searchValues!B76</f>
        <v>PGNUtwMRX Automation</v>
      </c>
      <c r="I50" s="10" t="s">
        <v>1439</v>
      </c>
      <c r="J50" s="10" t="s">
        <v>1440</v>
      </c>
      <c r="K50" s="10" t="s">
        <v>1441</v>
      </c>
      <c r="L50" s="100" t="s">
        <v>104</v>
      </c>
      <c r="M50" s="100" t="s">
        <v>104</v>
      </c>
      <c r="N50" s="10" t="str">
        <f>[1]searchValues!L76</f>
        <v>Alaska</v>
      </c>
    </row>
    <row r="51" spans="1:14" x14ac:dyDescent="0.25">
      <c r="A51" s="100" t="s">
        <v>1132</v>
      </c>
      <c r="D51" s="100" t="s">
        <v>91</v>
      </c>
      <c r="E51" s="100" t="s">
        <v>104</v>
      </c>
      <c r="F51" s="100" t="s">
        <v>200</v>
      </c>
      <c r="G51" s="100" t="str">
        <f>searchValues!B77</f>
        <v>PGNUtwMRX Automation</v>
      </c>
      <c r="H51" s="100" t="str">
        <f>searchValues!B77</f>
        <v>PGNUtwMRX Automation</v>
      </c>
      <c r="I51" s="10" t="s">
        <v>1439</v>
      </c>
      <c r="J51" s="10" t="s">
        <v>1440</v>
      </c>
      <c r="K51" s="10" t="s">
        <v>1441</v>
      </c>
      <c r="L51" s="100" t="s">
        <v>104</v>
      </c>
      <c r="M51" s="100" t="s">
        <v>104</v>
      </c>
      <c r="N51" s="10" t="str">
        <f>[1]searchValues!L77</f>
        <v>Alaska</v>
      </c>
    </row>
    <row r="52" spans="1:14" x14ac:dyDescent="0.25">
      <c r="A52" s="100" t="s">
        <v>1133</v>
      </c>
      <c r="D52" s="100" t="s">
        <v>91</v>
      </c>
      <c r="E52" s="100" t="s">
        <v>104</v>
      </c>
      <c r="F52" s="100" t="s">
        <v>200</v>
      </c>
      <c r="G52" s="100" t="str">
        <f>searchValues!B78</f>
        <v>PGNUtwMRX Automation</v>
      </c>
      <c r="H52" s="100" t="str">
        <f>searchValues!B78</f>
        <v>PGNUtwMRX Automation</v>
      </c>
      <c r="I52" s="10" t="s">
        <v>1439</v>
      </c>
      <c r="J52" s="10" t="s">
        <v>1440</v>
      </c>
      <c r="K52" s="10" t="s">
        <v>1441</v>
      </c>
      <c r="L52" s="100" t="s">
        <v>104</v>
      </c>
      <c r="M52" s="100" t="s">
        <v>104</v>
      </c>
      <c r="N52" s="10" t="str">
        <f>[1]searchValues!L78</f>
        <v>Alaska</v>
      </c>
    </row>
    <row r="53" spans="1:14" x14ac:dyDescent="0.25">
      <c r="A53" s="105" t="s">
        <v>1134</v>
      </c>
      <c r="D53" s="100" t="s">
        <v>91</v>
      </c>
      <c r="E53" s="100" t="s">
        <v>104</v>
      </c>
      <c r="F53" s="100" t="s">
        <v>200</v>
      </c>
      <c r="G53" s="100" t="str">
        <f>searchValues!B79</f>
        <v>PGNUtwMRX Automation</v>
      </c>
      <c r="H53" s="100" t="str">
        <f>searchValues!B79</f>
        <v>PGNUtwMRX Automation</v>
      </c>
      <c r="I53" s="10" t="s">
        <v>1439</v>
      </c>
      <c r="J53" s="10" t="s">
        <v>1440</v>
      </c>
      <c r="K53" s="10" t="s">
        <v>1441</v>
      </c>
      <c r="L53" s="100" t="s">
        <v>104</v>
      </c>
      <c r="M53" s="100" t="s">
        <v>104</v>
      </c>
      <c r="N53" s="10" t="str">
        <f>[1]searchValues!L79</f>
        <v>Alaska</v>
      </c>
    </row>
    <row r="54" spans="1:14" x14ac:dyDescent="0.25">
      <c r="A54" s="100" t="s">
        <v>1136</v>
      </c>
      <c r="D54" s="100" t="s">
        <v>91</v>
      </c>
      <c r="E54" s="100" t="s">
        <v>104</v>
      </c>
      <c r="F54" s="100" t="s">
        <v>200</v>
      </c>
      <c r="G54" s="100" t="str">
        <f>searchValues!B80</f>
        <v>PGNUtwMRX Automation</v>
      </c>
      <c r="H54" s="100" t="str">
        <f>searchValues!B80</f>
        <v>PGNUtwMRX Automation</v>
      </c>
      <c r="I54" s="10" t="s">
        <v>1439</v>
      </c>
      <c r="J54" s="10" t="s">
        <v>1440</v>
      </c>
      <c r="K54" s="10" t="s">
        <v>1441</v>
      </c>
      <c r="L54" s="100" t="s">
        <v>104</v>
      </c>
      <c r="M54" s="100" t="s">
        <v>104</v>
      </c>
      <c r="N54" s="10" t="str">
        <f>[1]searchValues!L80</f>
        <v>Alaska</v>
      </c>
    </row>
    <row r="55" spans="1:14" x14ac:dyDescent="0.25">
      <c r="A55" s="100" t="s">
        <v>1137</v>
      </c>
      <c r="D55" s="100" t="s">
        <v>91</v>
      </c>
      <c r="E55" s="100" t="s">
        <v>104</v>
      </c>
      <c r="F55" s="100" t="s">
        <v>200</v>
      </c>
      <c r="G55" s="100" t="str">
        <f>searchValues!B81</f>
        <v>PGNUtwMRX Automation</v>
      </c>
      <c r="H55" s="100" t="str">
        <f>searchValues!B81</f>
        <v>PGNUtwMRX Automation</v>
      </c>
      <c r="I55" s="10" t="s">
        <v>1439</v>
      </c>
      <c r="J55" s="10" t="s">
        <v>1440</v>
      </c>
      <c r="K55" s="10" t="s">
        <v>1441</v>
      </c>
      <c r="L55" s="100" t="s">
        <v>104</v>
      </c>
      <c r="M55" s="100" t="s">
        <v>104</v>
      </c>
      <c r="N55" s="10" t="str">
        <f>[1]searchValues!L81</f>
        <v>Alaska</v>
      </c>
    </row>
    <row r="56" spans="1:14" x14ac:dyDescent="0.25">
      <c r="A56" s="100" t="s">
        <v>1138</v>
      </c>
      <c r="D56" s="100" t="s">
        <v>91</v>
      </c>
      <c r="E56" s="100" t="s">
        <v>104</v>
      </c>
      <c r="F56" s="100" t="s">
        <v>200</v>
      </c>
      <c r="G56" s="100" t="str">
        <f>searchValues!B82</f>
        <v>PGNUtwMRX Automation</v>
      </c>
      <c r="H56" s="100" t="str">
        <f>searchValues!B82</f>
        <v>PGNUtwMRX Automation</v>
      </c>
      <c r="I56" s="10" t="s">
        <v>1439</v>
      </c>
      <c r="J56" s="10" t="s">
        <v>1440</v>
      </c>
      <c r="K56" s="10" t="s">
        <v>1441</v>
      </c>
      <c r="L56" s="100" t="s">
        <v>104</v>
      </c>
      <c r="M56" s="100" t="s">
        <v>104</v>
      </c>
      <c r="N56" s="10" t="str">
        <f>[1]searchValues!L82</f>
        <v>Alaska</v>
      </c>
    </row>
    <row r="57" spans="1:14" x14ac:dyDescent="0.25">
      <c r="A57" s="105" t="s">
        <v>1139</v>
      </c>
      <c r="D57" s="100" t="s">
        <v>91</v>
      </c>
      <c r="E57" s="100" t="s">
        <v>104</v>
      </c>
      <c r="F57" s="100" t="s">
        <v>200</v>
      </c>
      <c r="G57" s="100" t="str">
        <f>searchValues!B83</f>
        <v>PGNUtwMRX Automation</v>
      </c>
      <c r="H57" s="100" t="str">
        <f>searchValues!B83</f>
        <v>PGNUtwMRX Automation</v>
      </c>
      <c r="I57" s="10" t="s">
        <v>1439</v>
      </c>
      <c r="J57" s="10" t="s">
        <v>1440</v>
      </c>
      <c r="K57" s="10" t="s">
        <v>1441</v>
      </c>
      <c r="L57" s="100" t="s">
        <v>104</v>
      </c>
      <c r="M57" s="100" t="s">
        <v>104</v>
      </c>
      <c r="N57" s="10" t="str">
        <f>[1]searchValues!L83</f>
        <v>Alaska</v>
      </c>
    </row>
    <row r="58" spans="1:14" x14ac:dyDescent="0.25">
      <c r="A58" s="100" t="s">
        <v>1141</v>
      </c>
      <c r="D58" s="100" t="s">
        <v>91</v>
      </c>
      <c r="E58" s="100" t="s">
        <v>104</v>
      </c>
      <c r="F58" s="100" t="s">
        <v>200</v>
      </c>
      <c r="G58" s="100" t="str">
        <f>searchValues!B84</f>
        <v>PGNUtwMRX Automation</v>
      </c>
      <c r="H58" s="100" t="str">
        <f>searchValues!B84</f>
        <v>PGNUtwMRX Automation</v>
      </c>
      <c r="I58" s="10" t="s">
        <v>1439</v>
      </c>
      <c r="J58" s="10" t="s">
        <v>1440</v>
      </c>
      <c r="K58" s="10" t="s">
        <v>1441</v>
      </c>
      <c r="L58" s="100" t="s">
        <v>104</v>
      </c>
      <c r="M58" s="100" t="s">
        <v>104</v>
      </c>
      <c r="N58" s="10" t="str">
        <f>[1]searchValues!L84</f>
        <v>Alaska</v>
      </c>
    </row>
    <row r="59" spans="1:14" x14ac:dyDescent="0.25">
      <c r="A59" s="100" t="s">
        <v>1142</v>
      </c>
      <c r="D59" s="100" t="s">
        <v>91</v>
      </c>
      <c r="E59" s="100" t="s">
        <v>104</v>
      </c>
      <c r="F59" s="100" t="s">
        <v>200</v>
      </c>
      <c r="G59" s="100" t="str">
        <f>searchValues!B85</f>
        <v>PGNUtwMRX Automation</v>
      </c>
      <c r="H59" s="100" t="str">
        <f>searchValues!B85</f>
        <v>PGNUtwMRX Automation</v>
      </c>
      <c r="I59" s="10" t="s">
        <v>1439</v>
      </c>
      <c r="J59" s="10" t="s">
        <v>1440</v>
      </c>
      <c r="K59" s="10" t="s">
        <v>1441</v>
      </c>
      <c r="L59" s="100" t="s">
        <v>104</v>
      </c>
      <c r="M59" s="100" t="s">
        <v>104</v>
      </c>
      <c r="N59" s="10" t="str">
        <f>[1]searchValues!L85</f>
        <v>Alaska</v>
      </c>
    </row>
    <row r="60" spans="1:14" x14ac:dyDescent="0.25">
      <c r="A60" s="100" t="s">
        <v>1143</v>
      </c>
      <c r="D60" s="100" t="s">
        <v>91</v>
      </c>
      <c r="E60" s="100" t="s">
        <v>104</v>
      </c>
      <c r="F60" s="100" t="s">
        <v>200</v>
      </c>
      <c r="G60" s="100" t="str">
        <f>searchValues!B86</f>
        <v>PGNUtwMRX Automation</v>
      </c>
      <c r="H60" s="100" t="str">
        <f>searchValues!B86</f>
        <v>PGNUtwMRX Automation</v>
      </c>
      <c r="I60" s="10" t="s">
        <v>1439</v>
      </c>
      <c r="J60" s="10" t="s">
        <v>1440</v>
      </c>
      <c r="K60" s="10" t="s">
        <v>1441</v>
      </c>
      <c r="L60" s="100" t="s">
        <v>104</v>
      </c>
      <c r="M60" s="100" t="s">
        <v>104</v>
      </c>
      <c r="N60" s="10" t="str">
        <f>[1]searchValues!L86</f>
        <v>Alaska</v>
      </c>
    </row>
    <row r="61" spans="1:14" x14ac:dyDescent="0.25">
      <c r="A61" s="105" t="s">
        <v>1144</v>
      </c>
      <c r="D61" s="100" t="s">
        <v>91</v>
      </c>
      <c r="E61" s="100" t="s">
        <v>104</v>
      </c>
      <c r="F61" s="100" t="s">
        <v>200</v>
      </c>
      <c r="G61" s="100" t="str">
        <f>searchValues!B87</f>
        <v>PGNUtwMRX Automation</v>
      </c>
      <c r="H61" s="100" t="str">
        <f>searchValues!B87</f>
        <v>PGNUtwMRX Automation</v>
      </c>
      <c r="I61" s="10" t="s">
        <v>1439</v>
      </c>
      <c r="J61" s="10" t="s">
        <v>1440</v>
      </c>
      <c r="K61" s="10" t="s">
        <v>1441</v>
      </c>
      <c r="L61" s="100" t="s">
        <v>104</v>
      </c>
      <c r="M61" s="100" t="s">
        <v>104</v>
      </c>
      <c r="N61" s="10" t="str">
        <f>[1]searchValues!L87</f>
        <v>Alaska</v>
      </c>
    </row>
    <row r="62" spans="1:14" x14ac:dyDescent="0.25">
      <c r="A62" s="100" t="s">
        <v>1146</v>
      </c>
      <c r="D62" s="100" t="s">
        <v>91</v>
      </c>
      <c r="E62" s="100" t="s">
        <v>104</v>
      </c>
      <c r="F62" s="100" t="s">
        <v>200</v>
      </c>
      <c r="G62" s="100" t="str">
        <f>searchValues!B88</f>
        <v>PGNUtwMRX Automation</v>
      </c>
      <c r="H62" s="100" t="str">
        <f>searchValues!B88</f>
        <v>PGNUtwMRX Automation</v>
      </c>
      <c r="I62" s="10" t="s">
        <v>1439</v>
      </c>
      <c r="J62" s="10" t="s">
        <v>1440</v>
      </c>
      <c r="K62" s="10" t="s">
        <v>1441</v>
      </c>
      <c r="L62" s="100" t="s">
        <v>104</v>
      </c>
      <c r="M62" s="100" t="s">
        <v>104</v>
      </c>
      <c r="N62" s="10" t="str">
        <f>[1]searchValues!L88</f>
        <v>Alaska</v>
      </c>
    </row>
    <row r="63" spans="1:14" x14ac:dyDescent="0.25">
      <c r="A63" s="100" t="s">
        <v>1147</v>
      </c>
      <c r="D63" s="100" t="s">
        <v>91</v>
      </c>
      <c r="E63" s="100" t="s">
        <v>104</v>
      </c>
      <c r="F63" s="100" t="s">
        <v>200</v>
      </c>
      <c r="G63" s="100" t="str">
        <f>searchValues!B89</f>
        <v>PGNUtwMRX Automation</v>
      </c>
      <c r="H63" s="100" t="str">
        <f>searchValues!B89</f>
        <v>PGNUtwMRX Automation</v>
      </c>
      <c r="I63" s="10" t="s">
        <v>1439</v>
      </c>
      <c r="J63" s="10" t="s">
        <v>1440</v>
      </c>
      <c r="K63" s="10" t="s">
        <v>1441</v>
      </c>
      <c r="L63" s="100" t="s">
        <v>104</v>
      </c>
      <c r="M63" s="100" t="s">
        <v>104</v>
      </c>
      <c r="N63" s="10" t="str">
        <f>[1]searchValues!L89</f>
        <v>Alaska</v>
      </c>
    </row>
    <row r="64" spans="1:14" x14ac:dyDescent="0.25">
      <c r="A64" s="100" t="s">
        <v>1148</v>
      </c>
      <c r="D64" s="100" t="s">
        <v>91</v>
      </c>
      <c r="E64" s="100" t="s">
        <v>104</v>
      </c>
      <c r="F64" s="100" t="s">
        <v>200</v>
      </c>
      <c r="G64" s="100" t="str">
        <f>searchValues!B90</f>
        <v>PGNUtwMRX Automation</v>
      </c>
      <c r="H64" s="100" t="str">
        <f>searchValues!B90</f>
        <v>PGNUtwMRX Automation</v>
      </c>
      <c r="I64" s="10" t="s">
        <v>1439</v>
      </c>
      <c r="J64" s="10" t="s">
        <v>1440</v>
      </c>
      <c r="K64" s="10" t="s">
        <v>1441</v>
      </c>
      <c r="L64" s="100" t="s">
        <v>104</v>
      </c>
      <c r="M64" s="100" t="s">
        <v>104</v>
      </c>
      <c r="N64" s="10" t="str">
        <f>[1]searchValues!L90</f>
        <v>Alaska</v>
      </c>
    </row>
    <row r="65" spans="1:14" x14ac:dyDescent="0.25">
      <c r="A65" s="105" t="s">
        <v>1149</v>
      </c>
      <c r="D65" s="100" t="s">
        <v>91</v>
      </c>
      <c r="E65" s="100" t="s">
        <v>104</v>
      </c>
      <c r="F65" s="100" t="s">
        <v>200</v>
      </c>
      <c r="G65" s="100" t="str">
        <f>searchValues!B91</f>
        <v>PGNUtwMRX Automation</v>
      </c>
      <c r="H65" s="100" t="str">
        <f>searchValues!B91</f>
        <v>PGNUtwMRX Automation</v>
      </c>
      <c r="I65" s="10" t="s">
        <v>1439</v>
      </c>
      <c r="J65" s="10" t="s">
        <v>1440</v>
      </c>
      <c r="K65" s="10" t="s">
        <v>1441</v>
      </c>
      <c r="L65" s="100" t="s">
        <v>104</v>
      </c>
      <c r="M65" s="100" t="s">
        <v>104</v>
      </c>
      <c r="N65" s="10" t="str">
        <f>[1]searchValues!L91</f>
        <v>Alaska</v>
      </c>
    </row>
    <row r="66" spans="1:14" x14ac:dyDescent="0.25">
      <c r="A66" s="100" t="s">
        <v>1150</v>
      </c>
      <c r="D66" s="100" t="s">
        <v>91</v>
      </c>
      <c r="E66" s="100" t="s">
        <v>104</v>
      </c>
      <c r="F66" s="100" t="s">
        <v>200</v>
      </c>
      <c r="G66" s="100" t="str">
        <f>searchValues!B92</f>
        <v>PGNUtwMRX Automation</v>
      </c>
      <c r="H66" s="100" t="str">
        <f>searchValues!B92</f>
        <v>PGNUtwMRX Automation</v>
      </c>
      <c r="I66" s="10" t="s">
        <v>1439</v>
      </c>
      <c r="J66" s="10" t="s">
        <v>1440</v>
      </c>
      <c r="K66" s="10" t="s">
        <v>1441</v>
      </c>
      <c r="L66" s="100" t="s">
        <v>104</v>
      </c>
      <c r="M66" s="100" t="s">
        <v>104</v>
      </c>
      <c r="N66" s="10" t="str">
        <f>[1]searchValues!L92</f>
        <v>Alaska</v>
      </c>
    </row>
    <row r="67" spans="1:14" x14ac:dyDescent="0.25">
      <c r="A67" s="100" t="s">
        <v>1151</v>
      </c>
      <c r="D67" s="100" t="s">
        <v>91</v>
      </c>
      <c r="E67" s="100" t="s">
        <v>104</v>
      </c>
      <c r="F67" s="100" t="s">
        <v>200</v>
      </c>
      <c r="G67" s="100" t="str">
        <f>searchValues!B93</f>
        <v>PGNUtwMRX Automation</v>
      </c>
      <c r="H67" s="100" t="str">
        <f>searchValues!B93</f>
        <v>PGNUtwMRX Automation</v>
      </c>
      <c r="I67" s="10" t="s">
        <v>1439</v>
      </c>
      <c r="J67" s="10" t="s">
        <v>1440</v>
      </c>
      <c r="K67" s="10" t="s">
        <v>1441</v>
      </c>
      <c r="L67" s="100" t="s">
        <v>104</v>
      </c>
      <c r="M67" s="100" t="s">
        <v>104</v>
      </c>
      <c r="N67" s="10" t="str">
        <f>[1]searchValues!L93</f>
        <v>Alaska</v>
      </c>
    </row>
    <row r="68" spans="1:14" x14ac:dyDescent="0.25">
      <c r="A68" s="100" t="s">
        <v>1152</v>
      </c>
      <c r="D68" s="100" t="s">
        <v>91</v>
      </c>
      <c r="E68" s="100" t="s">
        <v>104</v>
      </c>
      <c r="F68" s="100" t="s">
        <v>200</v>
      </c>
      <c r="G68" s="100" t="str">
        <f>searchValues!B94</f>
        <v>PGNUtwMRX Automation</v>
      </c>
      <c r="H68" s="100" t="str">
        <f>searchValues!B94</f>
        <v>PGNUtwMRX Automation</v>
      </c>
      <c r="I68" s="10" t="s">
        <v>1439</v>
      </c>
      <c r="J68" s="10" t="s">
        <v>1440</v>
      </c>
      <c r="K68" s="10" t="s">
        <v>1441</v>
      </c>
      <c r="L68" s="100" t="s">
        <v>104</v>
      </c>
      <c r="M68" s="100" t="s">
        <v>104</v>
      </c>
      <c r="N68" s="10" t="str">
        <f>[1]searchValues!L94</f>
        <v>Alaska</v>
      </c>
    </row>
    <row r="69" spans="1:14" x14ac:dyDescent="0.25">
      <c r="A69" s="105" t="s">
        <v>1153</v>
      </c>
      <c r="D69" s="100" t="s">
        <v>91</v>
      </c>
      <c r="E69" s="100" t="s">
        <v>104</v>
      </c>
      <c r="F69" s="100" t="s">
        <v>200</v>
      </c>
      <c r="G69" s="100" t="str">
        <f>searchValues!B95</f>
        <v>PGNUtwMRX Automation</v>
      </c>
      <c r="H69" s="100" t="str">
        <f>searchValues!B95</f>
        <v>PGNUtwMRX Automation</v>
      </c>
      <c r="I69" s="10" t="s">
        <v>1439</v>
      </c>
      <c r="J69" s="10" t="s">
        <v>1440</v>
      </c>
      <c r="K69" s="10" t="s">
        <v>1441</v>
      </c>
      <c r="L69" s="100" t="s">
        <v>104</v>
      </c>
      <c r="M69" s="100" t="s">
        <v>104</v>
      </c>
      <c r="N69" s="10" t="str">
        <f>[1]searchValues!L95</f>
        <v>Alaska</v>
      </c>
    </row>
    <row r="70" spans="1:14" x14ac:dyDescent="0.25">
      <c r="A70" s="100" t="s">
        <v>1154</v>
      </c>
      <c r="D70" s="100" t="s">
        <v>91</v>
      </c>
      <c r="E70" s="100" t="s">
        <v>104</v>
      </c>
      <c r="F70" s="100" t="s">
        <v>200</v>
      </c>
      <c r="G70" s="100" t="str">
        <f>searchValues!B96</f>
        <v>PGNUtwMRX Automation</v>
      </c>
      <c r="H70" s="100" t="str">
        <f>searchValues!B96</f>
        <v>PGNUtwMRX Automation</v>
      </c>
      <c r="I70" s="10" t="s">
        <v>1439</v>
      </c>
      <c r="J70" s="10" t="s">
        <v>1440</v>
      </c>
      <c r="K70" s="10" t="s">
        <v>1441</v>
      </c>
      <c r="L70" s="100" t="s">
        <v>104</v>
      </c>
      <c r="M70" s="100" t="s">
        <v>104</v>
      </c>
      <c r="N70" s="10" t="str">
        <f>[1]searchValues!L96</f>
        <v>Alaska</v>
      </c>
    </row>
    <row r="71" spans="1:14" x14ac:dyDescent="0.25">
      <c r="A71" s="100" t="s">
        <v>1155</v>
      </c>
      <c r="D71" s="100" t="s">
        <v>91</v>
      </c>
      <c r="E71" s="100" t="s">
        <v>104</v>
      </c>
      <c r="F71" s="100" t="s">
        <v>200</v>
      </c>
      <c r="G71" s="100" t="str">
        <f>searchValues!B97</f>
        <v>PGNUtwMRX Automation</v>
      </c>
      <c r="H71" s="100" t="str">
        <f>searchValues!B97</f>
        <v>PGNUtwMRX Automation</v>
      </c>
      <c r="I71" s="10" t="s">
        <v>1439</v>
      </c>
      <c r="J71" s="10" t="s">
        <v>1440</v>
      </c>
      <c r="K71" s="10" t="s">
        <v>1441</v>
      </c>
      <c r="L71" s="100" t="s">
        <v>104</v>
      </c>
      <c r="M71" s="100" t="s">
        <v>104</v>
      </c>
      <c r="N71" s="10" t="str">
        <f>[1]searchValues!L97</f>
        <v>Alaska</v>
      </c>
    </row>
    <row r="72" spans="1:14" x14ac:dyDescent="0.25">
      <c r="A72" s="100" t="s">
        <v>1156</v>
      </c>
      <c r="D72" s="100" t="s">
        <v>91</v>
      </c>
      <c r="E72" s="100" t="s">
        <v>104</v>
      </c>
      <c r="F72" s="100" t="s">
        <v>200</v>
      </c>
      <c r="G72" s="100" t="str">
        <f>searchValues!B98</f>
        <v>PGNUtwMRX Automation</v>
      </c>
      <c r="H72" s="100" t="str">
        <f>searchValues!B98</f>
        <v>PGNUtwMRX Automation</v>
      </c>
      <c r="I72" s="10" t="s">
        <v>1439</v>
      </c>
      <c r="J72" s="10" t="s">
        <v>1440</v>
      </c>
      <c r="K72" s="10" t="s">
        <v>1441</v>
      </c>
      <c r="L72" s="100" t="s">
        <v>104</v>
      </c>
      <c r="M72" s="100" t="s">
        <v>104</v>
      </c>
      <c r="N72" s="10" t="str">
        <f>[1]searchValues!L98</f>
        <v>Alaska</v>
      </c>
    </row>
    <row r="73" spans="1:14" x14ac:dyDescent="0.25">
      <c r="A73" s="105" t="s">
        <v>1157</v>
      </c>
      <c r="D73" s="100" t="s">
        <v>91</v>
      </c>
      <c r="E73" s="100" t="s">
        <v>104</v>
      </c>
      <c r="F73" s="100" t="s">
        <v>200</v>
      </c>
      <c r="G73" s="100" t="str">
        <f>searchValues!B99</f>
        <v>PGNUtwMRX Automation</v>
      </c>
      <c r="H73" s="100" t="str">
        <f>searchValues!B99</f>
        <v>PGNUtwMRX Automation</v>
      </c>
      <c r="I73" s="10" t="s">
        <v>1439</v>
      </c>
      <c r="J73" s="10" t="s">
        <v>1440</v>
      </c>
      <c r="K73" s="10" t="s">
        <v>1441</v>
      </c>
      <c r="L73" s="100" t="s">
        <v>104</v>
      </c>
      <c r="M73" s="100" t="s">
        <v>104</v>
      </c>
      <c r="N73" s="10" t="str">
        <f>[1]searchValues!L99</f>
        <v>Alaska</v>
      </c>
    </row>
    <row r="74" spans="1:14" x14ac:dyDescent="0.25">
      <c r="A74" s="100" t="s">
        <v>1159</v>
      </c>
      <c r="D74" s="100" t="s">
        <v>91</v>
      </c>
      <c r="E74" s="100" t="s">
        <v>104</v>
      </c>
      <c r="F74" s="100" t="s">
        <v>200</v>
      </c>
      <c r="G74" s="100" t="str">
        <f>searchValues!B100</f>
        <v>PGNUtwMRX Automation</v>
      </c>
      <c r="H74" s="100" t="str">
        <f>searchValues!B100</f>
        <v>PGNUtwMRX Automation</v>
      </c>
      <c r="I74" s="10" t="s">
        <v>1439</v>
      </c>
      <c r="J74" s="10" t="s">
        <v>1440</v>
      </c>
      <c r="K74" s="10" t="s">
        <v>1441</v>
      </c>
      <c r="L74" s="100" t="s">
        <v>104</v>
      </c>
      <c r="M74" s="100" t="s">
        <v>104</v>
      </c>
      <c r="N74" s="10" t="str">
        <f>[1]searchValues!L100</f>
        <v>Alaska</v>
      </c>
    </row>
    <row r="75" spans="1:14" x14ac:dyDescent="0.25">
      <c r="A75" s="100" t="s">
        <v>1160</v>
      </c>
      <c r="D75" s="100" t="s">
        <v>91</v>
      </c>
      <c r="E75" s="100" t="s">
        <v>104</v>
      </c>
      <c r="F75" s="100" t="s">
        <v>200</v>
      </c>
      <c r="G75" s="100" t="str">
        <f>searchValues!B101</f>
        <v>PGNUtwMRX Automation</v>
      </c>
      <c r="H75" s="100" t="str">
        <f>searchValues!B101</f>
        <v>PGNUtwMRX Automation</v>
      </c>
      <c r="I75" s="10" t="s">
        <v>1439</v>
      </c>
      <c r="J75" s="10" t="s">
        <v>1440</v>
      </c>
      <c r="K75" s="10" t="s">
        <v>1441</v>
      </c>
      <c r="L75" s="100" t="s">
        <v>104</v>
      </c>
      <c r="M75" s="100" t="s">
        <v>104</v>
      </c>
      <c r="N75" s="10" t="str">
        <f>[1]searchValues!L101</f>
        <v>Alaska</v>
      </c>
    </row>
    <row r="76" spans="1:14" x14ac:dyDescent="0.25">
      <c r="A76" s="100" t="s">
        <v>1161</v>
      </c>
      <c r="D76" s="100" t="s">
        <v>91</v>
      </c>
      <c r="E76" s="100" t="s">
        <v>104</v>
      </c>
      <c r="F76" s="100" t="s">
        <v>200</v>
      </c>
      <c r="G76" s="100" t="str">
        <f>searchValues!B102</f>
        <v>PGNUtwMRX Automation</v>
      </c>
      <c r="H76" s="100" t="str">
        <f>searchValues!B102</f>
        <v>PGNUtwMRX Automation</v>
      </c>
      <c r="I76" s="10" t="s">
        <v>1439</v>
      </c>
      <c r="J76" s="10" t="s">
        <v>1440</v>
      </c>
      <c r="K76" s="10" t="s">
        <v>1441</v>
      </c>
      <c r="L76" s="100" t="s">
        <v>104</v>
      </c>
      <c r="M76" s="100" t="s">
        <v>104</v>
      </c>
      <c r="N76" s="10" t="str">
        <f>[1]searchValues!L102</f>
        <v>Alaska</v>
      </c>
    </row>
    <row r="77" spans="1:14" x14ac:dyDescent="0.25">
      <c r="A77" s="105" t="s">
        <v>1162</v>
      </c>
      <c r="D77" s="100" t="s">
        <v>91</v>
      </c>
      <c r="E77" s="100" t="s">
        <v>104</v>
      </c>
      <c r="F77" s="100" t="s">
        <v>200</v>
      </c>
      <c r="G77" s="100" t="str">
        <f>searchValues!B103</f>
        <v>PGNUtwMRX Automation</v>
      </c>
      <c r="H77" s="100" t="str">
        <f>searchValues!B103</f>
        <v>PGNUtwMRX Automation</v>
      </c>
      <c r="I77" s="10" t="s">
        <v>1439</v>
      </c>
      <c r="J77" s="10" t="s">
        <v>1440</v>
      </c>
      <c r="K77" s="10" t="s">
        <v>1441</v>
      </c>
      <c r="L77" s="100" t="s">
        <v>104</v>
      </c>
      <c r="M77" s="100" t="s">
        <v>104</v>
      </c>
      <c r="N77" s="10" t="str">
        <f>[1]searchValues!L103</f>
        <v>Alaska</v>
      </c>
    </row>
    <row r="78" spans="1:14" x14ac:dyDescent="0.25">
      <c r="A78" s="100" t="s">
        <v>1164</v>
      </c>
      <c r="D78" s="100" t="s">
        <v>91</v>
      </c>
      <c r="E78" s="100" t="s">
        <v>104</v>
      </c>
      <c r="F78" s="100" t="s">
        <v>200</v>
      </c>
      <c r="G78" s="100" t="str">
        <f>searchValues!B104</f>
        <v>PGNUtwMRX Automation</v>
      </c>
      <c r="H78" s="100" t="str">
        <f>searchValues!B104</f>
        <v>PGNUtwMRX Automation</v>
      </c>
      <c r="I78" s="10" t="s">
        <v>1439</v>
      </c>
      <c r="J78" s="10" t="s">
        <v>1440</v>
      </c>
      <c r="K78" s="10" t="s">
        <v>1441</v>
      </c>
      <c r="L78" s="100" t="s">
        <v>104</v>
      </c>
      <c r="M78" s="100" t="s">
        <v>104</v>
      </c>
      <c r="N78" s="10" t="str">
        <f>[1]searchValues!L104</f>
        <v>Alaska</v>
      </c>
    </row>
    <row r="79" spans="1:14" x14ac:dyDescent="0.25">
      <c r="A79" s="100" t="s">
        <v>1165</v>
      </c>
      <c r="D79" s="100" t="s">
        <v>91</v>
      </c>
      <c r="E79" s="100" t="s">
        <v>104</v>
      </c>
      <c r="F79" s="100" t="s">
        <v>200</v>
      </c>
      <c r="G79" s="100" t="str">
        <f>searchValues!B105</f>
        <v>PGNUtwMRX Automation</v>
      </c>
      <c r="H79" s="100" t="str">
        <f>searchValues!B105</f>
        <v>PGNUtwMRX Automation</v>
      </c>
      <c r="I79" s="10" t="s">
        <v>1439</v>
      </c>
      <c r="J79" s="10" t="s">
        <v>1440</v>
      </c>
      <c r="K79" s="10" t="s">
        <v>1441</v>
      </c>
      <c r="L79" s="100" t="s">
        <v>104</v>
      </c>
      <c r="M79" s="100" t="s">
        <v>104</v>
      </c>
      <c r="N79" s="10" t="str">
        <f>[1]searchValues!L105</f>
        <v>Alaska</v>
      </c>
    </row>
    <row r="80" spans="1:14" x14ac:dyDescent="0.25">
      <c r="A80" s="100" t="s">
        <v>1166</v>
      </c>
      <c r="D80" s="100" t="s">
        <v>91</v>
      </c>
      <c r="E80" s="100" t="s">
        <v>104</v>
      </c>
      <c r="F80" s="100" t="s">
        <v>200</v>
      </c>
      <c r="G80" s="100" t="str">
        <f>searchValues!B106</f>
        <v>PGNUtwMRX Automation</v>
      </c>
      <c r="H80" s="100" t="str">
        <f>searchValues!B106</f>
        <v>PGNUtwMRX Automation</v>
      </c>
      <c r="I80" s="10" t="s">
        <v>1439</v>
      </c>
      <c r="J80" s="10" t="s">
        <v>1440</v>
      </c>
      <c r="K80" s="10" t="s">
        <v>1441</v>
      </c>
      <c r="L80" s="100" t="s">
        <v>104</v>
      </c>
      <c r="M80" s="100" t="s">
        <v>104</v>
      </c>
      <c r="N80" s="10" t="str">
        <f>[1]searchValues!L106</f>
        <v>Alaska</v>
      </c>
    </row>
    <row r="81" spans="1:14" x14ac:dyDescent="0.25">
      <c r="A81" s="105" t="s">
        <v>1167</v>
      </c>
      <c r="D81" s="100" t="s">
        <v>91</v>
      </c>
      <c r="E81" s="100" t="s">
        <v>104</v>
      </c>
      <c r="F81" s="100" t="s">
        <v>200</v>
      </c>
      <c r="G81" s="100" t="str">
        <f>searchValues!B107</f>
        <v>PGNUtwMRX Automation</v>
      </c>
      <c r="H81" s="100" t="str">
        <f>searchValues!B107</f>
        <v>PGNUtwMRX Automation</v>
      </c>
      <c r="I81" s="10" t="s">
        <v>1439</v>
      </c>
      <c r="J81" s="10" t="s">
        <v>1440</v>
      </c>
      <c r="K81" s="10" t="s">
        <v>1441</v>
      </c>
      <c r="L81" s="100" t="s">
        <v>104</v>
      </c>
      <c r="M81" s="100" t="s">
        <v>104</v>
      </c>
      <c r="N81" s="10" t="str">
        <f>[1]searchValues!L107</f>
        <v>Alaska</v>
      </c>
    </row>
    <row r="82" spans="1:14" x14ac:dyDescent="0.25">
      <c r="A82" s="100" t="s">
        <v>1170</v>
      </c>
      <c r="D82" s="100" t="s">
        <v>91</v>
      </c>
      <c r="E82" s="100" t="s">
        <v>104</v>
      </c>
      <c r="F82" s="100" t="s">
        <v>200</v>
      </c>
      <c r="G82" s="100" t="str">
        <f>searchValues!B108</f>
        <v>PGNUtwMRX Automation</v>
      </c>
      <c r="H82" s="100" t="str">
        <f>searchValues!B108</f>
        <v>PGNUtwMRX Automation</v>
      </c>
      <c r="I82" s="10" t="s">
        <v>1439</v>
      </c>
      <c r="J82" s="10" t="s">
        <v>1440</v>
      </c>
      <c r="K82" s="10" t="s">
        <v>1441</v>
      </c>
      <c r="L82" s="100" t="s">
        <v>104</v>
      </c>
      <c r="M82" s="100" t="s">
        <v>104</v>
      </c>
      <c r="N82" s="10" t="str">
        <f>[1]searchValues!L108</f>
        <v>Alaska</v>
      </c>
    </row>
    <row r="83" spans="1:14" x14ac:dyDescent="0.25">
      <c r="A83" s="100" t="s">
        <v>1171</v>
      </c>
      <c r="D83" s="100" t="s">
        <v>91</v>
      </c>
      <c r="E83" s="100" t="s">
        <v>104</v>
      </c>
      <c r="F83" s="100" t="s">
        <v>200</v>
      </c>
      <c r="G83" s="100" t="str">
        <f>searchValues!B109</f>
        <v>PGNUtwMRX Automation</v>
      </c>
      <c r="H83" s="100" t="str">
        <f>searchValues!B109</f>
        <v>PGNUtwMRX Automation</v>
      </c>
      <c r="I83" s="10" t="s">
        <v>1439</v>
      </c>
      <c r="J83" s="10" t="s">
        <v>1440</v>
      </c>
      <c r="K83" s="10" t="s">
        <v>1441</v>
      </c>
      <c r="L83" s="100" t="s">
        <v>104</v>
      </c>
      <c r="M83" s="100" t="s">
        <v>104</v>
      </c>
      <c r="N83" s="10" t="str">
        <f>[1]searchValues!L109</f>
        <v>Alaska</v>
      </c>
    </row>
    <row r="84" spans="1:14" x14ac:dyDescent="0.25">
      <c r="A84" s="100" t="s">
        <v>1172</v>
      </c>
      <c r="D84" s="100" t="s">
        <v>91</v>
      </c>
      <c r="E84" s="100" t="s">
        <v>104</v>
      </c>
      <c r="F84" s="100" t="s">
        <v>200</v>
      </c>
      <c r="G84" s="100" t="str">
        <f>searchValues!B110</f>
        <v>PGNUtwMRX Automation</v>
      </c>
      <c r="H84" s="100" t="str">
        <f>searchValues!B110</f>
        <v>PGNUtwMRX Automation</v>
      </c>
      <c r="I84" s="10" t="s">
        <v>1439</v>
      </c>
      <c r="J84" s="10" t="s">
        <v>1440</v>
      </c>
      <c r="K84" s="10" t="s">
        <v>1441</v>
      </c>
      <c r="L84" s="100" t="s">
        <v>104</v>
      </c>
      <c r="M84" s="100" t="s">
        <v>104</v>
      </c>
      <c r="N84" s="10" t="str">
        <f>[1]searchValues!L110</f>
        <v>Alaska</v>
      </c>
    </row>
    <row r="85" spans="1:14" x14ac:dyDescent="0.25">
      <c r="A85" s="105" t="s">
        <v>1431</v>
      </c>
      <c r="D85" s="100" t="s">
        <v>91</v>
      </c>
      <c r="E85" s="100" t="s">
        <v>104</v>
      </c>
      <c r="F85" s="100" t="s">
        <v>200</v>
      </c>
      <c r="G85" s="100" t="str">
        <f>searchValues!B111</f>
        <v>PGNUtwMRX Automation</v>
      </c>
      <c r="H85" s="100" t="str">
        <f>searchValues!B111</f>
        <v>PGNUtwMRX Automation</v>
      </c>
      <c r="I85" s="10" t="s">
        <v>1439</v>
      </c>
      <c r="J85" s="10" t="s">
        <v>1440</v>
      </c>
      <c r="K85" s="10" t="s">
        <v>1441</v>
      </c>
      <c r="L85" s="100" t="s">
        <v>104</v>
      </c>
      <c r="M85" s="100" t="s">
        <v>104</v>
      </c>
      <c r="N85" s="10" t="str">
        <f>[1]searchValues!L111</f>
        <v>Alaska</v>
      </c>
    </row>
    <row r="86" spans="1:14" x14ac:dyDescent="0.25">
      <c r="A86" s="100" t="s">
        <v>1175</v>
      </c>
      <c r="D86" s="100" t="s">
        <v>91</v>
      </c>
      <c r="E86" s="100" t="s">
        <v>104</v>
      </c>
      <c r="F86" s="100" t="s">
        <v>200</v>
      </c>
      <c r="G86" s="100" t="str">
        <f>searchValues!B112</f>
        <v>PGNUtwMRX Automation</v>
      </c>
      <c r="H86" s="100" t="str">
        <f>searchValues!B112</f>
        <v>PGNUtwMRX Automation</v>
      </c>
      <c r="I86" s="10" t="s">
        <v>1439</v>
      </c>
      <c r="J86" s="10" t="s">
        <v>1440</v>
      </c>
      <c r="K86" s="10" t="s">
        <v>1441</v>
      </c>
      <c r="L86" s="100" t="s">
        <v>104</v>
      </c>
      <c r="M86" s="100" t="s">
        <v>104</v>
      </c>
      <c r="N86" s="10" t="str">
        <f>[1]searchValues!L112</f>
        <v>Alaska</v>
      </c>
    </row>
    <row r="87" spans="1:14" x14ac:dyDescent="0.25">
      <c r="A87" s="100" t="s">
        <v>1176</v>
      </c>
      <c r="D87" s="100" t="s">
        <v>91</v>
      </c>
      <c r="E87" s="100" t="s">
        <v>104</v>
      </c>
      <c r="F87" s="100" t="s">
        <v>200</v>
      </c>
      <c r="G87" s="100" t="str">
        <f>searchValues!B113</f>
        <v>PGNUtwMRX Automation</v>
      </c>
      <c r="H87" s="100" t="str">
        <f>searchValues!B113</f>
        <v>PGNUtwMRX Automation</v>
      </c>
      <c r="I87" s="10" t="s">
        <v>1439</v>
      </c>
      <c r="J87" s="10" t="s">
        <v>1440</v>
      </c>
      <c r="K87" s="10" t="s">
        <v>1441</v>
      </c>
      <c r="L87" s="100" t="s">
        <v>104</v>
      </c>
      <c r="M87" s="100" t="s">
        <v>104</v>
      </c>
      <c r="N87" s="10" t="str">
        <f>[1]searchValues!L113</f>
        <v>Alaska</v>
      </c>
    </row>
    <row r="88" spans="1:14" x14ac:dyDescent="0.25">
      <c r="A88" s="100" t="s">
        <v>1177</v>
      </c>
      <c r="D88" s="100" t="s">
        <v>91</v>
      </c>
      <c r="E88" s="100" t="s">
        <v>104</v>
      </c>
      <c r="F88" s="100" t="s">
        <v>200</v>
      </c>
      <c r="G88" s="100" t="str">
        <f>searchValues!B114</f>
        <v>PGNUtwMRX Automation</v>
      </c>
      <c r="H88" s="100" t="str">
        <f>searchValues!B114</f>
        <v>PGNUtwMRX Automation</v>
      </c>
      <c r="I88" s="10" t="s">
        <v>1439</v>
      </c>
      <c r="J88" s="10" t="s">
        <v>1440</v>
      </c>
      <c r="K88" s="10" t="s">
        <v>1441</v>
      </c>
      <c r="L88" s="100" t="s">
        <v>104</v>
      </c>
      <c r="M88" s="100" t="s">
        <v>104</v>
      </c>
      <c r="N88" s="10" t="str">
        <f>[1]searchValues!L114</f>
        <v>Alaska</v>
      </c>
    </row>
    <row r="89" spans="1:14" x14ac:dyDescent="0.25">
      <c r="A89" s="105" t="s">
        <v>1178</v>
      </c>
      <c r="D89" s="100" t="s">
        <v>91</v>
      </c>
      <c r="E89" s="100" t="s">
        <v>104</v>
      </c>
      <c r="F89" s="100" t="s">
        <v>200</v>
      </c>
      <c r="G89" s="100" t="str">
        <f>searchValues!B115</f>
        <v>PGNUtwMRX Automation</v>
      </c>
      <c r="H89" s="100" t="str">
        <f>searchValues!B115</f>
        <v>PGNUtwMRX Automation</v>
      </c>
      <c r="I89" s="10" t="s">
        <v>1439</v>
      </c>
      <c r="J89" s="10" t="s">
        <v>1440</v>
      </c>
      <c r="K89" s="10" t="s">
        <v>1441</v>
      </c>
      <c r="L89" s="100" t="s">
        <v>104</v>
      </c>
      <c r="M89" s="100" t="s">
        <v>104</v>
      </c>
      <c r="N89" s="10" t="str">
        <f>[1]searchValues!L115</f>
        <v>Alaska</v>
      </c>
    </row>
    <row r="90" spans="1:14" x14ac:dyDescent="0.25">
      <c r="A90" s="100" t="s">
        <v>1180</v>
      </c>
      <c r="D90" s="100" t="s">
        <v>91</v>
      </c>
      <c r="E90" s="100" t="s">
        <v>104</v>
      </c>
      <c r="F90" s="100" t="s">
        <v>200</v>
      </c>
      <c r="G90" s="100" t="str">
        <f>searchValues!B116</f>
        <v>PGNUtwMRX Automation</v>
      </c>
      <c r="H90" s="100" t="str">
        <f>searchValues!B116</f>
        <v>PGNUtwMRX Automation</v>
      </c>
      <c r="I90" s="10" t="s">
        <v>1439</v>
      </c>
      <c r="J90" s="10" t="s">
        <v>1440</v>
      </c>
      <c r="K90" s="10" t="s">
        <v>1441</v>
      </c>
      <c r="L90" s="100" t="s">
        <v>104</v>
      </c>
      <c r="M90" s="100" t="s">
        <v>104</v>
      </c>
      <c r="N90" s="10" t="str">
        <f>[1]searchValues!L116</f>
        <v>Alaska</v>
      </c>
    </row>
    <row r="91" spans="1:14" x14ac:dyDescent="0.25">
      <c r="A91" s="100" t="s">
        <v>1181</v>
      </c>
      <c r="D91" s="100" t="s">
        <v>91</v>
      </c>
      <c r="E91" s="100" t="s">
        <v>104</v>
      </c>
      <c r="F91" s="100" t="s">
        <v>200</v>
      </c>
      <c r="G91" s="100" t="str">
        <f>searchValues!B117</f>
        <v>PGNUtwMRX Automation</v>
      </c>
      <c r="H91" s="100" t="str">
        <f>searchValues!B117</f>
        <v>PGNUtwMRX Automation</v>
      </c>
      <c r="I91" s="10" t="s">
        <v>1439</v>
      </c>
      <c r="J91" s="10" t="s">
        <v>1440</v>
      </c>
      <c r="K91" s="10" t="s">
        <v>1441</v>
      </c>
      <c r="L91" s="100" t="s">
        <v>104</v>
      </c>
      <c r="M91" s="100" t="s">
        <v>104</v>
      </c>
      <c r="N91" s="10" t="str">
        <f>[1]searchValues!L117</f>
        <v>Alaska</v>
      </c>
    </row>
    <row r="92" spans="1:14" x14ac:dyDescent="0.25">
      <c r="A92" s="100" t="s">
        <v>1182</v>
      </c>
      <c r="D92" s="100" t="s">
        <v>91</v>
      </c>
      <c r="E92" s="100" t="s">
        <v>104</v>
      </c>
      <c r="F92" s="100" t="s">
        <v>200</v>
      </c>
      <c r="G92" s="100" t="str">
        <f>searchValues!B118</f>
        <v>PGNUtwMRX Automation</v>
      </c>
      <c r="H92" s="100" t="str">
        <f>searchValues!B118</f>
        <v>PGNUtwMRX Automation</v>
      </c>
      <c r="I92" s="10" t="s">
        <v>1439</v>
      </c>
      <c r="J92" s="10" t="s">
        <v>1440</v>
      </c>
      <c r="K92" s="10" t="s">
        <v>1441</v>
      </c>
      <c r="L92" s="100" t="s">
        <v>104</v>
      </c>
      <c r="M92" s="100" t="s">
        <v>104</v>
      </c>
      <c r="N92" s="10" t="str">
        <f>[1]searchValues!L118</f>
        <v>Alaska</v>
      </c>
    </row>
    <row r="93" spans="1:14" x14ac:dyDescent="0.25">
      <c r="A93" s="105" t="s">
        <v>1183</v>
      </c>
      <c r="D93" s="100" t="s">
        <v>91</v>
      </c>
      <c r="E93" s="100" t="s">
        <v>104</v>
      </c>
      <c r="F93" s="100" t="s">
        <v>200</v>
      </c>
      <c r="G93" s="100" t="str">
        <f>searchValues!B119</f>
        <v>PGNUtwMRX Automation</v>
      </c>
      <c r="H93" s="100" t="str">
        <f>searchValues!B119</f>
        <v>PGNUtwMRX Automation</v>
      </c>
      <c r="I93" s="10" t="s">
        <v>1439</v>
      </c>
      <c r="J93" s="10" t="s">
        <v>1440</v>
      </c>
      <c r="K93" s="10" t="s">
        <v>1441</v>
      </c>
      <c r="L93" s="100" t="s">
        <v>104</v>
      </c>
      <c r="M93" s="100" t="s">
        <v>104</v>
      </c>
      <c r="N93" s="10" t="str">
        <f>[1]searchValues!L119</f>
        <v>Alaska</v>
      </c>
    </row>
    <row r="94" spans="1:14" x14ac:dyDescent="0.25">
      <c r="A94" s="100" t="s">
        <v>1185</v>
      </c>
      <c r="D94" s="100" t="s">
        <v>91</v>
      </c>
      <c r="E94" s="100" t="s">
        <v>104</v>
      </c>
      <c r="F94" s="100" t="s">
        <v>200</v>
      </c>
      <c r="G94" s="100" t="str">
        <f>searchValues!B120</f>
        <v>PGNUtwMRX Automation</v>
      </c>
      <c r="H94" s="100" t="str">
        <f>searchValues!B120</f>
        <v>PGNUtwMRX Automation</v>
      </c>
      <c r="I94" s="10" t="s">
        <v>1439</v>
      </c>
      <c r="J94" s="10" t="s">
        <v>1440</v>
      </c>
      <c r="K94" s="10" t="s">
        <v>1441</v>
      </c>
      <c r="L94" s="100" t="s">
        <v>104</v>
      </c>
      <c r="M94" s="100" t="s">
        <v>104</v>
      </c>
      <c r="N94" s="10" t="str">
        <f>[1]searchValues!L120</f>
        <v>Alaska</v>
      </c>
    </row>
    <row r="95" spans="1:14" x14ac:dyDescent="0.25">
      <c r="A95" s="100" t="s">
        <v>1186</v>
      </c>
      <c r="D95" s="100" t="s">
        <v>91</v>
      </c>
      <c r="E95" s="100" t="s">
        <v>104</v>
      </c>
      <c r="F95" s="100" t="s">
        <v>200</v>
      </c>
      <c r="G95" s="100" t="str">
        <f>searchValues!B121</f>
        <v>PGNUtwMRX Automation</v>
      </c>
      <c r="H95" s="100" t="str">
        <f>searchValues!B121</f>
        <v>PGNUtwMRX Automation</v>
      </c>
      <c r="I95" s="10" t="s">
        <v>1439</v>
      </c>
      <c r="J95" s="10" t="s">
        <v>1440</v>
      </c>
      <c r="K95" s="10" t="s">
        <v>1441</v>
      </c>
      <c r="L95" s="100" t="s">
        <v>104</v>
      </c>
      <c r="M95" s="100" t="s">
        <v>104</v>
      </c>
      <c r="N95" s="10" t="str">
        <f>[1]searchValues!L121</f>
        <v>Alaska</v>
      </c>
    </row>
    <row r="96" spans="1:14" x14ac:dyDescent="0.25">
      <c r="A96" s="100" t="s">
        <v>1187</v>
      </c>
      <c r="D96" s="100" t="s">
        <v>91</v>
      </c>
      <c r="E96" s="100" t="s">
        <v>104</v>
      </c>
      <c r="F96" s="100" t="s">
        <v>200</v>
      </c>
      <c r="G96" s="100" t="str">
        <f>searchValues!B122</f>
        <v>PGNUtwMRX Automation</v>
      </c>
      <c r="H96" s="100" t="str">
        <f>searchValues!B122</f>
        <v>PGNUtwMRX Automation</v>
      </c>
      <c r="I96" s="10" t="s">
        <v>1439</v>
      </c>
      <c r="J96" s="10" t="s">
        <v>1440</v>
      </c>
      <c r="K96" s="10" t="s">
        <v>1441</v>
      </c>
      <c r="L96" s="100" t="s">
        <v>104</v>
      </c>
      <c r="M96" s="100" t="s">
        <v>104</v>
      </c>
      <c r="N96" s="10" t="str">
        <f>[1]searchValues!L122</f>
        <v>Alaska</v>
      </c>
    </row>
    <row r="97" spans="1:14" x14ac:dyDescent="0.25">
      <c r="A97" s="105" t="s">
        <v>1188</v>
      </c>
      <c r="D97" s="100" t="s">
        <v>91</v>
      </c>
      <c r="E97" s="100" t="s">
        <v>104</v>
      </c>
      <c r="F97" s="100" t="s">
        <v>200</v>
      </c>
      <c r="G97" s="100" t="str">
        <f>searchValues!B123</f>
        <v>PGNUtwMRX Automation</v>
      </c>
      <c r="H97" s="100" t="str">
        <f>searchValues!B123</f>
        <v>PGNUtwMRX Automation</v>
      </c>
      <c r="I97" s="10" t="s">
        <v>1439</v>
      </c>
      <c r="J97" s="10" t="s">
        <v>1440</v>
      </c>
      <c r="K97" s="10" t="s">
        <v>1441</v>
      </c>
      <c r="L97" s="100" t="s">
        <v>104</v>
      </c>
      <c r="M97" s="100" t="s">
        <v>104</v>
      </c>
      <c r="N97" s="10" t="str">
        <f>[1]searchValues!L123</f>
        <v>Alaska</v>
      </c>
    </row>
    <row r="98" spans="1:14" x14ac:dyDescent="0.25">
      <c r="A98" s="100" t="s">
        <v>1190</v>
      </c>
      <c r="D98" s="100" t="s">
        <v>91</v>
      </c>
      <c r="E98" s="100" t="s">
        <v>104</v>
      </c>
      <c r="F98" s="100" t="s">
        <v>200</v>
      </c>
      <c r="G98" s="100" t="str">
        <f>searchValues!B124</f>
        <v>PGNUtwMRX Automation</v>
      </c>
      <c r="H98" s="100" t="str">
        <f>searchValues!B124</f>
        <v>PGNUtwMRX Automation</v>
      </c>
      <c r="I98" s="10" t="s">
        <v>1439</v>
      </c>
      <c r="J98" s="10" t="s">
        <v>1440</v>
      </c>
      <c r="K98" s="10" t="s">
        <v>1441</v>
      </c>
      <c r="L98" s="100" t="s">
        <v>104</v>
      </c>
      <c r="M98" s="100" t="s">
        <v>104</v>
      </c>
      <c r="N98" s="10" t="str">
        <f>[1]searchValues!L124</f>
        <v>Alaska</v>
      </c>
    </row>
    <row r="99" spans="1:14" x14ac:dyDescent="0.25">
      <c r="A99" s="100" t="s">
        <v>1191</v>
      </c>
      <c r="D99" s="100" t="s">
        <v>91</v>
      </c>
      <c r="E99" s="100" t="s">
        <v>104</v>
      </c>
      <c r="F99" s="100" t="s">
        <v>200</v>
      </c>
      <c r="G99" s="100" t="str">
        <f>searchValues!B125</f>
        <v>PGNUtwMRX Automation</v>
      </c>
      <c r="H99" s="100" t="str">
        <f>searchValues!B125</f>
        <v>PGNUtwMRX Automation</v>
      </c>
      <c r="I99" s="10" t="s">
        <v>1439</v>
      </c>
      <c r="J99" s="10" t="s">
        <v>1440</v>
      </c>
      <c r="K99" s="10" t="s">
        <v>1441</v>
      </c>
      <c r="L99" s="100" t="s">
        <v>104</v>
      </c>
      <c r="M99" s="100" t="s">
        <v>104</v>
      </c>
      <c r="N99" s="10" t="str">
        <f>[1]searchValues!L125</f>
        <v>Alaska</v>
      </c>
    </row>
    <row r="100" spans="1:14" x14ac:dyDescent="0.25">
      <c r="A100" s="100" t="s">
        <v>1192</v>
      </c>
      <c r="D100" s="100" t="s">
        <v>91</v>
      </c>
      <c r="E100" s="100" t="s">
        <v>104</v>
      </c>
      <c r="F100" s="100" t="s">
        <v>200</v>
      </c>
      <c r="G100" s="100" t="str">
        <f>searchValues!B126</f>
        <v>PGNUtwMRX Automation</v>
      </c>
      <c r="H100" s="100" t="str">
        <f>searchValues!B126</f>
        <v>PGNUtwMRX Automation</v>
      </c>
      <c r="I100" s="10" t="s">
        <v>1439</v>
      </c>
      <c r="J100" s="10" t="s">
        <v>1440</v>
      </c>
      <c r="K100" s="10" t="s">
        <v>1441</v>
      </c>
      <c r="L100" s="100" t="s">
        <v>104</v>
      </c>
      <c r="M100" s="100" t="s">
        <v>104</v>
      </c>
      <c r="N100" s="10" t="str">
        <f>[1]searchValues!L126</f>
        <v>Alaska</v>
      </c>
    </row>
    <row r="101" spans="1:14" x14ac:dyDescent="0.25">
      <c r="A101" s="105" t="s">
        <v>1306</v>
      </c>
      <c r="D101" s="100" t="s">
        <v>91</v>
      </c>
      <c r="E101" s="100" t="s">
        <v>104</v>
      </c>
      <c r="F101" s="100" t="s">
        <v>200</v>
      </c>
      <c r="G101" s="100" t="str">
        <f>searchValues!B127</f>
        <v>PGNUtwMRX Automation</v>
      </c>
      <c r="H101" s="100" t="str">
        <f>searchValues!B127</f>
        <v>PGNUtwMRX Automation</v>
      </c>
      <c r="I101" s="10" t="s">
        <v>1439</v>
      </c>
      <c r="J101" s="10" t="s">
        <v>1440</v>
      </c>
      <c r="K101" s="10" t="s">
        <v>1441</v>
      </c>
      <c r="L101" s="100" t="s">
        <v>104</v>
      </c>
      <c r="M101" s="100" t="s">
        <v>104</v>
      </c>
      <c r="N101" s="10" t="str">
        <f>[1]searchValues!L127</f>
        <v>Alaska</v>
      </c>
    </row>
    <row r="102" spans="1:14" x14ac:dyDescent="0.25">
      <c r="A102" s="100" t="s">
        <v>1308</v>
      </c>
      <c r="D102" s="100" t="s">
        <v>91</v>
      </c>
      <c r="E102" s="100" t="s">
        <v>104</v>
      </c>
      <c r="F102" s="100" t="s">
        <v>200</v>
      </c>
      <c r="G102" s="100" t="str">
        <f>searchValues!B128</f>
        <v>PGNUtwMRX Automation</v>
      </c>
      <c r="H102" s="100" t="str">
        <f>searchValues!B128</f>
        <v>PGNUtwMRX Automation</v>
      </c>
      <c r="I102" s="10" t="s">
        <v>1439</v>
      </c>
      <c r="J102" s="10" t="s">
        <v>1440</v>
      </c>
      <c r="K102" s="10" t="s">
        <v>1441</v>
      </c>
      <c r="L102" s="100" t="s">
        <v>104</v>
      </c>
      <c r="M102" s="100" t="s">
        <v>104</v>
      </c>
      <c r="N102" s="10" t="str">
        <f>[1]searchValues!L128</f>
        <v>Alaska</v>
      </c>
    </row>
    <row r="103" spans="1:14" x14ac:dyDescent="0.25">
      <c r="A103" s="100" t="s">
        <v>1309</v>
      </c>
      <c r="D103" s="100" t="s">
        <v>91</v>
      </c>
      <c r="E103" s="100" t="s">
        <v>104</v>
      </c>
      <c r="F103" s="100" t="s">
        <v>200</v>
      </c>
      <c r="G103" s="100" t="str">
        <f>searchValues!B129</f>
        <v>PGNUtwMRX Automation</v>
      </c>
      <c r="H103" s="100" t="str">
        <f>searchValues!B129</f>
        <v>PGNUtwMRX Automation</v>
      </c>
      <c r="I103" s="10" t="s">
        <v>1439</v>
      </c>
      <c r="J103" s="10" t="s">
        <v>1440</v>
      </c>
      <c r="K103" s="10" t="s">
        <v>1441</v>
      </c>
      <c r="L103" s="100" t="s">
        <v>104</v>
      </c>
      <c r="M103" s="100" t="s">
        <v>104</v>
      </c>
      <c r="N103" s="10" t="str">
        <f>[1]searchValues!L129</f>
        <v>Alaska</v>
      </c>
    </row>
    <row r="104" spans="1:14" x14ac:dyDescent="0.25">
      <c r="A104" s="100" t="s">
        <v>1310</v>
      </c>
      <c r="D104" s="100" t="s">
        <v>91</v>
      </c>
      <c r="E104" s="100" t="s">
        <v>104</v>
      </c>
      <c r="F104" s="100" t="s">
        <v>200</v>
      </c>
      <c r="G104" s="100" t="str">
        <f>searchValues!B130</f>
        <v>PGNUtwMRX Automation</v>
      </c>
      <c r="H104" s="100" t="str">
        <f>searchValues!B130</f>
        <v>PGNUtwMRX Automation</v>
      </c>
      <c r="I104" s="10" t="s">
        <v>1439</v>
      </c>
      <c r="J104" s="10" t="s">
        <v>1440</v>
      </c>
      <c r="K104" s="10" t="s">
        <v>1441</v>
      </c>
      <c r="L104" s="100" t="s">
        <v>104</v>
      </c>
      <c r="M104" s="100" t="s">
        <v>104</v>
      </c>
      <c r="N104" s="10" t="str">
        <f>[1]searchValues!L130</f>
        <v>Alaska</v>
      </c>
    </row>
    <row r="105" spans="1:14" x14ac:dyDescent="0.25">
      <c r="A105" s="105" t="s">
        <v>1311</v>
      </c>
      <c r="D105" s="100" t="s">
        <v>91</v>
      </c>
      <c r="E105" s="100" t="s">
        <v>104</v>
      </c>
      <c r="F105" s="100" t="s">
        <v>200</v>
      </c>
      <c r="G105" s="100" t="str">
        <f>searchValues!B131</f>
        <v>PGNUtwMRX Automation</v>
      </c>
      <c r="H105" s="100" t="str">
        <f>searchValues!B131</f>
        <v>PGNUtwMRX Automation</v>
      </c>
      <c r="I105" s="10" t="s">
        <v>1439</v>
      </c>
      <c r="J105" s="10" t="s">
        <v>1440</v>
      </c>
      <c r="K105" s="10" t="s">
        <v>1441</v>
      </c>
      <c r="L105" s="100" t="s">
        <v>104</v>
      </c>
      <c r="M105" s="100" t="s">
        <v>104</v>
      </c>
      <c r="N105" s="10" t="str">
        <f>[1]searchValues!L131</f>
        <v>Alaska</v>
      </c>
    </row>
    <row r="106" spans="1:14" x14ac:dyDescent="0.25">
      <c r="A106" s="100" t="s">
        <v>1313</v>
      </c>
      <c r="D106" s="100" t="s">
        <v>91</v>
      </c>
      <c r="E106" s="100" t="s">
        <v>104</v>
      </c>
      <c r="F106" s="100" t="s">
        <v>200</v>
      </c>
      <c r="G106" s="100" t="str">
        <f>searchValues!B132</f>
        <v>PGNUtwMRX Automation</v>
      </c>
      <c r="H106" s="100" t="str">
        <f>searchValues!B132</f>
        <v>PGNUtwMRX Automation</v>
      </c>
      <c r="I106" s="10" t="s">
        <v>1439</v>
      </c>
      <c r="J106" s="10" t="s">
        <v>1440</v>
      </c>
      <c r="K106" s="10" t="s">
        <v>1441</v>
      </c>
      <c r="L106" s="100" t="s">
        <v>104</v>
      </c>
      <c r="M106" s="100" t="s">
        <v>104</v>
      </c>
      <c r="N106" s="10" t="str">
        <f>[1]searchValues!L132</f>
        <v>Alaska</v>
      </c>
    </row>
    <row r="107" spans="1:14" x14ac:dyDescent="0.25">
      <c r="A107" s="100" t="s">
        <v>1314</v>
      </c>
      <c r="D107" s="100" t="s">
        <v>91</v>
      </c>
      <c r="E107" s="100" t="s">
        <v>104</v>
      </c>
      <c r="F107" s="100" t="s">
        <v>200</v>
      </c>
      <c r="G107" s="100" t="str">
        <f>searchValues!B133</f>
        <v>PGNUtwMRX Automation</v>
      </c>
      <c r="H107" s="100" t="str">
        <f>searchValues!B133</f>
        <v>PGNUtwMRX Automation</v>
      </c>
      <c r="I107" s="10" t="s">
        <v>1439</v>
      </c>
      <c r="J107" s="10" t="s">
        <v>1440</v>
      </c>
      <c r="K107" s="10" t="s">
        <v>1441</v>
      </c>
      <c r="L107" s="100" t="s">
        <v>104</v>
      </c>
      <c r="M107" s="100" t="s">
        <v>104</v>
      </c>
      <c r="N107" s="10" t="str">
        <f>[1]searchValues!L133</f>
        <v>Alaska</v>
      </c>
    </row>
    <row r="108" spans="1:14" x14ac:dyDescent="0.25">
      <c r="A108" s="100" t="s">
        <v>1315</v>
      </c>
      <c r="D108" s="100" t="s">
        <v>91</v>
      </c>
      <c r="E108" s="100" t="s">
        <v>104</v>
      </c>
      <c r="F108" s="100" t="s">
        <v>200</v>
      </c>
      <c r="G108" s="100" t="str">
        <f>searchValues!B134</f>
        <v>PGNUtwMRX Automation</v>
      </c>
      <c r="H108" s="100" t="str">
        <f>searchValues!B134</f>
        <v>PGNUtwMRX Automation</v>
      </c>
      <c r="I108" s="10" t="s">
        <v>1439</v>
      </c>
      <c r="J108" s="10" t="s">
        <v>1440</v>
      </c>
      <c r="K108" s="10" t="s">
        <v>1441</v>
      </c>
      <c r="L108" s="100" t="s">
        <v>104</v>
      </c>
      <c r="M108" s="100" t="s">
        <v>104</v>
      </c>
      <c r="N108" s="10" t="str">
        <f>[1]searchValues!L134</f>
        <v>Alaska</v>
      </c>
    </row>
    <row r="109" spans="1:14" x14ac:dyDescent="0.25">
      <c r="A109" s="105" t="s">
        <v>1316</v>
      </c>
      <c r="D109" s="100" t="s">
        <v>91</v>
      </c>
      <c r="E109" s="100" t="s">
        <v>104</v>
      </c>
      <c r="F109" s="100" t="s">
        <v>200</v>
      </c>
      <c r="G109" s="100" t="str">
        <f>searchValues!B135</f>
        <v>PGNUtwMRX Automation</v>
      </c>
      <c r="H109" s="100" t="str">
        <f>searchValues!B135</f>
        <v>PGNUtwMRX Automation</v>
      </c>
      <c r="I109" s="10" t="s">
        <v>1439</v>
      </c>
      <c r="J109" s="10" t="s">
        <v>1440</v>
      </c>
      <c r="K109" s="10" t="s">
        <v>1441</v>
      </c>
      <c r="L109" s="100" t="s">
        <v>104</v>
      </c>
      <c r="M109" s="100" t="s">
        <v>104</v>
      </c>
      <c r="N109" s="10" t="str">
        <f>[1]searchValues!L135</f>
        <v>Alaska</v>
      </c>
    </row>
    <row r="110" spans="1:14" x14ac:dyDescent="0.25">
      <c r="A110" s="100" t="s">
        <v>1318</v>
      </c>
      <c r="D110" s="100" t="s">
        <v>91</v>
      </c>
      <c r="E110" s="100" t="s">
        <v>104</v>
      </c>
      <c r="F110" s="100" t="s">
        <v>200</v>
      </c>
      <c r="G110" s="100" t="str">
        <f>searchValues!B136</f>
        <v>PGNUtwMRX Automation</v>
      </c>
      <c r="H110" s="100" t="str">
        <f>searchValues!B136</f>
        <v>PGNUtwMRX Automation</v>
      </c>
      <c r="I110" s="10" t="s">
        <v>1439</v>
      </c>
      <c r="J110" s="10" t="s">
        <v>1440</v>
      </c>
      <c r="K110" s="10" t="s">
        <v>1441</v>
      </c>
      <c r="L110" s="100" t="s">
        <v>104</v>
      </c>
      <c r="M110" s="100" t="s">
        <v>104</v>
      </c>
      <c r="N110" s="10" t="str">
        <f>[1]searchValues!L136</f>
        <v>Alaska</v>
      </c>
    </row>
    <row r="111" spans="1:14" x14ac:dyDescent="0.25">
      <c r="A111" s="100" t="s">
        <v>1319</v>
      </c>
      <c r="D111" s="100" t="s">
        <v>91</v>
      </c>
      <c r="E111" s="100" t="s">
        <v>104</v>
      </c>
      <c r="F111" s="100" t="s">
        <v>200</v>
      </c>
      <c r="G111" s="100" t="str">
        <f>searchValues!B137</f>
        <v>PGNUtwMRX Automation</v>
      </c>
      <c r="H111" s="100" t="str">
        <f>searchValues!B137</f>
        <v>PGNUtwMRX Automation</v>
      </c>
      <c r="I111" s="10" t="s">
        <v>1439</v>
      </c>
      <c r="J111" s="10" t="s">
        <v>1440</v>
      </c>
      <c r="K111" s="10" t="s">
        <v>1441</v>
      </c>
      <c r="L111" s="100" t="s">
        <v>104</v>
      </c>
      <c r="M111" s="100" t="s">
        <v>104</v>
      </c>
      <c r="N111" s="10" t="str">
        <f>[1]searchValues!L137</f>
        <v>Alaska</v>
      </c>
    </row>
    <row r="112" spans="1:14" x14ac:dyDescent="0.25">
      <c r="A112" s="100" t="s">
        <v>1320</v>
      </c>
      <c r="D112" s="100" t="s">
        <v>91</v>
      </c>
      <c r="E112" s="100" t="s">
        <v>104</v>
      </c>
      <c r="F112" s="100" t="s">
        <v>200</v>
      </c>
      <c r="G112" s="100" t="str">
        <f>searchValues!B138</f>
        <v>PGNUtwMRX Automation</v>
      </c>
      <c r="H112" s="100" t="str">
        <f>searchValues!B138</f>
        <v>PGNUtwMRX Automation</v>
      </c>
      <c r="I112" s="10" t="s">
        <v>1439</v>
      </c>
      <c r="J112" s="10" t="s">
        <v>1440</v>
      </c>
      <c r="K112" s="10" t="s">
        <v>1441</v>
      </c>
      <c r="L112" s="100" t="s">
        <v>104</v>
      </c>
      <c r="M112" s="100" t="s">
        <v>104</v>
      </c>
      <c r="N112" s="10" t="str">
        <f>[1]searchValues!L138</f>
        <v>Alaska</v>
      </c>
    </row>
    <row r="113" spans="1:14" x14ac:dyDescent="0.25">
      <c r="A113" s="105" t="s">
        <v>1321</v>
      </c>
      <c r="D113" s="100" t="s">
        <v>91</v>
      </c>
      <c r="E113" s="100" t="s">
        <v>104</v>
      </c>
      <c r="F113" s="100" t="s">
        <v>200</v>
      </c>
      <c r="G113" s="100" t="str">
        <f>searchValues!B139</f>
        <v>PGNUtwMRX Automation</v>
      </c>
      <c r="H113" s="100" t="str">
        <f>searchValues!B139</f>
        <v>PGNUtwMRX Automation</v>
      </c>
      <c r="I113" s="10" t="s">
        <v>1439</v>
      </c>
      <c r="J113" s="10" t="s">
        <v>1440</v>
      </c>
      <c r="K113" s="10" t="s">
        <v>1441</v>
      </c>
      <c r="L113" s="100" t="s">
        <v>104</v>
      </c>
      <c r="M113" s="100" t="s">
        <v>104</v>
      </c>
      <c r="N113" s="10" t="str">
        <f>[1]searchValues!L139</f>
        <v>Alaska</v>
      </c>
    </row>
    <row r="114" spans="1:14" x14ac:dyDescent="0.25">
      <c r="A114" s="100" t="s">
        <v>1323</v>
      </c>
      <c r="D114" s="100" t="s">
        <v>91</v>
      </c>
      <c r="E114" s="100" t="s">
        <v>104</v>
      </c>
      <c r="F114" s="100" t="s">
        <v>200</v>
      </c>
      <c r="G114" s="100" t="str">
        <f>searchValues!B140</f>
        <v>PGNUtwMRX Automation</v>
      </c>
      <c r="H114" s="100" t="str">
        <f>searchValues!B140</f>
        <v>PGNUtwMRX Automation</v>
      </c>
      <c r="I114" s="10" t="s">
        <v>1439</v>
      </c>
      <c r="J114" s="10" t="s">
        <v>1440</v>
      </c>
      <c r="K114" s="10" t="s">
        <v>1441</v>
      </c>
      <c r="L114" s="100" t="s">
        <v>104</v>
      </c>
      <c r="M114" s="100" t="s">
        <v>104</v>
      </c>
      <c r="N114" s="10" t="str">
        <f>[1]searchValues!L140</f>
        <v>Alaska</v>
      </c>
    </row>
    <row r="115" spans="1:14" x14ac:dyDescent="0.25">
      <c r="A115" s="100" t="s">
        <v>1324</v>
      </c>
      <c r="D115" s="100" t="s">
        <v>91</v>
      </c>
      <c r="E115" s="100" t="s">
        <v>104</v>
      </c>
      <c r="F115" s="100" t="s">
        <v>200</v>
      </c>
      <c r="G115" s="100" t="str">
        <f>searchValues!B141</f>
        <v>PGNUtwMRX Automation</v>
      </c>
      <c r="H115" s="100" t="str">
        <f>searchValues!B141</f>
        <v>PGNUtwMRX Automation</v>
      </c>
      <c r="I115" s="10" t="s">
        <v>1439</v>
      </c>
      <c r="J115" s="10" t="s">
        <v>1440</v>
      </c>
      <c r="K115" s="10" t="s">
        <v>1441</v>
      </c>
      <c r="L115" s="100" t="s">
        <v>104</v>
      </c>
      <c r="M115" s="100" t="s">
        <v>104</v>
      </c>
      <c r="N115" s="10" t="str">
        <f>[1]searchValues!L141</f>
        <v>Alaska</v>
      </c>
    </row>
    <row r="116" spans="1:14" x14ac:dyDescent="0.25">
      <c r="A116" s="100" t="s">
        <v>1325</v>
      </c>
      <c r="D116" s="100" t="s">
        <v>91</v>
      </c>
      <c r="E116" s="100" t="s">
        <v>104</v>
      </c>
      <c r="F116" s="100" t="s">
        <v>200</v>
      </c>
      <c r="G116" s="100" t="str">
        <f>searchValues!B142</f>
        <v>PGNUtwMRX Automation</v>
      </c>
      <c r="H116" s="100" t="str">
        <f>searchValues!B142</f>
        <v>PGNUtwMRX Automation</v>
      </c>
      <c r="I116" s="10" t="s">
        <v>1439</v>
      </c>
      <c r="J116" s="10" t="s">
        <v>1440</v>
      </c>
      <c r="K116" s="10" t="s">
        <v>1441</v>
      </c>
      <c r="L116" s="100" t="s">
        <v>104</v>
      </c>
      <c r="M116" s="100" t="s">
        <v>104</v>
      </c>
      <c r="N116" s="10" t="str">
        <f>[1]searchValues!L142</f>
        <v>Alaska</v>
      </c>
    </row>
    <row r="117" spans="1:14" x14ac:dyDescent="0.25">
      <c r="A117" s="105" t="s">
        <v>1432</v>
      </c>
      <c r="D117" s="100" t="s">
        <v>91</v>
      </c>
      <c r="E117" s="100" t="s">
        <v>104</v>
      </c>
      <c r="F117" s="100" t="s">
        <v>200</v>
      </c>
      <c r="G117" s="100" t="str">
        <f>searchValues!B143</f>
        <v>PGNUtwMRX Automation</v>
      </c>
      <c r="H117" s="100" t="str">
        <f>searchValues!B143</f>
        <v>PGNUtwMRX Automation</v>
      </c>
      <c r="I117" s="10" t="s">
        <v>1439</v>
      </c>
      <c r="J117" s="10" t="s">
        <v>1440</v>
      </c>
      <c r="K117" s="10" t="s">
        <v>1441</v>
      </c>
      <c r="L117" s="100" t="s">
        <v>104</v>
      </c>
      <c r="M117" s="100" t="s">
        <v>104</v>
      </c>
      <c r="N117" s="10" t="str">
        <f>[1]searchValues!L143</f>
        <v>Alaska</v>
      </c>
    </row>
    <row r="118" spans="1:14" x14ac:dyDescent="0.25">
      <c r="A118" s="100" t="s">
        <v>1328</v>
      </c>
      <c r="D118" s="100" t="s">
        <v>91</v>
      </c>
      <c r="E118" s="100" t="s">
        <v>104</v>
      </c>
      <c r="F118" s="100" t="s">
        <v>200</v>
      </c>
      <c r="G118" s="100" t="str">
        <f>searchValues!B144</f>
        <v>PGNUtwMRX Automation</v>
      </c>
      <c r="H118" s="100" t="str">
        <f>searchValues!B144</f>
        <v>PGNUtwMRX Automation</v>
      </c>
      <c r="I118" s="10" t="s">
        <v>1439</v>
      </c>
      <c r="J118" s="10" t="s">
        <v>1440</v>
      </c>
      <c r="K118" s="10" t="s">
        <v>1441</v>
      </c>
      <c r="L118" s="100" t="s">
        <v>104</v>
      </c>
      <c r="M118" s="100" t="s">
        <v>104</v>
      </c>
      <c r="N118" s="10" t="str">
        <f>[1]searchValues!L144</f>
        <v>Alaska</v>
      </c>
    </row>
    <row r="119" spans="1:14" x14ac:dyDescent="0.25">
      <c r="A119" s="100" t="s">
        <v>1329</v>
      </c>
      <c r="D119" s="100" t="s">
        <v>91</v>
      </c>
      <c r="E119" s="100" t="s">
        <v>104</v>
      </c>
      <c r="F119" s="100" t="s">
        <v>200</v>
      </c>
      <c r="G119" s="100" t="str">
        <f>searchValues!B145</f>
        <v>PGNUtwMRX Automation</v>
      </c>
      <c r="H119" s="100" t="str">
        <f>searchValues!B145</f>
        <v>PGNUtwMRX Automation</v>
      </c>
      <c r="I119" s="10" t="s">
        <v>1439</v>
      </c>
      <c r="J119" s="10" t="s">
        <v>1440</v>
      </c>
      <c r="K119" s="10" t="s">
        <v>1441</v>
      </c>
      <c r="L119" s="100" t="s">
        <v>104</v>
      </c>
      <c r="M119" s="100" t="s">
        <v>104</v>
      </c>
      <c r="N119" s="10" t="str">
        <f>[1]searchValues!L145</f>
        <v>Alaska</v>
      </c>
    </row>
    <row r="120" spans="1:14" x14ac:dyDescent="0.25">
      <c r="A120" s="100" t="s">
        <v>1330</v>
      </c>
      <c r="D120" s="100" t="s">
        <v>91</v>
      </c>
      <c r="E120" s="100" t="s">
        <v>104</v>
      </c>
      <c r="F120" s="100" t="s">
        <v>200</v>
      </c>
      <c r="G120" s="100" t="str">
        <f>searchValues!B146</f>
        <v>PGNUtwMRX Automation</v>
      </c>
      <c r="H120" s="100" t="str">
        <f>searchValues!B146</f>
        <v>PGNUtwMRX Automation</v>
      </c>
      <c r="I120" s="10" t="s">
        <v>1439</v>
      </c>
      <c r="J120" s="10" t="s">
        <v>1440</v>
      </c>
      <c r="K120" s="10" t="s">
        <v>1441</v>
      </c>
      <c r="L120" s="100" t="s">
        <v>104</v>
      </c>
      <c r="M120" s="100" t="s">
        <v>104</v>
      </c>
      <c r="N120" s="10" t="str">
        <f>[1]searchValues!L146</f>
        <v>Alaska</v>
      </c>
    </row>
    <row r="121" spans="1:14" x14ac:dyDescent="0.25">
      <c r="A121" s="105" t="s">
        <v>1331</v>
      </c>
      <c r="D121" s="100" t="s">
        <v>91</v>
      </c>
      <c r="E121" s="100" t="s">
        <v>104</v>
      </c>
      <c r="F121" s="100" t="s">
        <v>200</v>
      </c>
      <c r="G121" s="100" t="str">
        <f>searchValues!B147</f>
        <v>PGNUtwMRX Automation</v>
      </c>
      <c r="H121" s="100" t="str">
        <f>searchValues!B147</f>
        <v>PGNUtwMRX Automation</v>
      </c>
      <c r="I121" s="10" t="s">
        <v>1439</v>
      </c>
      <c r="J121" s="10" t="s">
        <v>1440</v>
      </c>
      <c r="K121" s="10" t="s">
        <v>1441</v>
      </c>
      <c r="L121" s="100" t="s">
        <v>104</v>
      </c>
      <c r="M121" s="100" t="s">
        <v>104</v>
      </c>
      <c r="N121" s="10" t="str">
        <f>[1]searchValues!L147</f>
        <v>Alaska</v>
      </c>
    </row>
    <row r="122" spans="1:14" x14ac:dyDescent="0.25">
      <c r="A122" s="100" t="s">
        <v>1333</v>
      </c>
      <c r="D122" s="100" t="s">
        <v>91</v>
      </c>
      <c r="E122" s="100" t="s">
        <v>104</v>
      </c>
      <c r="F122" s="100" t="s">
        <v>200</v>
      </c>
      <c r="G122" s="100" t="str">
        <f>searchValues!B148</f>
        <v>PGNUtwMRX Automation</v>
      </c>
      <c r="H122" s="100" t="str">
        <f>searchValues!B148</f>
        <v>PGNUtwMRX Automation</v>
      </c>
      <c r="I122" s="10" t="s">
        <v>1439</v>
      </c>
      <c r="J122" s="10" t="s">
        <v>1440</v>
      </c>
      <c r="K122" s="10" t="s">
        <v>1441</v>
      </c>
      <c r="L122" s="100" t="s">
        <v>104</v>
      </c>
      <c r="M122" s="100" t="s">
        <v>104</v>
      </c>
      <c r="N122" s="10" t="str">
        <f>[1]searchValues!L148</f>
        <v>Alaska</v>
      </c>
    </row>
    <row r="123" spans="1:14" x14ac:dyDescent="0.25">
      <c r="A123" s="100" t="s">
        <v>1334</v>
      </c>
      <c r="D123" s="100" t="s">
        <v>91</v>
      </c>
      <c r="E123" s="100" t="s">
        <v>104</v>
      </c>
      <c r="F123" s="100" t="s">
        <v>200</v>
      </c>
      <c r="G123" s="100" t="str">
        <f>searchValues!B149</f>
        <v>PGNUtwMRX Automation</v>
      </c>
      <c r="H123" s="100" t="str">
        <f>searchValues!B149</f>
        <v>PGNUtwMRX Automation</v>
      </c>
      <c r="I123" s="10" t="s">
        <v>1439</v>
      </c>
      <c r="J123" s="10" t="s">
        <v>1440</v>
      </c>
      <c r="K123" s="10" t="s">
        <v>1441</v>
      </c>
      <c r="L123" s="100" t="s">
        <v>104</v>
      </c>
      <c r="M123" s="100" t="s">
        <v>104</v>
      </c>
      <c r="N123" s="10" t="str">
        <f>[1]searchValues!L149</f>
        <v>Alaska</v>
      </c>
    </row>
    <row r="124" spans="1:14" x14ac:dyDescent="0.25">
      <c r="A124" s="100" t="s">
        <v>1335</v>
      </c>
      <c r="D124" s="100" t="s">
        <v>91</v>
      </c>
      <c r="E124" s="100" t="s">
        <v>104</v>
      </c>
      <c r="F124" s="100" t="s">
        <v>200</v>
      </c>
      <c r="G124" s="100" t="str">
        <f>searchValues!B150</f>
        <v>PGNUtwMRX Automation</v>
      </c>
      <c r="H124" s="100" t="str">
        <f>searchValues!B150</f>
        <v>PGNUtwMRX Automation</v>
      </c>
      <c r="I124" s="10" t="s">
        <v>1439</v>
      </c>
      <c r="J124" s="10" t="s">
        <v>1440</v>
      </c>
      <c r="K124" s="10" t="s">
        <v>1441</v>
      </c>
      <c r="L124" s="100" t="s">
        <v>104</v>
      </c>
      <c r="M124" s="100" t="s">
        <v>104</v>
      </c>
      <c r="N124" s="10" t="str">
        <f>[1]searchValues!L150</f>
        <v>Alaska</v>
      </c>
    </row>
    <row r="125" spans="1:14" x14ac:dyDescent="0.25">
      <c r="A125" s="105" t="s">
        <v>1336</v>
      </c>
      <c r="D125" s="100" t="s">
        <v>91</v>
      </c>
      <c r="E125" s="100" t="s">
        <v>104</v>
      </c>
      <c r="F125" s="100" t="s">
        <v>200</v>
      </c>
      <c r="G125" s="100" t="str">
        <f>searchValues!B151</f>
        <v>PGNUtwMRX Automation</v>
      </c>
      <c r="H125" s="100" t="str">
        <f>searchValues!B151</f>
        <v>PGNUtwMRX Automation</v>
      </c>
      <c r="I125" s="10" t="s">
        <v>1439</v>
      </c>
      <c r="J125" s="10" t="s">
        <v>1440</v>
      </c>
      <c r="K125" s="10" t="s">
        <v>1441</v>
      </c>
      <c r="L125" s="100" t="s">
        <v>104</v>
      </c>
      <c r="M125" s="100" t="s">
        <v>104</v>
      </c>
      <c r="N125" s="10" t="str">
        <f>[1]searchValues!L151</f>
        <v>Alaska</v>
      </c>
    </row>
    <row r="126" spans="1:14" x14ac:dyDescent="0.25">
      <c r="A126" s="100" t="s">
        <v>1338</v>
      </c>
      <c r="D126" s="100" t="s">
        <v>91</v>
      </c>
      <c r="E126" s="100" t="s">
        <v>104</v>
      </c>
      <c r="F126" s="100" t="s">
        <v>200</v>
      </c>
      <c r="G126" s="100" t="str">
        <f>searchValues!B152</f>
        <v>PGNUtwMRX Automation</v>
      </c>
      <c r="H126" s="100" t="str">
        <f>searchValues!B152</f>
        <v>PGNUtwMRX Automation</v>
      </c>
      <c r="I126" s="10" t="s">
        <v>1439</v>
      </c>
      <c r="J126" s="10" t="s">
        <v>1440</v>
      </c>
      <c r="K126" s="10" t="s">
        <v>1441</v>
      </c>
      <c r="L126" s="100" t="s">
        <v>104</v>
      </c>
      <c r="M126" s="100" t="s">
        <v>104</v>
      </c>
      <c r="N126" s="10" t="str">
        <f>[1]searchValues!L152</f>
        <v>Alaska</v>
      </c>
    </row>
    <row r="127" spans="1:14" x14ac:dyDescent="0.25">
      <c r="A127" s="100" t="s">
        <v>1339</v>
      </c>
      <c r="D127" s="100" t="s">
        <v>91</v>
      </c>
      <c r="E127" s="100" t="s">
        <v>104</v>
      </c>
      <c r="F127" s="100" t="s">
        <v>200</v>
      </c>
      <c r="G127" s="100" t="str">
        <f>searchValues!B153</f>
        <v>PGNUtwMRX Automation</v>
      </c>
      <c r="H127" s="100" t="str">
        <f>searchValues!B153</f>
        <v>PGNUtwMRX Automation</v>
      </c>
      <c r="I127" s="10" t="s">
        <v>1439</v>
      </c>
      <c r="J127" s="10" t="s">
        <v>1440</v>
      </c>
      <c r="K127" s="10" t="s">
        <v>1441</v>
      </c>
      <c r="L127" s="100" t="s">
        <v>104</v>
      </c>
      <c r="M127" s="100" t="s">
        <v>104</v>
      </c>
      <c r="N127" s="10" t="str">
        <f>[1]searchValues!L153</f>
        <v>Alaska</v>
      </c>
    </row>
    <row r="128" spans="1:14" x14ac:dyDescent="0.25">
      <c r="A128" s="100" t="s">
        <v>1340</v>
      </c>
      <c r="D128" s="100" t="s">
        <v>91</v>
      </c>
      <c r="E128" s="100" t="s">
        <v>104</v>
      </c>
      <c r="F128" s="100" t="s">
        <v>200</v>
      </c>
      <c r="G128" s="100" t="str">
        <f>searchValues!B154</f>
        <v>PGNUtwMRX Automation</v>
      </c>
      <c r="H128" s="100" t="str">
        <f>searchValues!B154</f>
        <v>PGNUtwMRX Automation</v>
      </c>
      <c r="I128" s="10" t="s">
        <v>1439</v>
      </c>
      <c r="J128" s="10" t="s">
        <v>1440</v>
      </c>
      <c r="K128" s="10" t="s">
        <v>1441</v>
      </c>
      <c r="L128" s="100" t="s">
        <v>104</v>
      </c>
      <c r="M128" s="100" t="s">
        <v>104</v>
      </c>
      <c r="N128" s="10" t="str">
        <f>[1]searchValues!L154</f>
        <v>Alaska</v>
      </c>
    </row>
    <row r="129" spans="1:14" x14ac:dyDescent="0.25">
      <c r="A129" s="105" t="s">
        <v>1341</v>
      </c>
      <c r="D129" s="100" t="s">
        <v>91</v>
      </c>
      <c r="E129" s="100" t="s">
        <v>104</v>
      </c>
      <c r="F129" s="100" t="s">
        <v>200</v>
      </c>
      <c r="G129" s="100" t="str">
        <f>searchValues!B155</f>
        <v>PGNUtwMRX Automation</v>
      </c>
      <c r="H129" s="100" t="str">
        <f>searchValues!B155</f>
        <v>PGNUtwMRX Automation</v>
      </c>
      <c r="I129" s="10" t="s">
        <v>1439</v>
      </c>
      <c r="J129" s="10" t="s">
        <v>1440</v>
      </c>
      <c r="K129" s="10" t="s">
        <v>1441</v>
      </c>
      <c r="L129" s="100" t="s">
        <v>104</v>
      </c>
      <c r="M129" s="100" t="s">
        <v>104</v>
      </c>
      <c r="N129" s="10" t="str">
        <f>[1]searchValues!L155</f>
        <v>Alaska</v>
      </c>
    </row>
    <row r="130" spans="1:14" x14ac:dyDescent="0.25">
      <c r="A130" s="100" t="s">
        <v>1343</v>
      </c>
      <c r="D130" s="100" t="s">
        <v>91</v>
      </c>
      <c r="E130" s="100" t="s">
        <v>104</v>
      </c>
      <c r="F130" s="100" t="s">
        <v>200</v>
      </c>
      <c r="G130" s="100" t="str">
        <f>searchValues!B156</f>
        <v>PGNUtwMRX Automation</v>
      </c>
      <c r="H130" s="100" t="str">
        <f>searchValues!B156</f>
        <v>PGNUtwMRX Automation</v>
      </c>
      <c r="I130" s="10" t="s">
        <v>1439</v>
      </c>
      <c r="J130" s="10" t="s">
        <v>1440</v>
      </c>
      <c r="K130" s="10" t="s">
        <v>1441</v>
      </c>
      <c r="L130" s="100" t="s">
        <v>104</v>
      </c>
      <c r="M130" s="100" t="s">
        <v>104</v>
      </c>
      <c r="N130" s="10" t="str">
        <f>[1]searchValues!L156</f>
        <v>Alaska</v>
      </c>
    </row>
    <row r="131" spans="1:14" x14ac:dyDescent="0.25">
      <c r="A131" s="100" t="s">
        <v>1344</v>
      </c>
      <c r="D131" s="100" t="s">
        <v>91</v>
      </c>
      <c r="E131" s="100" t="s">
        <v>104</v>
      </c>
      <c r="F131" s="100" t="s">
        <v>200</v>
      </c>
      <c r="G131" s="100" t="str">
        <f>searchValues!B157</f>
        <v>PGNUtwMRX Automation</v>
      </c>
      <c r="H131" s="100" t="str">
        <f>searchValues!B157</f>
        <v>PGNUtwMRX Automation</v>
      </c>
      <c r="I131" s="10" t="s">
        <v>1439</v>
      </c>
      <c r="J131" s="10" t="s">
        <v>1440</v>
      </c>
      <c r="K131" s="10" t="s">
        <v>1441</v>
      </c>
      <c r="L131" s="100" t="s">
        <v>104</v>
      </c>
      <c r="M131" s="100" t="s">
        <v>104</v>
      </c>
      <c r="N131" s="10" t="str">
        <f>[1]searchValues!L157</f>
        <v>Alaska</v>
      </c>
    </row>
    <row r="132" spans="1:14" x14ac:dyDescent="0.25">
      <c r="A132" s="100" t="s">
        <v>1345</v>
      </c>
      <c r="D132" s="100" t="s">
        <v>91</v>
      </c>
      <c r="E132" s="100" t="s">
        <v>104</v>
      </c>
      <c r="F132" s="100" t="s">
        <v>200</v>
      </c>
      <c r="G132" s="100" t="str">
        <f>searchValues!B158</f>
        <v>PGNUtwMRX Automation</v>
      </c>
      <c r="H132" s="100" t="str">
        <f>searchValues!B158</f>
        <v>PGNUtwMRX Automation</v>
      </c>
      <c r="I132" s="10" t="s">
        <v>1439</v>
      </c>
      <c r="J132" s="10" t="s">
        <v>1440</v>
      </c>
      <c r="K132" s="10" t="s">
        <v>1441</v>
      </c>
      <c r="L132" s="100" t="s">
        <v>104</v>
      </c>
      <c r="M132" s="100" t="s">
        <v>104</v>
      </c>
      <c r="N132" s="10" t="str">
        <f>[1]searchValues!L158</f>
        <v>Alaska</v>
      </c>
    </row>
    <row r="133" spans="1:14" x14ac:dyDescent="0.25">
      <c r="A133" s="105" t="s">
        <v>1346</v>
      </c>
      <c r="D133" s="100" t="s">
        <v>91</v>
      </c>
      <c r="E133" s="100" t="s">
        <v>104</v>
      </c>
      <c r="F133" s="100" t="s">
        <v>200</v>
      </c>
      <c r="G133" s="100" t="str">
        <f>searchValues!B159</f>
        <v>PGNUtwMRX Automation</v>
      </c>
      <c r="H133" s="100" t="str">
        <f>searchValues!B159</f>
        <v>PGNUtwMRX Automation</v>
      </c>
      <c r="I133" s="10" t="s">
        <v>1439</v>
      </c>
      <c r="J133" s="10" t="s">
        <v>1440</v>
      </c>
      <c r="K133" s="10" t="s">
        <v>1441</v>
      </c>
      <c r="L133" s="100" t="s">
        <v>104</v>
      </c>
      <c r="M133" s="100" t="s">
        <v>104</v>
      </c>
      <c r="N133" s="10" t="str">
        <f>[1]searchValues!L159</f>
        <v>Alaska</v>
      </c>
    </row>
    <row r="134" spans="1:14" x14ac:dyDescent="0.25">
      <c r="A134" s="100" t="s">
        <v>1348</v>
      </c>
      <c r="D134" s="100" t="s">
        <v>91</v>
      </c>
      <c r="E134" s="100" t="s">
        <v>104</v>
      </c>
      <c r="F134" s="100" t="s">
        <v>200</v>
      </c>
      <c r="G134" s="100" t="str">
        <f>searchValues!B160</f>
        <v>PGNUtwMRX Automation</v>
      </c>
      <c r="H134" s="100" t="str">
        <f>searchValues!B160</f>
        <v>PGNUtwMRX Automation</v>
      </c>
      <c r="I134" s="10" t="s">
        <v>1439</v>
      </c>
      <c r="J134" s="10" t="s">
        <v>1440</v>
      </c>
      <c r="K134" s="10" t="s">
        <v>1441</v>
      </c>
      <c r="L134" s="100" t="s">
        <v>104</v>
      </c>
      <c r="M134" s="100" t="s">
        <v>104</v>
      </c>
      <c r="N134" s="10" t="str">
        <f>[1]searchValues!L160</f>
        <v>Alaska</v>
      </c>
    </row>
    <row r="135" spans="1:14" x14ac:dyDescent="0.25">
      <c r="A135" s="100" t="s">
        <v>1349</v>
      </c>
      <c r="D135" s="100" t="s">
        <v>91</v>
      </c>
      <c r="E135" s="100" t="s">
        <v>104</v>
      </c>
      <c r="F135" s="100" t="s">
        <v>200</v>
      </c>
      <c r="G135" s="100" t="str">
        <f>searchValues!B161</f>
        <v>PGNUtwMRX Automation</v>
      </c>
      <c r="H135" s="100" t="str">
        <f>searchValues!B161</f>
        <v>PGNUtwMRX Automation</v>
      </c>
      <c r="I135" s="10" t="s">
        <v>1439</v>
      </c>
      <c r="J135" s="10" t="s">
        <v>1440</v>
      </c>
      <c r="K135" s="10" t="s">
        <v>1441</v>
      </c>
      <c r="L135" s="100" t="s">
        <v>104</v>
      </c>
      <c r="M135" s="100" t="s">
        <v>104</v>
      </c>
      <c r="N135" s="10" t="str">
        <f>[1]searchValues!L161</f>
        <v>Alaska</v>
      </c>
    </row>
    <row r="136" spans="1:14" x14ac:dyDescent="0.25">
      <c r="A136" s="100" t="s">
        <v>1350</v>
      </c>
      <c r="D136" s="100" t="s">
        <v>91</v>
      </c>
      <c r="E136" s="100" t="s">
        <v>104</v>
      </c>
      <c r="F136" s="100" t="s">
        <v>200</v>
      </c>
      <c r="G136" s="100" t="str">
        <f>searchValues!B162</f>
        <v>PGNUtwMRX Automation</v>
      </c>
      <c r="H136" s="100" t="str">
        <f>searchValues!B162</f>
        <v>PGNUtwMRX Automation</v>
      </c>
      <c r="I136" s="10" t="s">
        <v>1439</v>
      </c>
      <c r="J136" s="10" t="s">
        <v>1440</v>
      </c>
      <c r="K136" s="10" t="s">
        <v>1441</v>
      </c>
      <c r="L136" s="100" t="s">
        <v>104</v>
      </c>
      <c r="M136" s="100" t="s">
        <v>104</v>
      </c>
      <c r="N136" s="10" t="str">
        <f>[1]searchValues!L162</f>
        <v>Alaska</v>
      </c>
    </row>
    <row r="137" spans="1:14" x14ac:dyDescent="0.25">
      <c r="A137" s="105" t="s">
        <v>1351</v>
      </c>
      <c r="D137" s="100" t="s">
        <v>91</v>
      </c>
      <c r="E137" s="100" t="s">
        <v>104</v>
      </c>
      <c r="F137" s="100" t="s">
        <v>200</v>
      </c>
      <c r="G137" s="100" t="str">
        <f>searchValues!B163</f>
        <v>PGNUtwMRX Automation</v>
      </c>
      <c r="H137" s="100" t="str">
        <f>searchValues!B163</f>
        <v>PGNUtwMRX Automation</v>
      </c>
      <c r="I137" s="10" t="s">
        <v>1439</v>
      </c>
      <c r="J137" s="10" t="s">
        <v>1440</v>
      </c>
      <c r="K137" s="10" t="s">
        <v>1441</v>
      </c>
      <c r="L137" s="100" t="s">
        <v>104</v>
      </c>
      <c r="M137" s="100" t="s">
        <v>104</v>
      </c>
      <c r="N137" s="10" t="str">
        <f>[1]searchValues!L163</f>
        <v>Alaska</v>
      </c>
    </row>
    <row r="138" spans="1:14" x14ac:dyDescent="0.25">
      <c r="A138" s="100" t="s">
        <v>1353</v>
      </c>
      <c r="D138" s="100" t="s">
        <v>91</v>
      </c>
      <c r="E138" s="100" t="s">
        <v>104</v>
      </c>
      <c r="F138" s="100" t="s">
        <v>200</v>
      </c>
      <c r="G138" s="100" t="str">
        <f>searchValues!B164</f>
        <v>PGNUtwMRX Automation</v>
      </c>
      <c r="H138" s="100" t="str">
        <f>searchValues!B164</f>
        <v>PGNUtwMRX Automation</v>
      </c>
      <c r="I138" s="10" t="s">
        <v>1439</v>
      </c>
      <c r="J138" s="10" t="s">
        <v>1440</v>
      </c>
      <c r="K138" s="10" t="s">
        <v>1441</v>
      </c>
      <c r="L138" s="100" t="s">
        <v>104</v>
      </c>
      <c r="M138" s="100" t="s">
        <v>104</v>
      </c>
      <c r="N138" s="10" t="str">
        <f>[1]searchValues!L164</f>
        <v>Alaska</v>
      </c>
    </row>
    <row r="139" spans="1:14" x14ac:dyDescent="0.25">
      <c r="A139" s="100" t="s">
        <v>1354</v>
      </c>
      <c r="D139" s="100" t="s">
        <v>91</v>
      </c>
      <c r="E139" s="100" t="s">
        <v>104</v>
      </c>
      <c r="F139" s="100" t="s">
        <v>200</v>
      </c>
      <c r="G139" s="100" t="str">
        <f>searchValues!B165</f>
        <v>PGNUtwMRX Automation</v>
      </c>
      <c r="H139" s="100" t="str">
        <f>searchValues!B165</f>
        <v>PGNUtwMRX Automation</v>
      </c>
      <c r="I139" s="10" t="s">
        <v>1439</v>
      </c>
      <c r="J139" s="10" t="s">
        <v>1440</v>
      </c>
      <c r="K139" s="10" t="s">
        <v>1441</v>
      </c>
      <c r="L139" s="100" t="s">
        <v>104</v>
      </c>
      <c r="M139" s="100" t="s">
        <v>104</v>
      </c>
      <c r="N139" s="10" t="str">
        <f>[1]searchValues!L165</f>
        <v>Alaska</v>
      </c>
    </row>
    <row r="140" spans="1:14" x14ac:dyDescent="0.25">
      <c r="A140" s="100" t="s">
        <v>1355</v>
      </c>
      <c r="D140" s="100" t="s">
        <v>91</v>
      </c>
      <c r="E140" s="100" t="s">
        <v>104</v>
      </c>
      <c r="F140" s="100" t="s">
        <v>200</v>
      </c>
      <c r="G140" s="100" t="str">
        <f>searchValues!B166</f>
        <v>PGNUtwMRX Automation</v>
      </c>
      <c r="H140" s="100" t="str">
        <f>searchValues!B166</f>
        <v>PGNUtwMRX Automation</v>
      </c>
      <c r="I140" s="10" t="s">
        <v>1439</v>
      </c>
      <c r="J140" s="10" t="s">
        <v>1440</v>
      </c>
      <c r="K140" s="10" t="s">
        <v>1441</v>
      </c>
      <c r="L140" s="100" t="s">
        <v>104</v>
      </c>
      <c r="M140" s="100" t="s">
        <v>104</v>
      </c>
      <c r="N140" s="10" t="str">
        <f>[1]searchValues!L166</f>
        <v>Alaska</v>
      </c>
    </row>
    <row r="141" spans="1:14" x14ac:dyDescent="0.25">
      <c r="A141" s="105" t="s">
        <v>1356</v>
      </c>
      <c r="D141" s="100" t="s">
        <v>91</v>
      </c>
      <c r="E141" s="100" t="s">
        <v>104</v>
      </c>
      <c r="F141" s="100" t="s">
        <v>200</v>
      </c>
      <c r="G141" s="100" t="str">
        <f>searchValues!B167</f>
        <v>PGNUtwMRX Automation</v>
      </c>
      <c r="H141" s="100" t="str">
        <f>searchValues!B167</f>
        <v>PGNUtwMRX Automation</v>
      </c>
      <c r="I141" s="10" t="s">
        <v>1439</v>
      </c>
      <c r="J141" s="10" t="s">
        <v>1440</v>
      </c>
      <c r="K141" s="10" t="s">
        <v>1441</v>
      </c>
      <c r="L141" s="100" t="s">
        <v>104</v>
      </c>
      <c r="M141" s="100" t="s">
        <v>104</v>
      </c>
      <c r="N141" s="10" t="str">
        <f>[1]searchValues!L167</f>
        <v>Alaska</v>
      </c>
    </row>
    <row r="142" spans="1:14" x14ac:dyDescent="0.25">
      <c r="A142" s="100" t="s">
        <v>1358</v>
      </c>
      <c r="D142" s="100" t="s">
        <v>91</v>
      </c>
      <c r="E142" s="100" t="s">
        <v>104</v>
      </c>
      <c r="F142" s="100" t="s">
        <v>200</v>
      </c>
      <c r="G142" s="100" t="str">
        <f>searchValues!B168</f>
        <v>PGNUtwMRX Automation</v>
      </c>
      <c r="H142" s="100" t="str">
        <f>searchValues!B168</f>
        <v>PGNUtwMRX Automation</v>
      </c>
      <c r="I142" s="10" t="s">
        <v>1439</v>
      </c>
      <c r="J142" s="10" t="s">
        <v>1440</v>
      </c>
      <c r="K142" s="10" t="s">
        <v>1441</v>
      </c>
      <c r="L142" s="100" t="s">
        <v>104</v>
      </c>
      <c r="M142" s="100" t="s">
        <v>104</v>
      </c>
      <c r="N142" s="10" t="str">
        <f>[1]searchValues!L168</f>
        <v>Alaska</v>
      </c>
    </row>
    <row r="143" spans="1:14" x14ac:dyDescent="0.25">
      <c r="A143" s="100" t="s">
        <v>1359</v>
      </c>
      <c r="D143" s="100" t="s">
        <v>91</v>
      </c>
      <c r="E143" s="100" t="s">
        <v>104</v>
      </c>
      <c r="F143" s="100" t="s">
        <v>200</v>
      </c>
      <c r="G143" s="100" t="str">
        <f>searchValues!B169</f>
        <v>PGNUtwMRX Automation</v>
      </c>
      <c r="H143" s="100" t="str">
        <f>searchValues!B169</f>
        <v>PGNUtwMRX Automation</v>
      </c>
      <c r="I143" s="10" t="s">
        <v>1439</v>
      </c>
      <c r="J143" s="10" t="s">
        <v>1440</v>
      </c>
      <c r="K143" s="10" t="s">
        <v>1441</v>
      </c>
      <c r="L143" s="100" t="s">
        <v>104</v>
      </c>
      <c r="M143" s="100" t="s">
        <v>104</v>
      </c>
      <c r="N143" s="10" t="str">
        <f>[1]searchValues!L169</f>
        <v>Alaska</v>
      </c>
    </row>
    <row r="144" spans="1:14" x14ac:dyDescent="0.25">
      <c r="A144" s="100" t="s">
        <v>1360</v>
      </c>
      <c r="D144" s="100" t="s">
        <v>91</v>
      </c>
      <c r="E144" s="100" t="s">
        <v>104</v>
      </c>
      <c r="F144" s="100" t="s">
        <v>200</v>
      </c>
      <c r="G144" s="100" t="str">
        <f>searchValues!B170</f>
        <v>PGNUtwMRX Automation</v>
      </c>
      <c r="H144" s="100" t="str">
        <f>searchValues!B170</f>
        <v>PGNUtwMRX Automation</v>
      </c>
      <c r="I144" s="10" t="s">
        <v>1439</v>
      </c>
      <c r="J144" s="10" t="s">
        <v>1440</v>
      </c>
      <c r="K144" s="10" t="s">
        <v>1441</v>
      </c>
      <c r="L144" s="100" t="s">
        <v>104</v>
      </c>
      <c r="M144" s="100" t="s">
        <v>104</v>
      </c>
      <c r="N144" s="10" t="str">
        <f>[1]searchValues!L170</f>
        <v>Alaska</v>
      </c>
    </row>
    <row r="145" spans="1:14" x14ac:dyDescent="0.25">
      <c r="A145" s="105" t="s">
        <v>1361</v>
      </c>
      <c r="D145" s="100" t="s">
        <v>91</v>
      </c>
      <c r="E145" s="100" t="s">
        <v>104</v>
      </c>
      <c r="F145" s="100" t="s">
        <v>200</v>
      </c>
      <c r="G145" s="100" t="str">
        <f>searchValues!B171</f>
        <v>PGNUtwMRX Automation</v>
      </c>
      <c r="H145" s="100" t="str">
        <f>searchValues!B171</f>
        <v>PGNUtwMRX Automation</v>
      </c>
      <c r="I145" s="10" t="s">
        <v>1439</v>
      </c>
      <c r="J145" s="10" t="s">
        <v>1440</v>
      </c>
      <c r="K145" s="10" t="s">
        <v>1441</v>
      </c>
      <c r="L145" s="100" t="s">
        <v>104</v>
      </c>
      <c r="M145" s="100" t="s">
        <v>104</v>
      </c>
      <c r="N145" s="10" t="str">
        <f>[1]searchValues!L171</f>
        <v>Alaska</v>
      </c>
    </row>
    <row r="146" spans="1:14" x14ac:dyDescent="0.25">
      <c r="A146" s="100" t="s">
        <v>1363</v>
      </c>
      <c r="D146" s="100" t="s">
        <v>91</v>
      </c>
      <c r="E146" s="100" t="s">
        <v>104</v>
      </c>
      <c r="F146" s="100" t="s">
        <v>200</v>
      </c>
      <c r="G146" s="100" t="str">
        <f>searchValues!B172</f>
        <v>PGNUtwMRX Automation</v>
      </c>
      <c r="H146" s="100" t="str">
        <f>searchValues!B172</f>
        <v>PGNUtwMRX Automation</v>
      </c>
      <c r="I146" s="10" t="s">
        <v>1439</v>
      </c>
      <c r="J146" s="10" t="s">
        <v>1440</v>
      </c>
      <c r="K146" s="10" t="s">
        <v>1441</v>
      </c>
      <c r="L146" s="100" t="s">
        <v>104</v>
      </c>
      <c r="M146" s="100" t="s">
        <v>104</v>
      </c>
      <c r="N146" s="10" t="str">
        <f>[1]searchValues!L172</f>
        <v>Alaska</v>
      </c>
    </row>
    <row r="147" spans="1:14" x14ac:dyDescent="0.25">
      <c r="A147" s="100" t="s">
        <v>1364</v>
      </c>
      <c r="D147" s="100" t="s">
        <v>91</v>
      </c>
      <c r="E147" s="100" t="s">
        <v>104</v>
      </c>
      <c r="F147" s="100" t="s">
        <v>200</v>
      </c>
      <c r="G147" s="100" t="str">
        <f>searchValues!B173</f>
        <v>PGNUtwMRX Automation</v>
      </c>
      <c r="H147" s="100" t="str">
        <f>searchValues!B173</f>
        <v>PGNUtwMRX Automation</v>
      </c>
      <c r="I147" s="10" t="s">
        <v>1439</v>
      </c>
      <c r="J147" s="10" t="s">
        <v>1440</v>
      </c>
      <c r="K147" s="10" t="s">
        <v>1441</v>
      </c>
      <c r="L147" s="100" t="s">
        <v>104</v>
      </c>
      <c r="M147" s="100" t="s">
        <v>104</v>
      </c>
      <c r="N147" s="10" t="str">
        <f>[1]searchValues!L173</f>
        <v>Alaska</v>
      </c>
    </row>
    <row r="148" spans="1:14" x14ac:dyDescent="0.25">
      <c r="A148" s="100" t="s">
        <v>1365</v>
      </c>
      <c r="D148" s="100" t="s">
        <v>91</v>
      </c>
      <c r="E148" s="100" t="s">
        <v>104</v>
      </c>
      <c r="F148" s="100" t="s">
        <v>200</v>
      </c>
      <c r="G148" s="100" t="str">
        <f>searchValues!B174</f>
        <v>PGNUtwMRX Automation</v>
      </c>
      <c r="H148" s="100" t="str">
        <f>searchValues!B174</f>
        <v>PGNUtwMRX Automation</v>
      </c>
      <c r="I148" s="10" t="s">
        <v>1439</v>
      </c>
      <c r="J148" s="10" t="s">
        <v>1440</v>
      </c>
      <c r="K148" s="10" t="s">
        <v>1441</v>
      </c>
      <c r="L148" s="100" t="s">
        <v>104</v>
      </c>
      <c r="M148" s="100" t="s">
        <v>104</v>
      </c>
      <c r="N148" s="10" t="str">
        <f>[1]searchValues!L174</f>
        <v>Alaska</v>
      </c>
    </row>
    <row r="149" spans="1:14" x14ac:dyDescent="0.25">
      <c r="A149" s="105" t="s">
        <v>1366</v>
      </c>
      <c r="D149" s="100" t="s">
        <v>91</v>
      </c>
      <c r="E149" s="100" t="s">
        <v>104</v>
      </c>
      <c r="F149" s="100" t="s">
        <v>200</v>
      </c>
      <c r="G149" s="100" t="str">
        <f>searchValues!B175</f>
        <v>PGNUtwMRX Automation</v>
      </c>
      <c r="H149" s="100" t="str">
        <f>searchValues!B175</f>
        <v>PGNUtwMRX Automation</v>
      </c>
      <c r="I149" s="10" t="s">
        <v>1439</v>
      </c>
      <c r="J149" s="10" t="s">
        <v>1440</v>
      </c>
      <c r="K149" s="10" t="s">
        <v>1441</v>
      </c>
      <c r="L149" s="100" t="s">
        <v>104</v>
      </c>
      <c r="M149" s="100" t="s">
        <v>104</v>
      </c>
      <c r="N149" s="10" t="str">
        <f>[1]searchValues!L175</f>
        <v>Alaska</v>
      </c>
    </row>
    <row r="150" spans="1:14" x14ac:dyDescent="0.25">
      <c r="A150" s="100" t="s">
        <v>1368</v>
      </c>
      <c r="D150" s="100" t="s">
        <v>91</v>
      </c>
      <c r="E150" s="100" t="s">
        <v>104</v>
      </c>
      <c r="F150" s="100" t="s">
        <v>200</v>
      </c>
      <c r="G150" s="100" t="str">
        <f>searchValues!B176</f>
        <v>PGNUtwMRX Automation</v>
      </c>
      <c r="H150" s="100" t="str">
        <f>searchValues!B176</f>
        <v>PGNUtwMRX Automation</v>
      </c>
      <c r="I150" s="10" t="s">
        <v>1439</v>
      </c>
      <c r="J150" s="10" t="s">
        <v>1440</v>
      </c>
      <c r="K150" s="10" t="s">
        <v>1441</v>
      </c>
      <c r="L150" s="100" t="s">
        <v>104</v>
      </c>
      <c r="M150" s="100" t="s">
        <v>104</v>
      </c>
      <c r="N150" s="10" t="str">
        <f>[1]searchValues!L176</f>
        <v>Alaska</v>
      </c>
    </row>
    <row r="151" spans="1:14" x14ac:dyDescent="0.25">
      <c r="A151" s="100" t="s">
        <v>1369</v>
      </c>
      <c r="D151" s="100" t="s">
        <v>91</v>
      </c>
      <c r="E151" s="100" t="s">
        <v>104</v>
      </c>
      <c r="F151" s="100" t="s">
        <v>200</v>
      </c>
      <c r="G151" s="100" t="str">
        <f>searchValues!B177</f>
        <v>PGNUtwMRX Automation</v>
      </c>
      <c r="H151" s="100" t="str">
        <f>searchValues!B177</f>
        <v>PGNUtwMRX Automation</v>
      </c>
      <c r="I151" s="10" t="s">
        <v>1439</v>
      </c>
      <c r="J151" s="10" t="s">
        <v>1440</v>
      </c>
      <c r="K151" s="10" t="s">
        <v>1441</v>
      </c>
      <c r="L151" s="100" t="s">
        <v>104</v>
      </c>
      <c r="M151" s="100" t="s">
        <v>104</v>
      </c>
      <c r="N151" s="10" t="str">
        <f>[1]searchValues!L177</f>
        <v>Alaska</v>
      </c>
    </row>
    <row r="152" spans="1:14" x14ac:dyDescent="0.25">
      <c r="A152" s="100" t="s">
        <v>1370</v>
      </c>
      <c r="D152" s="100" t="s">
        <v>91</v>
      </c>
      <c r="E152" s="100" t="s">
        <v>104</v>
      </c>
      <c r="F152" s="100" t="s">
        <v>200</v>
      </c>
      <c r="G152" s="100" t="str">
        <f>searchValues!B178</f>
        <v>PGNUtwMRX Automation</v>
      </c>
      <c r="H152" s="100" t="str">
        <f>searchValues!B178</f>
        <v>PGNUtwMRX Automation</v>
      </c>
      <c r="I152" s="10" t="s">
        <v>1439</v>
      </c>
      <c r="J152" s="10" t="s">
        <v>1440</v>
      </c>
      <c r="K152" s="10" t="s">
        <v>1441</v>
      </c>
      <c r="L152" s="100" t="s">
        <v>104</v>
      </c>
      <c r="M152" s="100" t="s">
        <v>104</v>
      </c>
      <c r="N152" s="10" t="str">
        <f>[1]searchValues!L178</f>
        <v>Alaska</v>
      </c>
    </row>
    <row r="153" spans="1:14" x14ac:dyDescent="0.25">
      <c r="A153" s="105" t="s">
        <v>1371</v>
      </c>
      <c r="D153" s="100" t="s">
        <v>91</v>
      </c>
      <c r="E153" s="100" t="s">
        <v>104</v>
      </c>
      <c r="F153" s="100" t="s">
        <v>200</v>
      </c>
      <c r="G153" s="100" t="str">
        <f>searchValues!B179</f>
        <v>PGNUtwMRX Automation</v>
      </c>
      <c r="H153" s="100" t="str">
        <f>searchValues!B179</f>
        <v>PGNUtwMRX Automation</v>
      </c>
      <c r="I153" s="10" t="s">
        <v>1439</v>
      </c>
      <c r="J153" s="10" t="s">
        <v>1440</v>
      </c>
      <c r="K153" s="10" t="s">
        <v>1441</v>
      </c>
      <c r="L153" s="100" t="s">
        <v>104</v>
      </c>
      <c r="M153" s="100" t="s">
        <v>104</v>
      </c>
      <c r="N153" s="10" t="str">
        <f>[1]searchValues!L179</f>
        <v>Alaska</v>
      </c>
    </row>
    <row r="154" spans="1:14" x14ac:dyDescent="0.25">
      <c r="A154" s="100" t="s">
        <v>1373</v>
      </c>
      <c r="D154" s="100" t="s">
        <v>91</v>
      </c>
      <c r="E154" s="100" t="s">
        <v>104</v>
      </c>
      <c r="F154" s="100" t="s">
        <v>200</v>
      </c>
      <c r="G154" s="100" t="str">
        <f>searchValues!B180</f>
        <v>PGNUtwMRX Automation</v>
      </c>
      <c r="H154" s="100" t="str">
        <f>searchValues!B180</f>
        <v>PGNUtwMRX Automation</v>
      </c>
      <c r="I154" s="10" t="s">
        <v>1439</v>
      </c>
      <c r="J154" s="10" t="s">
        <v>1440</v>
      </c>
      <c r="K154" s="10" t="s">
        <v>1441</v>
      </c>
      <c r="L154" s="100" t="s">
        <v>104</v>
      </c>
      <c r="M154" s="100" t="s">
        <v>104</v>
      </c>
      <c r="N154" s="10" t="str">
        <f>[1]searchValues!L180</f>
        <v>Alaska</v>
      </c>
    </row>
    <row r="155" spans="1:14" x14ac:dyDescent="0.25">
      <c r="A155" s="100" t="s">
        <v>1374</v>
      </c>
      <c r="D155" s="100" t="s">
        <v>91</v>
      </c>
      <c r="E155" s="100" t="s">
        <v>104</v>
      </c>
      <c r="F155" s="100" t="s">
        <v>200</v>
      </c>
      <c r="G155" s="100" t="str">
        <f>searchValues!B181</f>
        <v>PGNUtwMRX Automation</v>
      </c>
      <c r="H155" s="100" t="str">
        <f>searchValues!B181</f>
        <v>PGNUtwMRX Automation</v>
      </c>
      <c r="I155" s="10" t="s">
        <v>1439</v>
      </c>
      <c r="J155" s="10" t="s">
        <v>1440</v>
      </c>
      <c r="K155" s="10" t="s">
        <v>1441</v>
      </c>
      <c r="L155" s="100" t="s">
        <v>104</v>
      </c>
      <c r="M155" s="100" t="s">
        <v>104</v>
      </c>
      <c r="N155" s="10" t="str">
        <f>[1]searchValues!L181</f>
        <v>Alaska</v>
      </c>
    </row>
    <row r="156" spans="1:14" x14ac:dyDescent="0.25">
      <c r="A156" s="100" t="s">
        <v>1375</v>
      </c>
      <c r="D156" s="100" t="s">
        <v>91</v>
      </c>
      <c r="E156" s="100" t="s">
        <v>104</v>
      </c>
      <c r="F156" s="100" t="s">
        <v>200</v>
      </c>
      <c r="G156" s="100" t="str">
        <f>searchValues!B182</f>
        <v>PGNUtwMRX Automation</v>
      </c>
      <c r="H156" s="100" t="str">
        <f>searchValues!B182</f>
        <v>PGNUtwMRX Automation</v>
      </c>
      <c r="I156" s="10" t="s">
        <v>1439</v>
      </c>
      <c r="J156" s="10" t="s">
        <v>1440</v>
      </c>
      <c r="K156" s="10" t="s">
        <v>1441</v>
      </c>
      <c r="L156" s="100" t="s">
        <v>104</v>
      </c>
      <c r="M156" s="100" t="s">
        <v>104</v>
      </c>
      <c r="N156" s="10" t="str">
        <f>[1]searchValues!L182</f>
        <v>Alaska</v>
      </c>
    </row>
    <row r="157" spans="1:14" x14ac:dyDescent="0.25">
      <c r="A157" s="105" t="s">
        <v>1376</v>
      </c>
      <c r="D157" s="100" t="s">
        <v>91</v>
      </c>
      <c r="E157" s="100" t="s">
        <v>104</v>
      </c>
      <c r="F157" s="100" t="s">
        <v>200</v>
      </c>
      <c r="G157" s="100" t="str">
        <f>searchValues!B183</f>
        <v>PGNUtwMRX Automation</v>
      </c>
      <c r="H157" s="100" t="str">
        <f>searchValues!B183</f>
        <v>PGNUtwMRX Automation</v>
      </c>
      <c r="I157" s="10" t="s">
        <v>1439</v>
      </c>
      <c r="J157" s="10" t="s">
        <v>1440</v>
      </c>
      <c r="K157" s="10" t="s">
        <v>1441</v>
      </c>
      <c r="L157" s="100" t="s">
        <v>104</v>
      </c>
      <c r="M157" s="100" t="s">
        <v>104</v>
      </c>
      <c r="N157" s="10" t="str">
        <f>[1]searchValues!L183</f>
        <v>Alaska</v>
      </c>
    </row>
    <row r="158" spans="1:14" x14ac:dyDescent="0.25">
      <c r="A158" s="100" t="s">
        <v>1378</v>
      </c>
      <c r="D158" s="100" t="s">
        <v>91</v>
      </c>
      <c r="E158" s="100" t="s">
        <v>104</v>
      </c>
      <c r="F158" s="100" t="s">
        <v>200</v>
      </c>
      <c r="G158" s="100" t="str">
        <f>searchValues!B184</f>
        <v>PGNUtwMRX Automation</v>
      </c>
      <c r="H158" s="100" t="str">
        <f>searchValues!B184</f>
        <v>PGNUtwMRX Automation</v>
      </c>
      <c r="I158" s="10" t="s">
        <v>1439</v>
      </c>
      <c r="J158" s="10" t="s">
        <v>1440</v>
      </c>
      <c r="K158" s="10" t="s">
        <v>1441</v>
      </c>
      <c r="L158" s="100" t="s">
        <v>104</v>
      </c>
      <c r="M158" s="100" t="s">
        <v>104</v>
      </c>
      <c r="N158" s="10" t="str">
        <f>[1]searchValues!L184</f>
        <v>Alaska</v>
      </c>
    </row>
    <row r="159" spans="1:14" x14ac:dyDescent="0.25">
      <c r="A159" s="100" t="s">
        <v>1379</v>
      </c>
      <c r="D159" s="100" t="s">
        <v>91</v>
      </c>
      <c r="E159" s="100" t="s">
        <v>104</v>
      </c>
      <c r="F159" s="100" t="s">
        <v>200</v>
      </c>
      <c r="G159" s="100" t="str">
        <f>searchValues!B185</f>
        <v>PGNUtwMRX Automation</v>
      </c>
      <c r="H159" s="100" t="str">
        <f>searchValues!B185</f>
        <v>PGNUtwMRX Automation</v>
      </c>
      <c r="I159" s="10" t="s">
        <v>1439</v>
      </c>
      <c r="J159" s="10" t="s">
        <v>1440</v>
      </c>
      <c r="K159" s="10" t="s">
        <v>1441</v>
      </c>
      <c r="L159" s="100" t="s">
        <v>104</v>
      </c>
      <c r="M159" s="100" t="s">
        <v>104</v>
      </c>
      <c r="N159" s="10" t="str">
        <f>[1]searchValues!L185</f>
        <v>Alaska</v>
      </c>
    </row>
    <row r="160" spans="1:14" x14ac:dyDescent="0.25">
      <c r="A160" s="100" t="s">
        <v>1380</v>
      </c>
      <c r="D160" s="100" t="s">
        <v>91</v>
      </c>
      <c r="E160" s="100" t="s">
        <v>104</v>
      </c>
      <c r="F160" s="100" t="s">
        <v>200</v>
      </c>
      <c r="G160" s="100" t="str">
        <f>searchValues!B186</f>
        <v>PGNUtwMRX Automation</v>
      </c>
      <c r="H160" s="100" t="str">
        <f>searchValues!B186</f>
        <v>PGNUtwMRX Automation</v>
      </c>
      <c r="I160" s="10" t="s">
        <v>1439</v>
      </c>
      <c r="J160" s="10" t="s">
        <v>1440</v>
      </c>
      <c r="K160" s="10" t="s">
        <v>1441</v>
      </c>
      <c r="L160" s="100" t="s">
        <v>104</v>
      </c>
      <c r="M160" s="100" t="s">
        <v>104</v>
      </c>
      <c r="N160" s="10" t="str">
        <f>[1]searchValues!L186</f>
        <v>Alaska</v>
      </c>
    </row>
    <row r="161" spans="1:15" x14ac:dyDescent="0.25">
      <c r="A161" s="105" t="s">
        <v>1381</v>
      </c>
      <c r="D161" s="100" t="s">
        <v>91</v>
      </c>
      <c r="E161" s="100" t="s">
        <v>104</v>
      </c>
      <c r="F161" s="100" t="s">
        <v>200</v>
      </c>
      <c r="G161" s="100" t="str">
        <f>searchValues!B187</f>
        <v>PGNUtwMRX Automation</v>
      </c>
      <c r="H161" s="100" t="str">
        <f>searchValues!B187</f>
        <v>PGNUtwMRX Automation</v>
      </c>
      <c r="I161" s="10" t="s">
        <v>1439</v>
      </c>
      <c r="J161" s="10" t="s">
        <v>1440</v>
      </c>
      <c r="K161" s="10" t="s">
        <v>1441</v>
      </c>
      <c r="L161" s="100" t="s">
        <v>104</v>
      </c>
      <c r="M161" s="100" t="s">
        <v>104</v>
      </c>
      <c r="N161" s="10" t="str">
        <f>[1]searchValues!L187</f>
        <v>Alaska</v>
      </c>
      <c r="O161" s="22" t="s">
        <v>1442</v>
      </c>
    </row>
    <row r="162" spans="1:15" x14ac:dyDescent="0.25">
      <c r="A162" s="100" t="s">
        <v>1384</v>
      </c>
      <c r="D162" s="100" t="s">
        <v>91</v>
      </c>
      <c r="E162" s="100" t="s">
        <v>104</v>
      </c>
      <c r="F162" s="100" t="s">
        <v>200</v>
      </c>
      <c r="G162" s="100" t="str">
        <f>searchValues!B188</f>
        <v>PGNUtwMRX Automation</v>
      </c>
      <c r="H162" s="100" t="str">
        <f>searchValues!B188</f>
        <v>PGNUtwMRX Automation</v>
      </c>
      <c r="I162" s="10" t="s">
        <v>1439</v>
      </c>
      <c r="J162" s="10" t="s">
        <v>1440</v>
      </c>
      <c r="K162" s="10" t="s">
        <v>1441</v>
      </c>
      <c r="L162" s="100" t="s">
        <v>104</v>
      </c>
      <c r="M162" s="100" t="s">
        <v>104</v>
      </c>
      <c r="N162" s="10" t="str">
        <f>[1]searchValues!L188</f>
        <v>Alaska</v>
      </c>
      <c r="O162" s="22" t="s">
        <v>1442</v>
      </c>
    </row>
    <row r="163" spans="1:15" x14ac:dyDescent="0.25">
      <c r="A163" s="100" t="s">
        <v>1385</v>
      </c>
      <c r="D163" s="100" t="s">
        <v>91</v>
      </c>
      <c r="E163" s="100" t="s">
        <v>104</v>
      </c>
      <c r="F163" s="100" t="s">
        <v>200</v>
      </c>
      <c r="G163" s="100" t="str">
        <f>searchValues!B189</f>
        <v>PGNUtwMRX Automation</v>
      </c>
      <c r="H163" s="100" t="str">
        <f>searchValues!B189</f>
        <v>PGNUtwMRX Automation</v>
      </c>
      <c r="I163" s="10" t="s">
        <v>1439</v>
      </c>
      <c r="J163" s="10" t="s">
        <v>1440</v>
      </c>
      <c r="K163" s="10" t="s">
        <v>1441</v>
      </c>
      <c r="L163" s="100" t="s">
        <v>104</v>
      </c>
      <c r="M163" s="100" t="s">
        <v>104</v>
      </c>
      <c r="N163" s="10" t="str">
        <f>[1]searchValues!L189</f>
        <v>Alaska</v>
      </c>
      <c r="O163" s="22" t="s">
        <v>1442</v>
      </c>
    </row>
    <row r="164" spans="1:15" x14ac:dyDescent="0.25">
      <c r="A164" s="100" t="s">
        <v>1386</v>
      </c>
      <c r="D164" s="100" t="s">
        <v>91</v>
      </c>
      <c r="E164" s="100" t="s">
        <v>104</v>
      </c>
      <c r="F164" s="100" t="s">
        <v>200</v>
      </c>
      <c r="G164" s="100" t="str">
        <f>searchValues!B190</f>
        <v>PGNUtwMRX Automation</v>
      </c>
      <c r="H164" s="100" t="str">
        <f>searchValues!B190</f>
        <v>PGNUtwMRX Automation</v>
      </c>
      <c r="I164" s="10" t="s">
        <v>1439</v>
      </c>
      <c r="J164" s="10" t="s">
        <v>1440</v>
      </c>
      <c r="K164" s="10" t="s">
        <v>1441</v>
      </c>
      <c r="L164" s="100" t="s">
        <v>104</v>
      </c>
      <c r="M164" s="100" t="s">
        <v>104</v>
      </c>
      <c r="N164" s="10" t="str">
        <f>[1]searchValues!L190</f>
        <v>Alaska</v>
      </c>
      <c r="O164" s="22" t="s">
        <v>1442</v>
      </c>
    </row>
    <row r="165" spans="1:15" x14ac:dyDescent="0.25">
      <c r="A165" s="105" t="s">
        <v>1387</v>
      </c>
      <c r="D165" s="100" t="s">
        <v>91</v>
      </c>
      <c r="E165" s="100" t="s">
        <v>104</v>
      </c>
      <c r="F165" s="100" t="s">
        <v>200</v>
      </c>
      <c r="G165" s="100" t="str">
        <f>searchValues!B191</f>
        <v>PGNUtwMRX Automation</v>
      </c>
      <c r="H165" s="100" t="str">
        <f>searchValues!B191</f>
        <v>PGNUtwMRX Automation</v>
      </c>
      <c r="I165" s="10" t="s">
        <v>1439</v>
      </c>
      <c r="J165" s="10" t="s">
        <v>1440</v>
      </c>
      <c r="K165" s="10" t="s">
        <v>1441</v>
      </c>
      <c r="L165" s="100" t="s">
        <v>104</v>
      </c>
      <c r="M165" s="100" t="s">
        <v>104</v>
      </c>
      <c r="N165" s="10" t="str">
        <f>[1]searchValues!L191</f>
        <v>Alaska</v>
      </c>
    </row>
    <row r="166" spans="1:15" x14ac:dyDescent="0.25">
      <c r="A166" s="100" t="s">
        <v>1390</v>
      </c>
      <c r="D166" s="100" t="s">
        <v>91</v>
      </c>
      <c r="E166" s="100" t="s">
        <v>104</v>
      </c>
      <c r="F166" s="100" t="s">
        <v>200</v>
      </c>
      <c r="G166" s="100" t="str">
        <f>searchValues!B192</f>
        <v>PGNUtwMRX Automation</v>
      </c>
      <c r="H166" s="100" t="str">
        <f>searchValues!B192</f>
        <v>PGNUtwMRX Automation</v>
      </c>
      <c r="I166" s="10" t="s">
        <v>1439</v>
      </c>
      <c r="J166" s="10" t="s">
        <v>1440</v>
      </c>
      <c r="K166" s="10" t="s">
        <v>1441</v>
      </c>
      <c r="L166" s="100" t="s">
        <v>104</v>
      </c>
      <c r="M166" s="100" t="s">
        <v>104</v>
      </c>
      <c r="N166" s="10" t="str">
        <f>[1]searchValues!L192</f>
        <v>Alaska</v>
      </c>
    </row>
    <row r="167" spans="1:15" x14ac:dyDescent="0.25">
      <c r="A167" s="100" t="s">
        <v>1391</v>
      </c>
      <c r="D167" s="100" t="s">
        <v>91</v>
      </c>
      <c r="E167" s="100" t="s">
        <v>104</v>
      </c>
      <c r="F167" s="100" t="s">
        <v>200</v>
      </c>
      <c r="G167" s="100" t="str">
        <f>searchValues!B193</f>
        <v>PGNUtwMRX Automation</v>
      </c>
      <c r="H167" s="100" t="str">
        <f>searchValues!B193</f>
        <v>PGNUtwMRX Automation</v>
      </c>
      <c r="I167" s="10" t="s">
        <v>1439</v>
      </c>
      <c r="J167" s="10" t="s">
        <v>1440</v>
      </c>
      <c r="K167" s="10" t="s">
        <v>1441</v>
      </c>
      <c r="L167" s="100" t="s">
        <v>104</v>
      </c>
      <c r="M167" s="100" t="s">
        <v>104</v>
      </c>
      <c r="N167" s="10" t="str">
        <f>[1]searchValues!L193</f>
        <v>Alaska</v>
      </c>
    </row>
    <row r="168" spans="1:15" x14ac:dyDescent="0.25">
      <c r="A168" s="100" t="s">
        <v>1392</v>
      </c>
      <c r="D168" s="100" t="s">
        <v>91</v>
      </c>
      <c r="E168" s="100" t="s">
        <v>104</v>
      </c>
      <c r="F168" s="100" t="s">
        <v>200</v>
      </c>
      <c r="G168" s="100" t="str">
        <f>searchValues!B194</f>
        <v>PGNUtwMRX Automation</v>
      </c>
      <c r="H168" s="100" t="str">
        <f>searchValues!B194</f>
        <v>PGNUtwMRX Automation</v>
      </c>
      <c r="I168" s="10" t="s">
        <v>1439</v>
      </c>
      <c r="J168" s="10" t="s">
        <v>1440</v>
      </c>
      <c r="K168" s="10" t="s">
        <v>1441</v>
      </c>
      <c r="L168" s="100" t="s">
        <v>104</v>
      </c>
      <c r="M168" s="100" t="s">
        <v>104</v>
      </c>
      <c r="N168" s="10" t="str">
        <f>[1]searchValues!L194</f>
        <v>Alaska</v>
      </c>
    </row>
    <row r="169" spans="1:15" x14ac:dyDescent="0.25">
      <c r="A169" s="105" t="s">
        <v>1393</v>
      </c>
      <c r="D169" s="100" t="s">
        <v>91</v>
      </c>
      <c r="E169" s="100" t="s">
        <v>104</v>
      </c>
      <c r="F169" s="100" t="s">
        <v>200</v>
      </c>
      <c r="G169" s="100" t="str">
        <f>searchValues!B195</f>
        <v>PGNUtwMRX Automation</v>
      </c>
      <c r="H169" s="100" t="str">
        <f>searchValues!B195</f>
        <v>PGNUtwMRX Automation</v>
      </c>
      <c r="I169" s="10" t="s">
        <v>1439</v>
      </c>
      <c r="J169" s="10" t="s">
        <v>1440</v>
      </c>
      <c r="K169" s="10" t="s">
        <v>1441</v>
      </c>
      <c r="L169" s="100" t="s">
        <v>104</v>
      </c>
      <c r="M169" s="100" t="s">
        <v>104</v>
      </c>
      <c r="N169" s="10" t="str">
        <f>[1]searchValues!L195</f>
        <v>Alaska</v>
      </c>
    </row>
    <row r="170" spans="1:15" x14ac:dyDescent="0.25">
      <c r="A170" s="100" t="s">
        <v>1394</v>
      </c>
      <c r="D170" s="100" t="s">
        <v>91</v>
      </c>
      <c r="E170" s="100" t="s">
        <v>104</v>
      </c>
      <c r="F170" s="100" t="s">
        <v>200</v>
      </c>
      <c r="G170" s="100" t="str">
        <f>searchValues!B196</f>
        <v>PGNUtwMRX Automation</v>
      </c>
      <c r="H170" s="100" t="str">
        <f>searchValues!B196</f>
        <v>PGNUtwMRX Automation</v>
      </c>
      <c r="I170" s="10" t="s">
        <v>1439</v>
      </c>
      <c r="J170" s="10" t="s">
        <v>1440</v>
      </c>
      <c r="K170" s="10" t="s">
        <v>1441</v>
      </c>
      <c r="L170" s="100" t="s">
        <v>104</v>
      </c>
      <c r="M170" s="100" t="s">
        <v>104</v>
      </c>
      <c r="N170" s="10" t="str">
        <f>[1]searchValues!L196</f>
        <v>Alaska</v>
      </c>
    </row>
    <row r="171" spans="1:15" x14ac:dyDescent="0.25">
      <c r="A171" s="100" t="s">
        <v>1395</v>
      </c>
      <c r="D171" s="100" t="s">
        <v>91</v>
      </c>
      <c r="E171" s="100" t="s">
        <v>104</v>
      </c>
      <c r="F171" s="100" t="s">
        <v>200</v>
      </c>
      <c r="G171" s="100" t="str">
        <f>searchValues!B197</f>
        <v>PGNUtwMRX Automation</v>
      </c>
      <c r="H171" s="100" t="str">
        <f>searchValues!B197</f>
        <v>PGNUtwMRX Automation</v>
      </c>
      <c r="I171" s="10" t="s">
        <v>1439</v>
      </c>
      <c r="J171" s="10" t="s">
        <v>1440</v>
      </c>
      <c r="K171" s="10" t="s">
        <v>1441</v>
      </c>
      <c r="L171" s="100" t="s">
        <v>104</v>
      </c>
      <c r="M171" s="100" t="s">
        <v>104</v>
      </c>
      <c r="N171" s="10" t="str">
        <f>[1]searchValues!L197</f>
        <v>Alaska</v>
      </c>
    </row>
    <row r="172" spans="1:15" x14ac:dyDescent="0.25">
      <c r="A172" s="100" t="s">
        <v>1396</v>
      </c>
      <c r="D172" s="100" t="s">
        <v>91</v>
      </c>
      <c r="E172" s="100" t="s">
        <v>104</v>
      </c>
      <c r="F172" s="100" t="s">
        <v>200</v>
      </c>
      <c r="G172" s="100" t="str">
        <f>searchValues!B198</f>
        <v>PGNUtwMRX Automation</v>
      </c>
      <c r="H172" s="100" t="str">
        <f>searchValues!B198</f>
        <v>PGNUtwMRX Automation</v>
      </c>
      <c r="I172" s="10" t="s">
        <v>1439</v>
      </c>
      <c r="J172" s="10" t="s">
        <v>1440</v>
      </c>
      <c r="K172" s="10" t="s">
        <v>1441</v>
      </c>
      <c r="L172" s="100" t="s">
        <v>104</v>
      </c>
      <c r="M172" s="100" t="s">
        <v>104</v>
      </c>
      <c r="N172" s="10" t="str">
        <f>[1]searchValues!L198</f>
        <v>Alaska</v>
      </c>
    </row>
    <row r="173" spans="1:15" x14ac:dyDescent="0.25">
      <c r="A173" s="105" t="s">
        <v>1397</v>
      </c>
      <c r="D173" s="100" t="s">
        <v>91</v>
      </c>
      <c r="E173" s="100" t="s">
        <v>104</v>
      </c>
      <c r="F173" s="100" t="s">
        <v>200</v>
      </c>
      <c r="G173" s="100" t="str">
        <f>searchValues!B199</f>
        <v>PGNUtwMRX Automation</v>
      </c>
      <c r="H173" s="100" t="str">
        <f>searchValues!B199</f>
        <v>PGNUtwMRX Automation</v>
      </c>
      <c r="I173" s="10" t="s">
        <v>1439</v>
      </c>
      <c r="J173" s="10" t="s">
        <v>1440</v>
      </c>
      <c r="K173" s="10" t="s">
        <v>1441</v>
      </c>
      <c r="L173" s="100" t="s">
        <v>104</v>
      </c>
      <c r="M173" s="100" t="s">
        <v>104</v>
      </c>
      <c r="N173" s="10" t="str">
        <f>[1]searchValues!L199</f>
        <v>Alaska</v>
      </c>
    </row>
    <row r="174" spans="1:15" x14ac:dyDescent="0.25">
      <c r="A174" s="100" t="s">
        <v>1399</v>
      </c>
      <c r="D174" s="100" t="s">
        <v>91</v>
      </c>
      <c r="E174" s="100" t="s">
        <v>104</v>
      </c>
      <c r="F174" s="100" t="s">
        <v>200</v>
      </c>
      <c r="G174" s="100" t="str">
        <f>searchValues!B200</f>
        <v>PGNUtwMRX Automation</v>
      </c>
      <c r="H174" s="100" t="str">
        <f>searchValues!B200</f>
        <v>PGNUtwMRX Automation</v>
      </c>
      <c r="I174" s="10" t="s">
        <v>1439</v>
      </c>
      <c r="J174" s="10" t="s">
        <v>1440</v>
      </c>
      <c r="K174" s="10" t="s">
        <v>1441</v>
      </c>
      <c r="L174" s="100" t="s">
        <v>104</v>
      </c>
      <c r="M174" s="100" t="s">
        <v>104</v>
      </c>
      <c r="N174" s="10" t="str">
        <f>[1]searchValues!L200</f>
        <v>Alaska</v>
      </c>
    </row>
    <row r="175" spans="1:15" x14ac:dyDescent="0.25">
      <c r="A175" s="100" t="s">
        <v>1400</v>
      </c>
      <c r="D175" s="100" t="s">
        <v>91</v>
      </c>
      <c r="E175" s="100" t="s">
        <v>104</v>
      </c>
      <c r="F175" s="100" t="s">
        <v>200</v>
      </c>
      <c r="G175" s="100" t="str">
        <f>searchValues!B201</f>
        <v>PGNUtwMRX Automation</v>
      </c>
      <c r="H175" s="100" t="str">
        <f>searchValues!B201</f>
        <v>PGNUtwMRX Automation</v>
      </c>
      <c r="I175" s="10" t="s">
        <v>1439</v>
      </c>
      <c r="J175" s="10" t="s">
        <v>1440</v>
      </c>
      <c r="K175" s="10" t="s">
        <v>1441</v>
      </c>
      <c r="L175" s="100" t="s">
        <v>104</v>
      </c>
      <c r="M175" s="100" t="s">
        <v>104</v>
      </c>
      <c r="N175" s="10" t="str">
        <f>[1]searchValues!L201</f>
        <v>Alaska</v>
      </c>
    </row>
    <row r="176" spans="1:15" x14ac:dyDescent="0.25">
      <c r="A176" s="100" t="s">
        <v>1401</v>
      </c>
      <c r="D176" s="100" t="s">
        <v>91</v>
      </c>
      <c r="E176" s="100" t="s">
        <v>104</v>
      </c>
      <c r="F176" s="100" t="s">
        <v>200</v>
      </c>
      <c r="G176" s="100" t="str">
        <f>searchValues!B202</f>
        <v>PGNUtwMRX Automation</v>
      </c>
      <c r="H176" s="100" t="str">
        <f>searchValues!B202</f>
        <v>PGNUtwMRX Automation</v>
      </c>
      <c r="I176" s="10" t="s">
        <v>1439</v>
      </c>
      <c r="J176" s="10" t="s">
        <v>1440</v>
      </c>
      <c r="K176" s="10" t="s">
        <v>1441</v>
      </c>
      <c r="L176" s="100" t="s">
        <v>104</v>
      </c>
      <c r="M176" s="100" t="s">
        <v>104</v>
      </c>
      <c r="N176" s="10" t="str">
        <f>[1]searchValues!L202</f>
        <v>Alaska</v>
      </c>
    </row>
    <row r="177" spans="1:14" x14ac:dyDescent="0.25">
      <c r="A177" s="105" t="s">
        <v>1402</v>
      </c>
      <c r="D177" s="100" t="s">
        <v>91</v>
      </c>
      <c r="E177" s="100" t="s">
        <v>104</v>
      </c>
      <c r="F177" s="100" t="s">
        <v>200</v>
      </c>
      <c r="G177" s="100" t="str">
        <f>searchValues!B203</f>
        <v>PGNUtwMRX Automation</v>
      </c>
      <c r="H177" s="100" t="str">
        <f>searchValues!B203</f>
        <v>PGNUtwMRX Automation</v>
      </c>
      <c r="I177" s="10" t="s">
        <v>1439</v>
      </c>
      <c r="J177" s="10" t="s">
        <v>1440</v>
      </c>
      <c r="K177" s="10" t="s">
        <v>1441</v>
      </c>
      <c r="L177" s="100" t="s">
        <v>104</v>
      </c>
      <c r="M177" s="100" t="s">
        <v>104</v>
      </c>
      <c r="N177" s="10" t="str">
        <f>[1]searchValues!L203</f>
        <v>Alaska</v>
      </c>
    </row>
    <row r="178" spans="1:14" x14ac:dyDescent="0.25">
      <c r="A178" s="100" t="s">
        <v>1404</v>
      </c>
      <c r="D178" s="100" t="s">
        <v>91</v>
      </c>
      <c r="E178" s="100" t="s">
        <v>104</v>
      </c>
      <c r="F178" s="100" t="s">
        <v>200</v>
      </c>
      <c r="G178" s="100" t="str">
        <f>searchValues!B204</f>
        <v>PGNUtwMRX Automation</v>
      </c>
      <c r="H178" s="100" t="str">
        <f>searchValues!B204</f>
        <v>PGNUtwMRX Automation</v>
      </c>
      <c r="I178" s="10" t="s">
        <v>1439</v>
      </c>
      <c r="J178" s="10" t="s">
        <v>1440</v>
      </c>
      <c r="K178" s="10" t="s">
        <v>1441</v>
      </c>
      <c r="L178" s="100" t="s">
        <v>104</v>
      </c>
      <c r="M178" s="100" t="s">
        <v>104</v>
      </c>
      <c r="N178" s="10" t="str">
        <f>[1]searchValues!L204</f>
        <v>Alaska</v>
      </c>
    </row>
    <row r="179" spans="1:14" x14ac:dyDescent="0.25">
      <c r="A179" s="100" t="s">
        <v>1405</v>
      </c>
      <c r="D179" s="100" t="s">
        <v>91</v>
      </c>
      <c r="E179" s="100" t="s">
        <v>104</v>
      </c>
      <c r="F179" s="100" t="s">
        <v>200</v>
      </c>
      <c r="G179" s="100" t="str">
        <f>searchValues!B205</f>
        <v>PGNUtwMRX Automation</v>
      </c>
      <c r="H179" s="100" t="str">
        <f>searchValues!B205</f>
        <v>PGNUtwMRX Automation</v>
      </c>
      <c r="I179" s="10" t="s">
        <v>1439</v>
      </c>
      <c r="J179" s="10" t="s">
        <v>1440</v>
      </c>
      <c r="K179" s="10" t="s">
        <v>1441</v>
      </c>
      <c r="L179" s="100" t="s">
        <v>104</v>
      </c>
      <c r="M179" s="100" t="s">
        <v>104</v>
      </c>
      <c r="N179" s="10" t="str">
        <f>[1]searchValues!L205</f>
        <v>Alaska</v>
      </c>
    </row>
    <row r="180" spans="1:14" x14ac:dyDescent="0.25">
      <c r="A180" s="100" t="s">
        <v>1406</v>
      </c>
      <c r="D180" s="100" t="s">
        <v>91</v>
      </c>
      <c r="E180" s="100" t="s">
        <v>104</v>
      </c>
      <c r="F180" s="100" t="s">
        <v>200</v>
      </c>
      <c r="G180" s="100" t="str">
        <f>searchValues!B206</f>
        <v>PGNUtwMRX Automation</v>
      </c>
      <c r="H180" s="100" t="str">
        <f>searchValues!B206</f>
        <v>PGNUtwMRX Automation</v>
      </c>
      <c r="I180" s="10" t="s">
        <v>1439</v>
      </c>
      <c r="J180" s="10" t="s">
        <v>1440</v>
      </c>
      <c r="K180" s="10" t="s">
        <v>1441</v>
      </c>
      <c r="L180" s="100" t="s">
        <v>104</v>
      </c>
      <c r="M180" s="100" t="s">
        <v>104</v>
      </c>
      <c r="N180" s="10" t="str">
        <f>[1]searchValues!L206</f>
        <v>Alaska</v>
      </c>
    </row>
    <row r="181" spans="1:14" x14ac:dyDescent="0.25">
      <c r="A181" s="105" t="s">
        <v>1407</v>
      </c>
      <c r="D181" s="100" t="s">
        <v>91</v>
      </c>
      <c r="E181" s="100" t="s">
        <v>104</v>
      </c>
      <c r="F181" s="100" t="s">
        <v>200</v>
      </c>
      <c r="G181" s="100" t="str">
        <f>searchValues!B207</f>
        <v>PGNUtwMRX Automation</v>
      </c>
      <c r="H181" s="100" t="str">
        <f>searchValues!B207</f>
        <v>PGNUtwMRX Automation</v>
      </c>
      <c r="I181" s="10" t="s">
        <v>1439</v>
      </c>
      <c r="J181" s="10" t="s">
        <v>1440</v>
      </c>
      <c r="K181" s="10" t="s">
        <v>1441</v>
      </c>
      <c r="L181" s="100" t="s">
        <v>104</v>
      </c>
      <c r="M181" s="100" t="s">
        <v>104</v>
      </c>
      <c r="N181" s="10" t="str">
        <f>[1]searchValues!L207</f>
        <v>Alaska</v>
      </c>
    </row>
    <row r="182" spans="1:14" x14ac:dyDescent="0.25">
      <c r="A182" s="100" t="s">
        <v>1409</v>
      </c>
      <c r="D182" s="100" t="s">
        <v>91</v>
      </c>
      <c r="E182" s="100" t="s">
        <v>104</v>
      </c>
      <c r="F182" s="100" t="s">
        <v>200</v>
      </c>
      <c r="G182" s="100" t="str">
        <f>searchValues!B208</f>
        <v>PGNUtwMRX Automation</v>
      </c>
      <c r="H182" s="100" t="str">
        <f>searchValues!B208</f>
        <v>PGNUtwMRX Automation</v>
      </c>
      <c r="I182" s="10" t="s">
        <v>1439</v>
      </c>
      <c r="J182" s="10" t="s">
        <v>1440</v>
      </c>
      <c r="K182" s="10" t="s">
        <v>1441</v>
      </c>
      <c r="L182" s="100" t="s">
        <v>104</v>
      </c>
      <c r="M182" s="100" t="s">
        <v>104</v>
      </c>
      <c r="N182" s="10" t="str">
        <f>[1]searchValues!L208</f>
        <v>Alaska</v>
      </c>
    </row>
    <row r="183" spans="1:14" x14ac:dyDescent="0.25">
      <c r="A183" s="100" t="s">
        <v>1410</v>
      </c>
      <c r="D183" s="100" t="s">
        <v>91</v>
      </c>
      <c r="E183" s="100" t="s">
        <v>104</v>
      </c>
      <c r="F183" s="100" t="s">
        <v>200</v>
      </c>
      <c r="G183" s="100" t="str">
        <f>searchValues!B209</f>
        <v>PGNUtwMRX Automation</v>
      </c>
      <c r="H183" s="100" t="str">
        <f>searchValues!B209</f>
        <v>PGNUtwMRX Automation</v>
      </c>
      <c r="I183" s="10" t="s">
        <v>1439</v>
      </c>
      <c r="J183" s="10" t="s">
        <v>1440</v>
      </c>
      <c r="K183" s="10" t="s">
        <v>1441</v>
      </c>
      <c r="L183" s="100" t="s">
        <v>104</v>
      </c>
      <c r="M183" s="100" t="s">
        <v>104</v>
      </c>
      <c r="N183" s="10" t="str">
        <f>[1]searchValues!L209</f>
        <v>Alaska</v>
      </c>
    </row>
    <row r="184" spans="1:14" x14ac:dyDescent="0.25">
      <c r="A184" s="100" t="s">
        <v>1411</v>
      </c>
      <c r="D184" s="100" t="s">
        <v>91</v>
      </c>
      <c r="E184" s="100" t="s">
        <v>104</v>
      </c>
      <c r="F184" s="100" t="s">
        <v>200</v>
      </c>
      <c r="G184" s="100" t="str">
        <f>searchValues!B210</f>
        <v>PGNUtwMRX Automation</v>
      </c>
      <c r="H184" s="100" t="str">
        <f>searchValues!B210</f>
        <v>PGNUtwMRX Automation</v>
      </c>
      <c r="I184" s="10" t="s">
        <v>1439</v>
      </c>
      <c r="J184" s="10" t="s">
        <v>1440</v>
      </c>
      <c r="K184" s="10" t="s">
        <v>1441</v>
      </c>
      <c r="L184" s="100" t="s">
        <v>104</v>
      </c>
      <c r="M184" s="100" t="s">
        <v>104</v>
      </c>
      <c r="N184" s="10" t="str">
        <f>[1]searchValues!L210</f>
        <v>Alaska</v>
      </c>
    </row>
    <row r="185" spans="1:14" x14ac:dyDescent="0.25">
      <c r="A185" s="105" t="s">
        <v>1412</v>
      </c>
      <c r="D185" s="100" t="s">
        <v>91</v>
      </c>
      <c r="E185" s="100" t="s">
        <v>104</v>
      </c>
      <c r="F185" s="100" t="s">
        <v>200</v>
      </c>
      <c r="G185" s="100" t="str">
        <f>searchValues!B211</f>
        <v>PGNUtwMRX Automation</v>
      </c>
      <c r="H185" s="100" t="str">
        <f>searchValues!B211</f>
        <v>PGNUtwMRX Automation</v>
      </c>
      <c r="I185" s="10" t="s">
        <v>1439</v>
      </c>
      <c r="J185" s="10" t="s">
        <v>1440</v>
      </c>
      <c r="K185" s="10" t="s">
        <v>1441</v>
      </c>
      <c r="L185" s="100" t="s">
        <v>104</v>
      </c>
      <c r="M185" s="100" t="s">
        <v>104</v>
      </c>
      <c r="N185" s="10" t="str">
        <f>[1]searchValues!L211</f>
        <v>Alaska</v>
      </c>
    </row>
    <row r="186" spans="1:14" x14ac:dyDescent="0.25">
      <c r="A186" s="100" t="s">
        <v>1414</v>
      </c>
      <c r="D186" s="100" t="s">
        <v>91</v>
      </c>
      <c r="E186" s="100" t="s">
        <v>104</v>
      </c>
      <c r="F186" s="100" t="s">
        <v>200</v>
      </c>
      <c r="G186" s="100" t="str">
        <f>searchValues!B212</f>
        <v>PGNUtwMRX Automation</v>
      </c>
      <c r="H186" s="100" t="str">
        <f>searchValues!B212</f>
        <v>PGNUtwMRX Automation</v>
      </c>
      <c r="I186" s="10" t="s">
        <v>1439</v>
      </c>
      <c r="J186" s="10" t="s">
        <v>1440</v>
      </c>
      <c r="K186" s="10" t="s">
        <v>1441</v>
      </c>
      <c r="L186" s="100" t="s">
        <v>104</v>
      </c>
      <c r="M186" s="100" t="s">
        <v>104</v>
      </c>
      <c r="N186" s="10" t="str">
        <f>[1]searchValues!L212</f>
        <v>Alaska</v>
      </c>
    </row>
    <row r="187" spans="1:14" x14ac:dyDescent="0.25">
      <c r="A187" s="100" t="s">
        <v>1415</v>
      </c>
      <c r="D187" s="100" t="s">
        <v>91</v>
      </c>
      <c r="E187" s="100" t="s">
        <v>104</v>
      </c>
      <c r="F187" s="100" t="s">
        <v>200</v>
      </c>
      <c r="G187" s="100" t="str">
        <f>searchValues!B213</f>
        <v>PGNUtwMRX Automation</v>
      </c>
      <c r="H187" s="100" t="str">
        <f>searchValues!B213</f>
        <v>PGNUtwMRX Automation</v>
      </c>
      <c r="I187" s="10" t="s">
        <v>1439</v>
      </c>
      <c r="J187" s="10" t="s">
        <v>1440</v>
      </c>
      <c r="K187" s="10" t="s">
        <v>1441</v>
      </c>
      <c r="L187" s="100" t="s">
        <v>104</v>
      </c>
      <c r="M187" s="100" t="s">
        <v>104</v>
      </c>
      <c r="N187" s="10" t="str">
        <f>[1]searchValues!L213</f>
        <v>Alaska</v>
      </c>
    </row>
    <row r="188" spans="1:14" x14ac:dyDescent="0.25">
      <c r="A188" s="100" t="s">
        <v>1416</v>
      </c>
      <c r="D188" s="100" t="s">
        <v>91</v>
      </c>
      <c r="E188" s="100" t="s">
        <v>104</v>
      </c>
      <c r="F188" s="100" t="s">
        <v>200</v>
      </c>
      <c r="G188" s="100" t="str">
        <f>searchValues!B214</f>
        <v>PGNUtwMRX Automation</v>
      </c>
      <c r="H188" s="100" t="str">
        <f>searchValues!B214</f>
        <v>PGNUtwMRX Automation</v>
      </c>
      <c r="I188" s="10" t="s">
        <v>1439</v>
      </c>
      <c r="J188" s="10" t="s">
        <v>1440</v>
      </c>
      <c r="K188" s="10" t="s">
        <v>1441</v>
      </c>
      <c r="L188" s="100" t="s">
        <v>104</v>
      </c>
      <c r="M188" s="100" t="s">
        <v>104</v>
      </c>
      <c r="N188" s="10" t="str">
        <f>[1]searchValues!L214</f>
        <v>Alaska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0.42578125" collapsed="true"/>
    <col min="3" max="3" bestFit="true" customWidth="true" style="27" width="72.140625" collapsed="true"/>
    <col min="4" max="4" bestFit="true" customWidth="true" style="27" width="10.28515625" collapsed="true"/>
    <col min="5" max="5" bestFit="true" customWidth="true" style="27" width="12.7109375" collapsed="true"/>
    <col min="6" max="6" bestFit="true" customWidth="true" style="27" width="13.28515625" collapsed="true"/>
    <col min="7" max="7" bestFit="true" customWidth="true" style="27" width="16.85546875" collapsed="true"/>
    <col min="8" max="8" bestFit="true" customWidth="true" style="27" width="16.140625" collapsed="true"/>
    <col min="9" max="9" bestFit="true" customWidth="true" style="27" width="13.140625" collapsed="true"/>
    <col min="10" max="10" bestFit="true" customWidth="true" style="27" width="11.42578125" collapsed="true"/>
    <col min="11" max="16384" style="27" width="9.140625" collapsed="true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380"/>
  <sheetViews>
    <sheetView showGridLines="0" workbookViewId="0">
      <pane ySplit="1" topLeftCell="A197" activePane="bottomLeft" state="frozen"/>
      <selection pane="bottomLeft" activeCell="A217" sqref="A217"/>
    </sheetView>
  </sheetViews>
  <sheetFormatPr defaultRowHeight="15" x14ac:dyDescent="0.25"/>
  <cols>
    <col min="1" max="1" bestFit="true" customWidth="true" width="72.85546875" collapsed="true"/>
    <col min="2" max="2" bestFit="true" customWidth="true" width="23.8554687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3.85546875" collapsed="true"/>
    <col min="6" max="6" bestFit="true" customWidth="true" style="20" width="15.5703125" collapsed="true"/>
    <col min="7" max="7" bestFit="true" customWidth="true" style="20" width="13.7109375" collapsed="true"/>
    <col min="8" max="8" bestFit="true" customWidth="true" style="20" width="14.28515625" collapsed="true"/>
    <col min="9" max="9" bestFit="true" customWidth="true" style="20" width="9.0" collapsed="true"/>
    <col min="10" max="10" bestFit="true" customWidth="true" style="20" width="8.140625" collapsed="true"/>
    <col min="11" max="11" bestFit="true" customWidth="true" style="20" width="12.85546875" collapsed="true"/>
    <col min="12" max="12" bestFit="true" customWidth="true" style="20" width="6.7109375" collapsed="true"/>
  </cols>
  <sheetData>
    <row r="1" spans="1:12" x14ac:dyDescent="0.25">
      <c r="A1" s="39" t="s">
        <v>1</v>
      </c>
      <c r="B1" s="39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2" t="s">
        <v>849</v>
      </c>
      <c r="I1" s="62" t="s">
        <v>850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210</v>
      </c>
      <c r="B2"/>
      <c r="C2" s="56" t="s">
        <v>48</v>
      </c>
      <c r="D2" s="57" t="n">
        <f t="shared" ref="D2:D20" ca="1" si="0">TODAY()</f>
        <v>44427.0</v>
      </c>
      <c r="E2" s="58" t="s">
        <v>182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851</v>
      </c>
      <c r="B3" t="s">
        <v>70</v>
      </c>
      <c r="C3" s="56" t="s">
        <v>48</v>
      </c>
      <c r="D3" s="57" t="n">
        <f t="shared" ca="1" si="0"/>
        <v>44427.0</v>
      </c>
      <c r="E3" s="58" t="s">
        <v>70</v>
      </c>
      <c r="F3" s="63">
        <v>4505358398</v>
      </c>
      <c r="G3" s="63">
        <v>4505358398</v>
      </c>
      <c r="H3" s="63" t="s">
        <v>928</v>
      </c>
      <c r="I3" t="s">
        <v>925</v>
      </c>
      <c r="J3"/>
      <c r="K3" s="60" t="s">
        <v>41</v>
      </c>
      <c r="L3" s="61" t="s">
        <v>88</v>
      </c>
    </row>
    <row r="4" spans="1:12" x14ac:dyDescent="0.25">
      <c r="A4" s="32" t="s">
        <v>852</v>
      </c>
      <c r="B4"/>
      <c r="C4" s="56" t="s">
        <v>48</v>
      </c>
      <c r="D4" s="57" t="n">
        <f t="shared" ca="1" si="0"/>
        <v>44427.0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853</v>
      </c>
      <c r="B5"/>
      <c r="C5" s="56" t="s">
        <v>48</v>
      </c>
      <c r="D5" s="57" t="n">
        <f t="shared" ca="1" si="0"/>
        <v>44427.0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854</v>
      </c>
      <c r="B6"/>
      <c r="C6" s="56" t="s">
        <v>48</v>
      </c>
      <c r="D6" s="57" t="n">
        <f t="shared" ca="1" si="0"/>
        <v>44427.0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855</v>
      </c>
      <c r="B7"/>
      <c r="C7" s="56" t="s">
        <v>48</v>
      </c>
      <c r="D7" s="57" t="n">
        <f t="shared" ca="1" si="0"/>
        <v>44427.0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856</v>
      </c>
      <c r="B8"/>
      <c r="C8" s="56" t="s">
        <v>48</v>
      </c>
      <c r="D8" s="57" t="n">
        <f t="shared" ca="1" si="0"/>
        <v>44427.0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857</v>
      </c>
      <c r="B9"/>
      <c r="C9" s="56" t="s">
        <v>48</v>
      </c>
      <c r="D9" s="57" t="n">
        <f t="shared" ca="1" si="0"/>
        <v>44427.0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858</v>
      </c>
      <c r="B10" t="s">
        <v>70</v>
      </c>
      <c r="C10" s="56" t="s">
        <v>48</v>
      </c>
      <c r="D10" s="57" t="n">
        <f ca="1">TODAY()</f>
        <v>44427.0</v>
      </c>
      <c r="E10" s="58" t="s">
        <v>70</v>
      </c>
      <c r="F10" s="63">
        <v>4505358398</v>
      </c>
      <c r="G10" s="63">
        <v>4505358398</v>
      </c>
      <c r="H10" t="s">
        <v>976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861</v>
      </c>
      <c r="B11"/>
      <c r="C11" s="56" t="s">
        <v>48</v>
      </c>
      <c r="D11" s="57" t="n">
        <f t="shared" ref="D11:D14" ca="1" si="1">TODAY()</f>
        <v>44427.0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862</v>
      </c>
      <c r="B12"/>
      <c r="C12" s="56" t="s">
        <v>48</v>
      </c>
      <c r="D12" s="57" t="n">
        <f t="shared" ca="1" si="1"/>
        <v>44427.0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859</v>
      </c>
      <c r="B13"/>
      <c r="C13" s="56" t="s">
        <v>48</v>
      </c>
      <c r="D13" s="57" t="n">
        <f t="shared" ca="1" si="1"/>
        <v>44427.0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860</v>
      </c>
      <c r="B14"/>
      <c r="C14" s="56" t="s">
        <v>48</v>
      </c>
      <c r="D14" s="57" t="n">
        <f t="shared" ca="1" si="1"/>
        <v>44427.0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 t="n">
        <f t="shared" ca="1" si="0"/>
        <v>44427.0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 t="n">
        <f t="shared" ca="1" si="0"/>
        <v>44427.0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 t="n">
        <f t="shared" ca="1" si="0"/>
        <v>44427.0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 t="n">
        <f t="shared" ca="1" si="0"/>
        <v>44427.0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 t="n">
        <f t="shared" ca="1" si="0"/>
        <v>44427.0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 t="n">
        <f t="shared" ca="1" si="0"/>
        <v>44427.0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191</v>
      </c>
      <c r="B21"/>
      <c r="C21" s="56" t="s">
        <v>48</v>
      </c>
      <c r="D21" s="57" t="n">
        <f ca="1">TODAY()</f>
        <v>44427.0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192</v>
      </c>
      <c r="B22"/>
      <c r="C22" s="56" t="s">
        <v>48</v>
      </c>
      <c r="D22" s="57" t="n">
        <f ca="1">TODAY()</f>
        <v>44427.0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197</v>
      </c>
      <c r="B23"/>
      <c r="C23" s="56" t="s">
        <v>48</v>
      </c>
      <c r="D23" s="57" t="n">
        <f ca="1">TODAY()</f>
        <v>44427.0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201</v>
      </c>
      <c r="B24"/>
      <c r="C24" s="56" t="s">
        <v>48</v>
      </c>
      <c r="D24" s="57" t="n">
        <f ca="1">TODAY()</f>
        <v>44427.0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930</v>
      </c>
      <c r="B25" t="s">
        <v>70</v>
      </c>
      <c r="C25" s="56" t="s">
        <v>48</v>
      </c>
      <c r="D25" s="57" t="n">
        <f t="shared" ref="D25:D46" ca="1" si="2">TODAY()</f>
        <v>44427.0</v>
      </c>
      <c r="E25" s="58" t="s">
        <v>70</v>
      </c>
      <c r="F25" s="63">
        <v>4505358398</v>
      </c>
      <c r="G25" s="63">
        <v>4505358398</v>
      </c>
      <c r="H25" s="63" t="s">
        <v>953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931</v>
      </c>
      <c r="B26"/>
      <c r="C26" s="56" t="s">
        <v>48</v>
      </c>
      <c r="D26" s="57" t="n">
        <f t="shared" ca="1" si="2"/>
        <v>44427.0</v>
      </c>
      <c r="E26" s="58" t="s">
        <v>70</v>
      </c>
      <c r="F26" s="63">
        <v>4505358398</v>
      </c>
      <c r="G26" s="63">
        <v>4505358398</v>
      </c>
      <c r="H26" s="63" t="s">
        <v>803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932</v>
      </c>
      <c r="B27" t="s">
        <v>70</v>
      </c>
      <c r="C27" s="56" t="s">
        <v>48</v>
      </c>
      <c r="D27" s="57" t="n">
        <f t="shared" ca="1" si="2"/>
        <v>44427.0</v>
      </c>
      <c r="E27" s="58" t="s">
        <v>70</v>
      </c>
      <c r="F27" s="63">
        <v>4505358398</v>
      </c>
      <c r="G27" s="63">
        <v>4505358398</v>
      </c>
      <c r="H27" s="63" t="s">
        <v>956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933</v>
      </c>
      <c r="B28"/>
      <c r="C28" s="56" t="s">
        <v>48</v>
      </c>
      <c r="D28" s="57" t="n">
        <f t="shared" ca="1" si="2"/>
        <v>44427.0</v>
      </c>
      <c r="E28" s="58" t="s">
        <v>70</v>
      </c>
      <c r="F28" s="63">
        <v>4505358398</v>
      </c>
      <c r="G28" s="63">
        <v>4505358398</v>
      </c>
      <c r="H28" s="63" t="s">
        <v>803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934</v>
      </c>
      <c r="B29"/>
      <c r="C29" s="56" t="s">
        <v>48</v>
      </c>
      <c r="D29" s="57" t="n">
        <f t="shared" ca="1" si="2"/>
        <v>44427.0</v>
      </c>
      <c r="E29" s="58" t="s">
        <v>70</v>
      </c>
      <c r="F29" s="63">
        <v>4505358398</v>
      </c>
      <c r="G29" s="63">
        <v>4505358398</v>
      </c>
      <c r="H29" s="63" t="s">
        <v>803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935</v>
      </c>
      <c r="B30"/>
      <c r="C30" s="56" t="s">
        <v>48</v>
      </c>
      <c r="D30" s="57" t="n">
        <f t="shared" ca="1" si="2"/>
        <v>44427.0</v>
      </c>
      <c r="E30" s="58" t="s">
        <v>70</v>
      </c>
      <c r="F30" s="63">
        <v>4505358398</v>
      </c>
      <c r="G30" s="63">
        <v>4505358398</v>
      </c>
      <c r="H30" s="63" t="s">
        <v>803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936</v>
      </c>
      <c r="B31" t="s">
        <v>70</v>
      </c>
      <c r="C31" s="56" t="s">
        <v>48</v>
      </c>
      <c r="D31" s="57" t="n">
        <f t="shared" ca="1" si="2"/>
        <v>44427.0</v>
      </c>
      <c r="E31" s="58" t="s">
        <v>70</v>
      </c>
      <c r="F31" s="63">
        <v>4505358398</v>
      </c>
      <c r="G31" s="63">
        <v>4505358398</v>
      </c>
      <c r="H31" s="63" t="s">
        <v>954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937</v>
      </c>
      <c r="B32"/>
      <c r="C32" s="56" t="s">
        <v>48</v>
      </c>
      <c r="D32" s="57" t="n">
        <f t="shared" ca="1" si="2"/>
        <v>44427.0</v>
      </c>
      <c r="E32" s="58" t="s">
        <v>70</v>
      </c>
      <c r="F32" s="63">
        <v>4505358398</v>
      </c>
      <c r="G32" s="63">
        <v>4505358398</v>
      </c>
      <c r="H32" s="63" t="s">
        <v>803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938</v>
      </c>
      <c r="B33"/>
      <c r="C33" s="56" t="s">
        <v>48</v>
      </c>
      <c r="D33" s="57" t="n">
        <f t="shared" ca="1" si="2"/>
        <v>44427.0</v>
      </c>
      <c r="E33" s="58" t="s">
        <v>70</v>
      </c>
      <c r="F33" s="63">
        <v>4505358398</v>
      </c>
      <c r="G33" s="63">
        <v>4505358398</v>
      </c>
      <c r="H33" s="63" t="s">
        <v>803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939</v>
      </c>
      <c r="B34"/>
      <c r="C34" s="56" t="s">
        <v>48</v>
      </c>
      <c r="D34" s="57" t="n">
        <f t="shared" ca="1" si="2"/>
        <v>44427.0</v>
      </c>
      <c r="E34" s="58" t="s">
        <v>70</v>
      </c>
      <c r="F34" s="63">
        <v>4505358398</v>
      </c>
      <c r="G34" s="63">
        <v>4505358398</v>
      </c>
      <c r="H34" s="63" t="s">
        <v>803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940</v>
      </c>
      <c r="B35"/>
      <c r="C35" s="56" t="s">
        <v>48</v>
      </c>
      <c r="D35" s="57" t="n">
        <f t="shared" ca="1" si="2"/>
        <v>44427.0</v>
      </c>
      <c r="E35" s="58" t="s">
        <v>70</v>
      </c>
      <c r="F35" s="63">
        <v>4505358398</v>
      </c>
      <c r="G35" s="63">
        <v>4505358398</v>
      </c>
      <c r="H35" s="63" t="s">
        <v>803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941</v>
      </c>
      <c r="B36"/>
      <c r="C36" s="56" t="s">
        <v>48</v>
      </c>
      <c r="D36" s="57" t="n">
        <f t="shared" ca="1" si="2"/>
        <v>44427.0</v>
      </c>
      <c r="E36" s="58" t="s">
        <v>70</v>
      </c>
      <c r="F36" s="63">
        <v>4505358398</v>
      </c>
      <c r="G36" s="63">
        <v>4505358398</v>
      </c>
      <c r="H36" s="63" t="s">
        <v>803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942</v>
      </c>
      <c r="B37"/>
      <c r="C37" s="56" t="s">
        <v>48</v>
      </c>
      <c r="D37" s="57" t="n">
        <f t="shared" ca="1" si="2"/>
        <v>44427.0</v>
      </c>
      <c r="E37" s="58" t="s">
        <v>70</v>
      </c>
      <c r="F37" s="63">
        <v>4505358398</v>
      </c>
      <c r="G37" s="63">
        <v>4505358398</v>
      </c>
      <c r="H37" s="63" t="s">
        <v>803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943</v>
      </c>
      <c r="B38"/>
      <c r="C38" s="56" t="s">
        <v>48</v>
      </c>
      <c r="D38" s="57" t="n">
        <f t="shared" ca="1" si="2"/>
        <v>44427.0</v>
      </c>
      <c r="E38" s="58" t="s">
        <v>70</v>
      </c>
      <c r="F38" s="63">
        <v>4505358398</v>
      </c>
      <c r="G38" s="63">
        <v>4505358398</v>
      </c>
      <c r="H38" s="63" t="s">
        <v>803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944</v>
      </c>
      <c r="B39"/>
      <c r="C39" s="56" t="s">
        <v>48</v>
      </c>
      <c r="D39" s="57" t="n">
        <f t="shared" ca="1" si="2"/>
        <v>44427.0</v>
      </c>
      <c r="E39" s="58" t="s">
        <v>70</v>
      </c>
      <c r="F39" s="63">
        <v>4505358398</v>
      </c>
      <c r="G39" s="63">
        <v>4505358398</v>
      </c>
      <c r="H39" s="63" t="s">
        <v>803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945</v>
      </c>
      <c r="B40"/>
      <c r="C40" s="56" t="s">
        <v>48</v>
      </c>
      <c r="D40" s="57" t="n">
        <f t="shared" ca="1" si="2"/>
        <v>44427.0</v>
      </c>
      <c r="E40" s="58" t="s">
        <v>70</v>
      </c>
      <c r="F40" s="63">
        <v>4505358398</v>
      </c>
      <c r="G40" s="63">
        <v>4505358398</v>
      </c>
      <c r="H40" s="63" t="s">
        <v>803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946</v>
      </c>
      <c r="B41"/>
      <c r="C41" s="56" t="s">
        <v>48</v>
      </c>
      <c r="D41" s="57" t="n">
        <f t="shared" ca="1" si="2"/>
        <v>44427.0</v>
      </c>
      <c r="E41" s="58" t="s">
        <v>70</v>
      </c>
      <c r="F41" s="63">
        <v>4505358398</v>
      </c>
      <c r="G41" s="63">
        <v>4505358398</v>
      </c>
      <c r="H41" s="63" t="s">
        <v>803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947</v>
      </c>
      <c r="B42"/>
      <c r="C42" s="56" t="s">
        <v>48</v>
      </c>
      <c r="D42" s="57" t="n">
        <f t="shared" ca="1" si="2"/>
        <v>44427.0</v>
      </c>
      <c r="E42" s="58" t="s">
        <v>70</v>
      </c>
      <c r="F42" s="63">
        <v>4505358398</v>
      </c>
      <c r="G42" s="63">
        <v>4505358398</v>
      </c>
      <c r="H42" s="63" t="s">
        <v>803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948</v>
      </c>
      <c r="B43"/>
      <c r="C43" s="56" t="s">
        <v>48</v>
      </c>
      <c r="D43" s="57" t="n">
        <f t="shared" ca="1" si="2"/>
        <v>44427.0</v>
      </c>
      <c r="E43" s="58" t="s">
        <v>70</v>
      </c>
      <c r="F43" s="63">
        <v>4505358398</v>
      </c>
      <c r="G43" s="63">
        <v>4505358398</v>
      </c>
      <c r="H43" s="63" t="s">
        <v>803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949</v>
      </c>
      <c r="B44"/>
      <c r="C44" s="56" t="s">
        <v>48</v>
      </c>
      <c r="D44" s="57" t="n">
        <f t="shared" ca="1" si="2"/>
        <v>44427.0</v>
      </c>
      <c r="E44" s="58" t="s">
        <v>70</v>
      </c>
      <c r="F44" s="63">
        <v>4505358398</v>
      </c>
      <c r="G44" s="63">
        <v>4505358398</v>
      </c>
      <c r="H44" s="63" t="s">
        <v>803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950</v>
      </c>
      <c r="B45"/>
      <c r="C45" s="56" t="s">
        <v>48</v>
      </c>
      <c r="D45" s="57" t="n">
        <f t="shared" ca="1" si="2"/>
        <v>44427.0</v>
      </c>
      <c r="E45" s="58" t="s">
        <v>70</v>
      </c>
      <c r="F45" s="63">
        <v>4505358398</v>
      </c>
      <c r="G45" s="63">
        <v>4505358398</v>
      </c>
      <c r="H45" s="63" t="s">
        <v>803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951</v>
      </c>
      <c r="B46"/>
      <c r="C46" s="56" t="s">
        <v>48</v>
      </c>
      <c r="D46" s="57" t="n">
        <f t="shared" ca="1" si="2"/>
        <v>44427.0</v>
      </c>
      <c r="E46" s="58" t="s">
        <v>70</v>
      </c>
      <c r="F46" s="63">
        <v>4505358398</v>
      </c>
      <c r="G46" s="63">
        <v>4505358398</v>
      </c>
      <c r="H46" s="102" t="s">
        <v>803</v>
      </c>
      <c r="I46"/>
      <c r="J46"/>
      <c r="K46" s="60" t="s">
        <v>41</v>
      </c>
      <c r="L46" s="61" t="s">
        <v>88</v>
      </c>
    </row>
    <row r="47" spans="1:13" x14ac:dyDescent="0.25">
      <c r="A47" s="105" t="s">
        <v>1028</v>
      </c>
      <c r="B47" s="100" t="s">
        <v>1112</v>
      </c>
      <c r="C47" s="56" t="s">
        <v>48</v>
      </c>
      <c r="D47" s="57" t="n">
        <f ca="1">TODAY()</f>
        <v>44427.0</v>
      </c>
      <c r="E47" s="112" t="s">
        <v>1112</v>
      </c>
      <c r="F47"/>
      <c r="G47" s="102">
        <v>5037102738</v>
      </c>
      <c r="H47" t="s">
        <v>1449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100" t="s">
        <v>1059</v>
      </c>
      <c r="B48" s="100" t="s">
        <v>1112</v>
      </c>
      <c r="C48" s="56" t="s">
        <v>48</v>
      </c>
      <c r="D48" s="57" t="n">
        <f t="shared" ref="D48:D111" ca="1" si="3">TODAY()</f>
        <v>44427.0</v>
      </c>
      <c r="E48" s="112" t="s">
        <v>1112</v>
      </c>
      <c r="F48"/>
      <c r="G48" s="102">
        <v>5037102738</v>
      </c>
      <c r="H48" t="s">
        <v>1677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100" t="s">
        <v>1070</v>
      </c>
      <c r="B49" s="100" t="s">
        <v>1112</v>
      </c>
      <c r="C49" s="56" t="s">
        <v>48</v>
      </c>
      <c r="D49" s="57" t="n">
        <f t="shared" ca="1" si="3"/>
        <v>44427.0</v>
      </c>
      <c r="E49" s="112" t="s">
        <v>1112</v>
      </c>
      <c r="F49"/>
      <c r="G49" s="102">
        <v>5037102738</v>
      </c>
      <c r="H49" t="s">
        <v>1678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100" t="s">
        <v>1076</v>
      </c>
      <c r="B50" s="100" t="s">
        <v>1112</v>
      </c>
      <c r="C50" s="56" t="s">
        <v>48</v>
      </c>
      <c r="D50" s="57" t="n">
        <f t="shared" ca="1" si="3"/>
        <v>44427.0</v>
      </c>
      <c r="E50" s="112" t="s">
        <v>1112</v>
      </c>
      <c r="F50"/>
      <c r="G50" s="102">
        <v>5037102738</v>
      </c>
      <c r="H50" t="s">
        <v>1679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5" t="s">
        <v>1082</v>
      </c>
      <c r="B51" s="100" t="s">
        <v>1112</v>
      </c>
      <c r="C51" s="56" t="s">
        <v>48</v>
      </c>
      <c r="D51" s="57" t="n">
        <f t="shared" ca="1" si="3"/>
        <v>44427.0</v>
      </c>
      <c r="E51" s="112" t="s">
        <v>1112</v>
      </c>
      <c r="F51"/>
      <c r="G51" s="102">
        <v>5037102738</v>
      </c>
      <c r="H51"/>
      <c r="I51"/>
      <c r="J51"/>
      <c r="K51" s="60" t="s">
        <v>41</v>
      </c>
      <c r="L51" s="61" t="s">
        <v>88</v>
      </c>
      <c r="M51" s="63"/>
    </row>
    <row r="52" spans="1:13" x14ac:dyDescent="0.25">
      <c r="A52" s="100" t="s">
        <v>1083</v>
      </c>
      <c r="B52" s="100" t="s">
        <v>1112</v>
      </c>
      <c r="C52" s="56" t="s">
        <v>48</v>
      </c>
      <c r="D52" s="57" t="n">
        <f t="shared" ca="1" si="3"/>
        <v>44427.0</v>
      </c>
      <c r="E52" s="112" t="s">
        <v>1112</v>
      </c>
      <c r="F52"/>
      <c r="G52" s="102">
        <v>5037102738</v>
      </c>
      <c r="H52"/>
      <c r="I52"/>
      <c r="J52"/>
      <c r="K52" s="60" t="s">
        <v>41</v>
      </c>
      <c r="L52" s="61" t="s">
        <v>88</v>
      </c>
      <c r="M52" s="63"/>
    </row>
    <row r="53" spans="1:13" x14ac:dyDescent="0.25">
      <c r="A53" s="100" t="s">
        <v>1084</v>
      </c>
      <c r="B53" s="100" t="s">
        <v>1112</v>
      </c>
      <c r="C53" s="56" t="s">
        <v>48</v>
      </c>
      <c r="D53" s="57" t="n">
        <f t="shared" ca="1" si="3"/>
        <v>44427.0</v>
      </c>
      <c r="E53" s="112" t="s">
        <v>1112</v>
      </c>
      <c r="F53"/>
      <c r="G53" s="102">
        <v>5037102738</v>
      </c>
      <c r="H53"/>
      <c r="I53"/>
      <c r="J53"/>
      <c r="K53" s="60" t="s">
        <v>41</v>
      </c>
      <c r="L53" s="61" t="s">
        <v>88</v>
      </c>
      <c r="M53" s="63"/>
    </row>
    <row r="54" spans="1:13" x14ac:dyDescent="0.25">
      <c r="A54" s="100" t="s">
        <v>1085</v>
      </c>
      <c r="B54" s="100" t="s">
        <v>1112</v>
      </c>
      <c r="C54" s="56" t="s">
        <v>48</v>
      </c>
      <c r="D54" s="57" t="n">
        <f t="shared" ca="1" si="3"/>
        <v>44427.0</v>
      </c>
      <c r="E54" s="112" t="s">
        <v>1112</v>
      </c>
      <c r="F54"/>
      <c r="G54" s="102">
        <v>5037102738</v>
      </c>
      <c r="H54"/>
      <c r="I54"/>
      <c r="J54"/>
      <c r="K54" s="60" t="s">
        <v>41</v>
      </c>
      <c r="L54" s="61" t="s">
        <v>88</v>
      </c>
      <c r="M54" s="63"/>
    </row>
    <row r="55" spans="1:13" x14ac:dyDescent="0.25">
      <c r="A55" s="105" t="s">
        <v>1086</v>
      </c>
      <c r="B55" s="100" t="s">
        <v>1112</v>
      </c>
      <c r="C55" s="56" t="s">
        <v>48</v>
      </c>
      <c r="D55" s="57" t="n">
        <f t="shared" ca="1" si="3"/>
        <v>44427.0</v>
      </c>
      <c r="E55" s="112" t="s">
        <v>1112</v>
      </c>
      <c r="F55"/>
      <c r="G55" s="102">
        <v>5037102738</v>
      </c>
      <c r="H55" t="s">
        <v>1448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100" t="s">
        <v>1093</v>
      </c>
      <c r="B56" s="100" t="s">
        <v>1112</v>
      </c>
      <c r="C56" s="56" t="s">
        <v>48</v>
      </c>
      <c r="D56" s="57" t="n">
        <f t="shared" ca="1" si="3"/>
        <v>44427.0</v>
      </c>
      <c r="E56" s="112" t="s">
        <v>1112</v>
      </c>
      <c r="F56"/>
      <c r="G56" s="102">
        <v>5037102738</v>
      </c>
      <c r="H56"/>
      <c r="I56"/>
      <c r="J56"/>
      <c r="K56" s="60" t="s">
        <v>41</v>
      </c>
      <c r="L56" s="61" t="s">
        <v>88</v>
      </c>
      <c r="M56" s="63"/>
    </row>
    <row r="57" spans="1:13" x14ac:dyDescent="0.25">
      <c r="A57" s="100" t="s">
        <v>1094</v>
      </c>
      <c r="B57" s="100" t="s">
        <v>1112</v>
      </c>
      <c r="C57" s="56" t="s">
        <v>48</v>
      </c>
      <c r="D57" s="57" t="n">
        <f t="shared" ca="1" si="3"/>
        <v>44427.0</v>
      </c>
      <c r="E57" s="112" t="s">
        <v>1112</v>
      </c>
      <c r="F57"/>
      <c r="G57" s="102">
        <v>5037102738</v>
      </c>
      <c r="H57"/>
      <c r="I57"/>
      <c r="J57"/>
      <c r="K57" s="60" t="s">
        <v>41</v>
      </c>
      <c r="L57" s="61" t="s">
        <v>88</v>
      </c>
      <c r="M57" s="63"/>
    </row>
    <row r="58" spans="1:13" x14ac:dyDescent="0.25">
      <c r="A58" s="100" t="s">
        <v>1097</v>
      </c>
      <c r="B58" s="100" t="s">
        <v>1112</v>
      </c>
      <c r="C58" s="56" t="s">
        <v>48</v>
      </c>
      <c r="D58" s="57" t="n">
        <f t="shared" ca="1" si="3"/>
        <v>44427.0</v>
      </c>
      <c r="E58" s="112" t="s">
        <v>1112</v>
      </c>
      <c r="F58"/>
      <c r="G58" s="102">
        <v>5037102738</v>
      </c>
      <c r="H58"/>
      <c r="I58"/>
      <c r="J58"/>
      <c r="K58" s="60" t="s">
        <v>41</v>
      </c>
      <c r="L58" s="61" t="s">
        <v>88</v>
      </c>
      <c r="M58" s="63"/>
    </row>
    <row r="59" spans="1:13" x14ac:dyDescent="0.25">
      <c r="A59" s="105" t="s">
        <v>1098</v>
      </c>
      <c r="B59" s="100" t="s">
        <v>1112</v>
      </c>
      <c r="C59" s="56" t="s">
        <v>48</v>
      </c>
      <c r="D59" s="57" t="n">
        <f t="shared" ca="1" si="3"/>
        <v>44427.0</v>
      </c>
      <c r="E59" s="112" t="s">
        <v>1112</v>
      </c>
      <c r="F59"/>
      <c r="G59" s="102">
        <v>5037102738</v>
      </c>
      <c r="H59"/>
      <c r="I59"/>
      <c r="J59"/>
      <c r="K59" s="60" t="s">
        <v>41</v>
      </c>
      <c r="L59" s="61" t="s">
        <v>88</v>
      </c>
      <c r="M59" s="63"/>
    </row>
    <row r="60" spans="1:13" x14ac:dyDescent="0.25">
      <c r="A60" s="100" t="s">
        <v>1106</v>
      </c>
      <c r="B60" s="100" t="s">
        <v>1112</v>
      </c>
      <c r="C60" s="56" t="s">
        <v>48</v>
      </c>
      <c r="D60" s="57" t="n">
        <f t="shared" ca="1" si="3"/>
        <v>44427.0</v>
      </c>
      <c r="E60" s="112" t="s">
        <v>1112</v>
      </c>
      <c r="F60"/>
      <c r="G60" s="102">
        <v>5037102738</v>
      </c>
      <c r="H60"/>
      <c r="I60"/>
      <c r="J60"/>
      <c r="K60" s="60" t="s">
        <v>41</v>
      </c>
      <c r="L60" s="61" t="s">
        <v>88</v>
      </c>
      <c r="M60" s="63"/>
    </row>
    <row r="61" spans="1:13" x14ac:dyDescent="0.25">
      <c r="A61" s="100" t="s">
        <v>1107</v>
      </c>
      <c r="B61" s="100" t="s">
        <v>1112</v>
      </c>
      <c r="C61" s="56" t="s">
        <v>48</v>
      </c>
      <c r="D61" s="57" t="n">
        <f t="shared" ca="1" si="3"/>
        <v>44427.0</v>
      </c>
      <c r="E61" s="112" t="s">
        <v>1112</v>
      </c>
      <c r="F61"/>
      <c r="G61" s="102">
        <v>5037102738</v>
      </c>
      <c r="H61"/>
      <c r="I61"/>
      <c r="J61"/>
      <c r="K61" s="60" t="s">
        <v>41</v>
      </c>
      <c r="L61" s="61" t="s">
        <v>88</v>
      </c>
      <c r="M61" s="63"/>
    </row>
    <row r="62" spans="1:13" x14ac:dyDescent="0.25">
      <c r="A62" s="96" t="s">
        <v>1108</v>
      </c>
      <c r="B62" s="100" t="s">
        <v>1112</v>
      </c>
      <c r="C62" s="56" t="s">
        <v>48</v>
      </c>
      <c r="D62" s="57" t="n">
        <f t="shared" ca="1" si="3"/>
        <v>44427.0</v>
      </c>
      <c r="E62" s="112" t="s">
        <v>1112</v>
      </c>
      <c r="F62"/>
      <c r="G62" s="102">
        <v>5037102738</v>
      </c>
      <c r="H62"/>
      <c r="I62"/>
      <c r="J62"/>
      <c r="K62" s="60" t="s">
        <v>41</v>
      </c>
      <c r="L62" s="61" t="s">
        <v>88</v>
      </c>
      <c r="M62" s="97"/>
    </row>
    <row r="63" spans="1:13" x14ac:dyDescent="0.25">
      <c r="A63" s="105" t="s">
        <v>1113</v>
      </c>
      <c r="B63" s="100" t="s">
        <v>1112</v>
      </c>
      <c r="C63" s="56" t="s">
        <v>48</v>
      </c>
      <c r="D63" s="57" t="n">
        <f t="shared" ca="1" si="3"/>
        <v>44427.0</v>
      </c>
      <c r="E63" s="112" t="s">
        <v>1112</v>
      </c>
      <c r="F63"/>
      <c r="G63" s="102">
        <v>5037102738</v>
      </c>
      <c r="H63" t="s">
        <v>1447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100" t="s">
        <v>1114</v>
      </c>
      <c r="B64" s="100" t="s">
        <v>1112</v>
      </c>
      <c r="C64" s="56" t="s">
        <v>48</v>
      </c>
      <c r="D64" s="57" t="n">
        <f t="shared" ca="1" si="3"/>
        <v>44427.0</v>
      </c>
      <c r="E64" s="112" t="s">
        <v>1112</v>
      </c>
      <c r="F64"/>
      <c r="G64" s="102">
        <v>5037102738</v>
      </c>
      <c r="H64" t="s">
        <v>1443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100" t="s">
        <v>1115</v>
      </c>
      <c r="B65" s="100" t="s">
        <v>1112</v>
      </c>
      <c r="C65" s="56" t="s">
        <v>48</v>
      </c>
      <c r="D65" s="57" t="n">
        <f t="shared" ca="1" si="3"/>
        <v>44427.0</v>
      </c>
      <c r="E65" s="112" t="s">
        <v>1112</v>
      </c>
      <c r="F65"/>
      <c r="G65" s="102">
        <v>5037102738</v>
      </c>
      <c r="H65"/>
      <c r="I65"/>
      <c r="J65"/>
      <c r="K65" s="60" t="s">
        <v>41</v>
      </c>
      <c r="L65" s="61" t="s">
        <v>88</v>
      </c>
      <c r="M65" s="38"/>
    </row>
    <row r="66" spans="1:13" x14ac:dyDescent="0.25">
      <c r="A66" s="96" t="s">
        <v>1116</v>
      </c>
      <c r="B66" s="100" t="s">
        <v>1112</v>
      </c>
      <c r="C66" s="56" t="s">
        <v>48</v>
      </c>
      <c r="D66" s="57" t="n">
        <f t="shared" ca="1" si="3"/>
        <v>44427.0</v>
      </c>
      <c r="E66" s="112" t="s">
        <v>1112</v>
      </c>
      <c r="F66"/>
      <c r="G66" s="102">
        <v>5037102738</v>
      </c>
      <c r="H66"/>
      <c r="I66"/>
      <c r="J66"/>
      <c r="K66" s="60" t="s">
        <v>41</v>
      </c>
      <c r="L66" s="61" t="s">
        <v>88</v>
      </c>
      <c r="M66" s="96"/>
    </row>
    <row r="67" spans="1:13" x14ac:dyDescent="0.25">
      <c r="A67" s="105" t="s">
        <v>1193</v>
      </c>
      <c r="B67" s="100" t="s">
        <v>1112</v>
      </c>
      <c r="C67" s="56" t="s">
        <v>48</v>
      </c>
      <c r="D67" s="57" t="n">
        <f t="shared" ca="1" si="3"/>
        <v>44427.0</v>
      </c>
      <c r="E67" s="112" t="s">
        <v>1112</v>
      </c>
      <c r="F67"/>
      <c r="G67" s="102">
        <v>5037102738</v>
      </c>
      <c r="H67"/>
      <c r="I67"/>
      <c r="J67"/>
      <c r="K67" s="60" t="s">
        <v>41</v>
      </c>
      <c r="L67" s="61" t="s">
        <v>88</v>
      </c>
      <c r="M67" s="100"/>
    </row>
    <row r="68" spans="1:13" x14ac:dyDescent="0.25">
      <c r="A68" s="100" t="s">
        <v>1194</v>
      </c>
      <c r="B68" s="100" t="s">
        <v>1112</v>
      </c>
      <c r="C68" s="56" t="s">
        <v>48</v>
      </c>
      <c r="D68" s="57" t="n">
        <f t="shared" ca="1" si="3"/>
        <v>44427.0</v>
      </c>
      <c r="E68" s="112" t="s">
        <v>1112</v>
      </c>
      <c r="F68"/>
      <c r="G68" s="102">
        <v>5037102738</v>
      </c>
      <c r="H68"/>
      <c r="I68"/>
      <c r="J68"/>
      <c r="K68" s="60" t="s">
        <v>41</v>
      </c>
      <c r="L68" s="61" t="s">
        <v>88</v>
      </c>
      <c r="M68" s="100"/>
    </row>
    <row r="69" spans="1:13" x14ac:dyDescent="0.25">
      <c r="A69" s="100" t="s">
        <v>1195</v>
      </c>
      <c r="B69" s="100" t="s">
        <v>1112</v>
      </c>
      <c r="C69" s="56" t="s">
        <v>48</v>
      </c>
      <c r="D69" s="57" t="n">
        <f t="shared" ca="1" si="3"/>
        <v>44427.0</v>
      </c>
      <c r="E69" s="112" t="s">
        <v>1112</v>
      </c>
      <c r="F69"/>
      <c r="G69" s="102">
        <v>5037102738</v>
      </c>
      <c r="H69"/>
      <c r="I69"/>
      <c r="J69"/>
      <c r="K69" s="60" t="s">
        <v>41</v>
      </c>
      <c r="L69" s="61" t="s">
        <v>88</v>
      </c>
      <c r="M69" s="100"/>
    </row>
    <row r="70" spans="1:13" x14ac:dyDescent="0.25">
      <c r="A70" s="100" t="s">
        <v>1196</v>
      </c>
      <c r="B70" s="100" t="s">
        <v>1112</v>
      </c>
      <c r="C70" s="56" t="s">
        <v>48</v>
      </c>
      <c r="D70" s="57" t="n">
        <f t="shared" ca="1" si="3"/>
        <v>44427.0</v>
      </c>
      <c r="E70" s="112" t="s">
        <v>1112</v>
      </c>
      <c r="F70"/>
      <c r="G70" s="102">
        <v>5037102738</v>
      </c>
      <c r="H70"/>
      <c r="I70"/>
      <c r="J70"/>
      <c r="K70" s="60" t="s">
        <v>41</v>
      </c>
      <c r="L70" s="61" t="s">
        <v>88</v>
      </c>
      <c r="M70" s="100"/>
    </row>
    <row r="71" spans="1:13" x14ac:dyDescent="0.25">
      <c r="A71" s="105" t="s">
        <v>1123</v>
      </c>
      <c r="B71" s="100" t="s">
        <v>1112</v>
      </c>
      <c r="C71" s="56" t="s">
        <v>48</v>
      </c>
      <c r="D71" s="57" t="n">
        <f t="shared" ca="1" si="3"/>
        <v>44427.0</v>
      </c>
      <c r="E71" s="112" t="s">
        <v>1112</v>
      </c>
      <c r="F71"/>
      <c r="G71" s="102">
        <v>5037102738</v>
      </c>
      <c r="H71"/>
      <c r="I71"/>
      <c r="J71"/>
      <c r="K71" s="60" t="s">
        <v>41</v>
      </c>
      <c r="L71" s="61" t="s">
        <v>88</v>
      </c>
      <c r="M71" s="100"/>
    </row>
    <row r="72" spans="1:13" x14ac:dyDescent="0.25">
      <c r="A72" s="100" t="s">
        <v>1125</v>
      </c>
      <c r="B72" s="100" t="s">
        <v>1112</v>
      </c>
      <c r="C72" s="56" t="s">
        <v>48</v>
      </c>
      <c r="D72" s="57" t="n">
        <f t="shared" ca="1" si="3"/>
        <v>44427.0</v>
      </c>
      <c r="E72" s="112" t="s">
        <v>1112</v>
      </c>
      <c r="F72"/>
      <c r="G72" s="102">
        <v>5037102738</v>
      </c>
      <c r="H72"/>
      <c r="I72"/>
      <c r="J72"/>
      <c r="K72" s="60" t="s">
        <v>41</v>
      </c>
      <c r="L72" s="61" t="s">
        <v>88</v>
      </c>
      <c r="M72" s="100"/>
    </row>
    <row r="73" spans="1:13" x14ac:dyDescent="0.25">
      <c r="A73" s="100" t="s">
        <v>1126</v>
      </c>
      <c r="B73" s="100" t="s">
        <v>1112</v>
      </c>
      <c r="C73" s="56" t="s">
        <v>48</v>
      </c>
      <c r="D73" s="57" t="n">
        <f t="shared" ca="1" si="3"/>
        <v>44427.0</v>
      </c>
      <c r="E73" s="112" t="s">
        <v>1112</v>
      </c>
      <c r="F73"/>
      <c r="G73" s="102">
        <v>5037102738</v>
      </c>
      <c r="H73"/>
      <c r="I73"/>
      <c r="J73"/>
      <c r="K73" s="60" t="s">
        <v>41</v>
      </c>
      <c r="L73" s="61" t="s">
        <v>88</v>
      </c>
      <c r="M73" s="100"/>
    </row>
    <row r="74" spans="1:13" x14ac:dyDescent="0.25">
      <c r="A74" s="100" t="s">
        <v>1127</v>
      </c>
      <c r="B74" s="100" t="s">
        <v>1112</v>
      </c>
      <c r="C74" s="56" t="s">
        <v>48</v>
      </c>
      <c r="D74" s="57" t="n">
        <f t="shared" ca="1" si="3"/>
        <v>44427.0</v>
      </c>
      <c r="E74" s="112" t="s">
        <v>1112</v>
      </c>
      <c r="F74"/>
      <c r="G74" s="102">
        <v>5037102738</v>
      </c>
      <c r="H74"/>
      <c r="I74"/>
      <c r="J74"/>
      <c r="K74" s="60" t="s">
        <v>41</v>
      </c>
      <c r="L74" s="61" t="s">
        <v>88</v>
      </c>
      <c r="M74" s="100"/>
    </row>
    <row r="75" spans="1:13" x14ac:dyDescent="0.25">
      <c r="A75" s="105" t="s">
        <v>1128</v>
      </c>
      <c r="B75" s="100" t="s">
        <v>1112</v>
      </c>
      <c r="C75" s="56" t="s">
        <v>48</v>
      </c>
      <c r="D75" s="57" t="n">
        <f t="shared" ca="1" si="3"/>
        <v>44427.0</v>
      </c>
      <c r="E75" s="112" t="s">
        <v>1112</v>
      </c>
      <c r="F75"/>
      <c r="G75" s="102">
        <v>5037102738</v>
      </c>
      <c r="H75"/>
      <c r="I75"/>
      <c r="J75"/>
      <c r="K75" s="60" t="s">
        <v>41</v>
      </c>
      <c r="L75" s="61" t="s">
        <v>88</v>
      </c>
    </row>
    <row r="76" spans="1:13" x14ac:dyDescent="0.25">
      <c r="A76" s="100" t="s">
        <v>1131</v>
      </c>
      <c r="B76" s="100" t="s">
        <v>1112</v>
      </c>
      <c r="C76" s="56" t="s">
        <v>48</v>
      </c>
      <c r="D76" s="57" t="n">
        <f t="shared" ca="1" si="3"/>
        <v>44427.0</v>
      </c>
      <c r="E76" s="112" t="s">
        <v>1112</v>
      </c>
      <c r="F76"/>
      <c r="G76" s="102">
        <v>5037102738</v>
      </c>
      <c r="H76"/>
      <c r="I76"/>
      <c r="J76"/>
      <c r="K76" s="60" t="s">
        <v>41</v>
      </c>
      <c r="L76" s="61" t="s">
        <v>88</v>
      </c>
    </row>
    <row r="77" spans="1:13" x14ac:dyDescent="0.25">
      <c r="A77" s="100" t="s">
        <v>1132</v>
      </c>
      <c r="B77" s="100" t="s">
        <v>1112</v>
      </c>
      <c r="C77" s="56" t="s">
        <v>48</v>
      </c>
      <c r="D77" s="57" t="n">
        <f t="shared" ca="1" si="3"/>
        <v>44427.0</v>
      </c>
      <c r="E77" s="112" t="s">
        <v>1112</v>
      </c>
      <c r="F77"/>
      <c r="G77" s="102">
        <v>5037102738</v>
      </c>
      <c r="H77"/>
      <c r="I77"/>
      <c r="J77"/>
      <c r="K77" s="60" t="s">
        <v>41</v>
      </c>
      <c r="L77" s="61" t="s">
        <v>88</v>
      </c>
    </row>
    <row r="78" spans="1:13" x14ac:dyDescent="0.25">
      <c r="A78" s="100" t="s">
        <v>1133</v>
      </c>
      <c r="B78" s="100" t="s">
        <v>1112</v>
      </c>
      <c r="C78" s="56" t="s">
        <v>48</v>
      </c>
      <c r="D78" s="57" t="n">
        <f t="shared" ca="1" si="3"/>
        <v>44427.0</v>
      </c>
      <c r="E78" s="112" t="s">
        <v>1112</v>
      </c>
      <c r="F78"/>
      <c r="G78" s="102">
        <v>5037102738</v>
      </c>
      <c r="H78"/>
      <c r="I78"/>
      <c r="J78"/>
      <c r="K78" s="60" t="s">
        <v>41</v>
      </c>
      <c r="L78" s="61" t="s">
        <v>88</v>
      </c>
    </row>
    <row r="79" spans="1:13" x14ac:dyDescent="0.25">
      <c r="A79" s="105" t="s">
        <v>1134</v>
      </c>
      <c r="B79" s="100" t="s">
        <v>1112</v>
      </c>
      <c r="C79" s="56" t="s">
        <v>48</v>
      </c>
      <c r="D79" s="57" t="n">
        <f t="shared" ca="1" si="3"/>
        <v>44427.0</v>
      </c>
      <c r="E79" s="112" t="s">
        <v>1112</v>
      </c>
      <c r="F79"/>
      <c r="G79" s="102">
        <v>5037102738</v>
      </c>
      <c r="H79"/>
      <c r="I79"/>
      <c r="J79"/>
      <c r="K79" s="60" t="s">
        <v>41</v>
      </c>
      <c r="L79" s="61" t="s">
        <v>88</v>
      </c>
    </row>
    <row r="80" spans="1:13" x14ac:dyDescent="0.25">
      <c r="A80" s="100" t="s">
        <v>1136</v>
      </c>
      <c r="B80" s="100" t="s">
        <v>1112</v>
      </c>
      <c r="C80" s="56" t="s">
        <v>48</v>
      </c>
      <c r="D80" s="57" t="n">
        <f t="shared" ca="1" si="3"/>
        <v>44427.0</v>
      </c>
      <c r="E80" s="112" t="s">
        <v>1112</v>
      </c>
      <c r="F80"/>
      <c r="G80" s="102">
        <v>5037102738</v>
      </c>
      <c r="H80"/>
      <c r="I80"/>
      <c r="J80"/>
      <c r="K80" s="60" t="s">
        <v>41</v>
      </c>
      <c r="L80" s="61" t="s">
        <v>88</v>
      </c>
    </row>
    <row r="81" spans="1:12" x14ac:dyDescent="0.25">
      <c r="A81" s="100" t="s">
        <v>1137</v>
      </c>
      <c r="B81" s="100" t="s">
        <v>1112</v>
      </c>
      <c r="C81" s="56" t="s">
        <v>48</v>
      </c>
      <c r="D81" s="57" t="n">
        <f t="shared" ca="1" si="3"/>
        <v>44427.0</v>
      </c>
      <c r="E81" s="112" t="s">
        <v>1112</v>
      </c>
      <c r="F81"/>
      <c r="G81" s="102">
        <v>5037102738</v>
      </c>
      <c r="H81"/>
      <c r="I81"/>
      <c r="J81"/>
      <c r="K81" s="60" t="s">
        <v>41</v>
      </c>
      <c r="L81" s="61" t="s">
        <v>88</v>
      </c>
    </row>
    <row r="82" spans="1:12" x14ac:dyDescent="0.25">
      <c r="A82" s="100" t="s">
        <v>1138</v>
      </c>
      <c r="B82" s="100" t="s">
        <v>1112</v>
      </c>
      <c r="C82" s="56" t="s">
        <v>48</v>
      </c>
      <c r="D82" s="57" t="n">
        <f t="shared" ca="1" si="3"/>
        <v>44427.0</v>
      </c>
      <c r="E82" s="112" t="s">
        <v>1112</v>
      </c>
      <c r="F82"/>
      <c r="G82" s="102">
        <v>5037102738</v>
      </c>
      <c r="H82"/>
      <c r="I82"/>
      <c r="J82"/>
      <c r="K82" s="60" t="s">
        <v>41</v>
      </c>
      <c r="L82" s="61" t="s">
        <v>88</v>
      </c>
    </row>
    <row r="83" spans="1:12" x14ac:dyDescent="0.25">
      <c r="A83" s="105" t="s">
        <v>1139</v>
      </c>
      <c r="B83" s="100" t="s">
        <v>1112</v>
      </c>
      <c r="C83" s="56" t="s">
        <v>48</v>
      </c>
      <c r="D83" s="57" t="n">
        <f t="shared" ca="1" si="3"/>
        <v>44427.0</v>
      </c>
      <c r="E83" s="112" t="s">
        <v>1112</v>
      </c>
      <c r="F83"/>
      <c r="G83" s="102">
        <v>5037102738</v>
      </c>
      <c r="H83"/>
      <c r="I83"/>
      <c r="J83"/>
      <c r="K83" s="60" t="s">
        <v>41</v>
      </c>
      <c r="L83" s="61" t="s">
        <v>88</v>
      </c>
    </row>
    <row r="84" spans="1:12" x14ac:dyDescent="0.25">
      <c r="A84" s="100" t="s">
        <v>1141</v>
      </c>
      <c r="B84" s="100" t="s">
        <v>1112</v>
      </c>
      <c r="C84" s="56" t="s">
        <v>48</v>
      </c>
      <c r="D84" s="57" t="n">
        <f t="shared" ca="1" si="3"/>
        <v>44427.0</v>
      </c>
      <c r="E84" s="112" t="s">
        <v>1112</v>
      </c>
      <c r="F84"/>
      <c r="G84" s="102">
        <v>5037102738</v>
      </c>
      <c r="H84"/>
      <c r="I84"/>
      <c r="J84"/>
      <c r="K84" s="60" t="s">
        <v>41</v>
      </c>
      <c r="L84" s="61" t="s">
        <v>88</v>
      </c>
    </row>
    <row r="85" spans="1:12" x14ac:dyDescent="0.25">
      <c r="A85" s="100" t="s">
        <v>1142</v>
      </c>
      <c r="B85" s="100" t="s">
        <v>1112</v>
      </c>
      <c r="C85" s="56" t="s">
        <v>48</v>
      </c>
      <c r="D85" s="57" t="n">
        <f t="shared" ca="1" si="3"/>
        <v>44427.0</v>
      </c>
      <c r="E85" s="112" t="s">
        <v>1112</v>
      </c>
      <c r="F85"/>
      <c r="G85" s="102">
        <v>5037102738</v>
      </c>
      <c r="H85"/>
      <c r="I85"/>
      <c r="J85"/>
      <c r="K85" s="60" t="s">
        <v>41</v>
      </c>
      <c r="L85" s="61" t="s">
        <v>88</v>
      </c>
    </row>
    <row r="86" spans="1:12" x14ac:dyDescent="0.25">
      <c r="A86" s="100" t="s">
        <v>1143</v>
      </c>
      <c r="B86" s="100" t="s">
        <v>1112</v>
      </c>
      <c r="C86" s="56" t="s">
        <v>48</v>
      </c>
      <c r="D86" s="57" t="n">
        <f t="shared" ca="1" si="3"/>
        <v>44427.0</v>
      </c>
      <c r="E86" s="112" t="s">
        <v>1112</v>
      </c>
      <c r="F86"/>
      <c r="G86" s="102">
        <v>5037102738</v>
      </c>
      <c r="H86"/>
      <c r="I86"/>
      <c r="J86"/>
      <c r="K86" s="60" t="s">
        <v>41</v>
      </c>
      <c r="L86" s="61" t="s">
        <v>88</v>
      </c>
    </row>
    <row r="87" spans="1:12" x14ac:dyDescent="0.25">
      <c r="A87" s="105" t="s">
        <v>1144</v>
      </c>
      <c r="B87" s="100" t="s">
        <v>1112</v>
      </c>
      <c r="C87" s="56" t="s">
        <v>48</v>
      </c>
      <c r="D87" s="57" t="n">
        <f t="shared" ca="1" si="3"/>
        <v>44427.0</v>
      </c>
      <c r="E87" s="112" t="s">
        <v>1112</v>
      </c>
      <c r="F87"/>
      <c r="G87" s="102">
        <v>5037102738</v>
      </c>
      <c r="H87"/>
      <c r="I87"/>
      <c r="J87"/>
      <c r="K87" s="60" t="s">
        <v>41</v>
      </c>
      <c r="L87" s="61" t="s">
        <v>88</v>
      </c>
    </row>
    <row r="88" spans="1:12" x14ac:dyDescent="0.25">
      <c r="A88" s="100" t="s">
        <v>1146</v>
      </c>
      <c r="B88" s="100" t="s">
        <v>1112</v>
      </c>
      <c r="C88" s="56" t="s">
        <v>48</v>
      </c>
      <c r="D88" s="57" t="n">
        <f t="shared" ca="1" si="3"/>
        <v>44427.0</v>
      </c>
      <c r="E88" s="112" t="s">
        <v>1112</v>
      </c>
      <c r="F88"/>
      <c r="G88" s="102">
        <v>5037102738</v>
      </c>
      <c r="H88"/>
      <c r="I88"/>
      <c r="J88"/>
      <c r="K88" s="60" t="s">
        <v>41</v>
      </c>
      <c r="L88" s="61" t="s">
        <v>88</v>
      </c>
    </row>
    <row r="89" spans="1:12" x14ac:dyDescent="0.25">
      <c r="A89" s="100" t="s">
        <v>1147</v>
      </c>
      <c r="B89" s="100" t="s">
        <v>1112</v>
      </c>
      <c r="C89" s="56" t="s">
        <v>48</v>
      </c>
      <c r="D89" s="57" t="n">
        <f t="shared" ca="1" si="3"/>
        <v>44427.0</v>
      </c>
      <c r="E89" s="112" t="s">
        <v>1112</v>
      </c>
      <c r="F89"/>
      <c r="G89" s="102">
        <v>5037102738</v>
      </c>
      <c r="H89"/>
      <c r="I89"/>
      <c r="J89"/>
      <c r="K89" s="60" t="s">
        <v>41</v>
      </c>
      <c r="L89" s="61" t="s">
        <v>88</v>
      </c>
    </row>
    <row r="90" spans="1:12" x14ac:dyDescent="0.25">
      <c r="A90" s="100" t="s">
        <v>1148</v>
      </c>
      <c r="B90" s="100" t="s">
        <v>1112</v>
      </c>
      <c r="C90" s="56" t="s">
        <v>48</v>
      </c>
      <c r="D90" s="57" t="n">
        <f t="shared" ca="1" si="3"/>
        <v>44427.0</v>
      </c>
      <c r="E90" s="112" t="s">
        <v>1112</v>
      </c>
      <c r="F90"/>
      <c r="G90" s="102">
        <v>5037102738</v>
      </c>
      <c r="H90"/>
      <c r="I90"/>
      <c r="J90"/>
      <c r="K90" s="60" t="s">
        <v>41</v>
      </c>
      <c r="L90" s="61" t="s">
        <v>88</v>
      </c>
    </row>
    <row r="91" spans="1:12" x14ac:dyDescent="0.25">
      <c r="A91" s="105" t="s">
        <v>1149</v>
      </c>
      <c r="B91" s="100" t="s">
        <v>1112</v>
      </c>
      <c r="C91" s="56" t="s">
        <v>48</v>
      </c>
      <c r="D91" s="57" t="n">
        <f t="shared" ca="1" si="3"/>
        <v>44427.0</v>
      </c>
      <c r="E91" s="112" t="s">
        <v>1112</v>
      </c>
      <c r="F91"/>
      <c r="G91" s="102">
        <v>5037102738</v>
      </c>
      <c r="H91"/>
      <c r="I91"/>
      <c r="J91"/>
      <c r="K91" s="60" t="s">
        <v>41</v>
      </c>
      <c r="L91" s="61" t="s">
        <v>88</v>
      </c>
    </row>
    <row r="92" spans="1:12" x14ac:dyDescent="0.25">
      <c r="A92" s="100" t="s">
        <v>1150</v>
      </c>
      <c r="B92" s="100" t="s">
        <v>1112</v>
      </c>
      <c r="C92" s="56" t="s">
        <v>48</v>
      </c>
      <c r="D92" s="57" t="n">
        <f t="shared" ca="1" si="3"/>
        <v>44427.0</v>
      </c>
      <c r="E92" s="112" t="s">
        <v>1112</v>
      </c>
      <c r="F92"/>
      <c r="G92" s="102">
        <v>5037102738</v>
      </c>
      <c r="H92"/>
      <c r="I92"/>
      <c r="J92"/>
      <c r="K92" s="60" t="s">
        <v>41</v>
      </c>
      <c r="L92" s="61" t="s">
        <v>88</v>
      </c>
    </row>
    <row r="93" spans="1:12" x14ac:dyDescent="0.25">
      <c r="A93" s="100" t="s">
        <v>1151</v>
      </c>
      <c r="B93" s="100" t="s">
        <v>1112</v>
      </c>
      <c r="C93" s="56" t="s">
        <v>48</v>
      </c>
      <c r="D93" s="57" t="n">
        <f t="shared" ca="1" si="3"/>
        <v>44427.0</v>
      </c>
      <c r="E93" s="112" t="s">
        <v>1112</v>
      </c>
      <c r="F93"/>
      <c r="G93" s="102">
        <v>5037102738</v>
      </c>
      <c r="H93"/>
      <c r="I93"/>
      <c r="J93"/>
      <c r="K93" s="60" t="s">
        <v>41</v>
      </c>
      <c r="L93" s="61" t="s">
        <v>88</v>
      </c>
    </row>
    <row r="94" spans="1:12" x14ac:dyDescent="0.25">
      <c r="A94" s="100" t="s">
        <v>1152</v>
      </c>
      <c r="B94" s="100" t="s">
        <v>1112</v>
      </c>
      <c r="C94" s="56" t="s">
        <v>48</v>
      </c>
      <c r="D94" s="57" t="n">
        <f t="shared" ca="1" si="3"/>
        <v>44427.0</v>
      </c>
      <c r="E94" s="112" t="s">
        <v>1112</v>
      </c>
      <c r="F94"/>
      <c r="G94" s="102">
        <v>5037102738</v>
      </c>
      <c r="H94"/>
      <c r="I94"/>
      <c r="J94"/>
      <c r="K94" s="60" t="s">
        <v>41</v>
      </c>
      <c r="L94" s="61" t="s">
        <v>88</v>
      </c>
    </row>
    <row r="95" spans="1:12" x14ac:dyDescent="0.25">
      <c r="A95" s="105" t="s">
        <v>1153</v>
      </c>
      <c r="B95" s="100" t="s">
        <v>1112</v>
      </c>
      <c r="C95" s="56" t="s">
        <v>48</v>
      </c>
      <c r="D95" s="57" t="n">
        <f t="shared" ca="1" si="3"/>
        <v>44427.0</v>
      </c>
      <c r="E95" s="112" t="s">
        <v>1112</v>
      </c>
      <c r="F95"/>
      <c r="G95" s="102">
        <v>5037102738</v>
      </c>
      <c r="H95"/>
      <c r="I95"/>
      <c r="J95"/>
      <c r="K95" s="60" t="s">
        <v>41</v>
      </c>
      <c r="L95" s="61" t="s">
        <v>88</v>
      </c>
    </row>
    <row r="96" spans="1:12" x14ac:dyDescent="0.25">
      <c r="A96" s="100" t="s">
        <v>1154</v>
      </c>
      <c r="B96" s="100" t="s">
        <v>1112</v>
      </c>
      <c r="C96" s="56" t="s">
        <v>48</v>
      </c>
      <c r="D96" s="57" t="n">
        <f t="shared" ca="1" si="3"/>
        <v>44427.0</v>
      </c>
      <c r="E96" s="112" t="s">
        <v>1112</v>
      </c>
      <c r="F96"/>
      <c r="G96" s="102">
        <v>5037102738</v>
      </c>
      <c r="H96"/>
      <c r="I96"/>
      <c r="J96"/>
      <c r="K96" s="60" t="s">
        <v>41</v>
      </c>
      <c r="L96" s="61" t="s">
        <v>88</v>
      </c>
    </row>
    <row r="97" spans="1:12" x14ac:dyDescent="0.25">
      <c r="A97" s="100" t="s">
        <v>1155</v>
      </c>
      <c r="B97" s="100" t="s">
        <v>1112</v>
      </c>
      <c r="C97" s="56" t="s">
        <v>48</v>
      </c>
      <c r="D97" s="57" t="n">
        <f t="shared" ca="1" si="3"/>
        <v>44427.0</v>
      </c>
      <c r="E97" s="112" t="s">
        <v>1112</v>
      </c>
      <c r="F97"/>
      <c r="G97" s="102">
        <v>5037102738</v>
      </c>
      <c r="H97"/>
      <c r="I97"/>
      <c r="J97"/>
      <c r="K97" s="60" t="s">
        <v>41</v>
      </c>
      <c r="L97" s="61" t="s">
        <v>88</v>
      </c>
    </row>
    <row r="98" spans="1:12" x14ac:dyDescent="0.25">
      <c r="A98" s="100" t="s">
        <v>1156</v>
      </c>
      <c r="B98" s="100" t="s">
        <v>1112</v>
      </c>
      <c r="C98" s="56" t="s">
        <v>48</v>
      </c>
      <c r="D98" s="57" t="n">
        <f t="shared" ca="1" si="3"/>
        <v>44427.0</v>
      </c>
      <c r="E98" s="112" t="s">
        <v>1112</v>
      </c>
      <c r="F98"/>
      <c r="G98" s="102">
        <v>5037102738</v>
      </c>
      <c r="H98"/>
      <c r="I98"/>
      <c r="J98"/>
      <c r="K98" s="60" t="s">
        <v>41</v>
      </c>
      <c r="L98" s="61" t="s">
        <v>88</v>
      </c>
    </row>
    <row r="99" spans="1:12" x14ac:dyDescent="0.25">
      <c r="A99" s="105" t="s">
        <v>1157</v>
      </c>
      <c r="B99" s="100" t="s">
        <v>1112</v>
      </c>
      <c r="C99" s="56" t="s">
        <v>48</v>
      </c>
      <c r="D99" s="57" t="n">
        <f t="shared" ca="1" si="3"/>
        <v>44427.0</v>
      </c>
      <c r="E99" s="112" t="s">
        <v>1112</v>
      </c>
      <c r="F99"/>
      <c r="G99" s="102">
        <v>5037102738</v>
      </c>
      <c r="H99"/>
      <c r="I99"/>
      <c r="J99"/>
      <c r="K99" s="60" t="s">
        <v>41</v>
      </c>
      <c r="L99" s="61" t="s">
        <v>88</v>
      </c>
    </row>
    <row r="100" spans="1:12" x14ac:dyDescent="0.25">
      <c r="A100" s="100" t="s">
        <v>1159</v>
      </c>
      <c r="B100" s="100" t="s">
        <v>1112</v>
      </c>
      <c r="C100" s="56" t="s">
        <v>48</v>
      </c>
      <c r="D100" s="57" t="n">
        <f t="shared" ca="1" si="3"/>
        <v>44427.0</v>
      </c>
      <c r="E100" s="112" t="s">
        <v>1112</v>
      </c>
      <c r="F100"/>
      <c r="G100" s="102">
        <v>5037102738</v>
      </c>
      <c r="H100"/>
      <c r="I100"/>
      <c r="J100"/>
      <c r="K100" s="60" t="s">
        <v>41</v>
      </c>
      <c r="L100" s="61" t="s">
        <v>88</v>
      </c>
    </row>
    <row r="101" spans="1:12" x14ac:dyDescent="0.25">
      <c r="A101" s="100" t="s">
        <v>1160</v>
      </c>
      <c r="B101" s="100" t="s">
        <v>1112</v>
      </c>
      <c r="C101" s="56" t="s">
        <v>48</v>
      </c>
      <c r="D101" s="57" t="n">
        <f t="shared" ca="1" si="3"/>
        <v>44427.0</v>
      </c>
      <c r="E101" s="112" t="s">
        <v>1112</v>
      </c>
      <c r="F101"/>
      <c r="G101" s="102">
        <v>5037102738</v>
      </c>
      <c r="H101"/>
      <c r="I101"/>
      <c r="J101"/>
      <c r="K101" s="60" t="s">
        <v>41</v>
      </c>
      <c r="L101" s="61" t="s">
        <v>88</v>
      </c>
    </row>
    <row r="102" spans="1:12" x14ac:dyDescent="0.25">
      <c r="A102" s="100" t="s">
        <v>1161</v>
      </c>
      <c r="B102" s="100" t="s">
        <v>1112</v>
      </c>
      <c r="C102" s="56" t="s">
        <v>48</v>
      </c>
      <c r="D102" s="57" t="n">
        <f t="shared" ca="1" si="3"/>
        <v>44427.0</v>
      </c>
      <c r="E102" s="112" t="s">
        <v>1112</v>
      </c>
      <c r="F102"/>
      <c r="G102" s="102">
        <v>5037102738</v>
      </c>
      <c r="H102"/>
      <c r="I102"/>
      <c r="J102"/>
      <c r="K102" s="60" t="s">
        <v>41</v>
      </c>
      <c r="L102" s="61" t="s">
        <v>88</v>
      </c>
    </row>
    <row r="103" spans="1:12" x14ac:dyDescent="0.25">
      <c r="A103" s="105" t="s">
        <v>1162</v>
      </c>
      <c r="B103" s="100" t="s">
        <v>1112</v>
      </c>
      <c r="C103" s="56" t="s">
        <v>48</v>
      </c>
      <c r="D103" s="57" t="n">
        <f t="shared" ca="1" si="3"/>
        <v>44427.0</v>
      </c>
      <c r="E103" s="112" t="s">
        <v>1112</v>
      </c>
      <c r="F103"/>
      <c r="G103" s="102">
        <v>5037102738</v>
      </c>
      <c r="H103"/>
      <c r="I103"/>
      <c r="J103"/>
      <c r="K103" s="60" t="s">
        <v>41</v>
      </c>
      <c r="L103" s="61" t="s">
        <v>88</v>
      </c>
    </row>
    <row r="104" spans="1:12" x14ac:dyDescent="0.25">
      <c r="A104" s="100" t="s">
        <v>1164</v>
      </c>
      <c r="B104" s="100" t="s">
        <v>1112</v>
      </c>
      <c r="C104" s="56" t="s">
        <v>48</v>
      </c>
      <c r="D104" s="57" t="n">
        <f t="shared" ca="1" si="3"/>
        <v>44427.0</v>
      </c>
      <c r="E104" s="112" t="s">
        <v>1112</v>
      </c>
      <c r="F104"/>
      <c r="G104" s="102">
        <v>5037102738</v>
      </c>
      <c r="H104"/>
      <c r="I104"/>
      <c r="J104"/>
      <c r="K104" s="60" t="s">
        <v>41</v>
      </c>
      <c r="L104" s="61" t="s">
        <v>88</v>
      </c>
    </row>
    <row r="105" spans="1:12" x14ac:dyDescent="0.25">
      <c r="A105" s="100" t="s">
        <v>1165</v>
      </c>
      <c r="B105" s="100" t="s">
        <v>1112</v>
      </c>
      <c r="C105" s="56" t="s">
        <v>48</v>
      </c>
      <c r="D105" s="57" t="n">
        <f t="shared" ca="1" si="3"/>
        <v>44427.0</v>
      </c>
      <c r="E105" s="112" t="s">
        <v>1112</v>
      </c>
      <c r="F105"/>
      <c r="G105" s="102">
        <v>5037102738</v>
      </c>
      <c r="H105"/>
      <c r="I105"/>
      <c r="J105"/>
      <c r="K105" s="60" t="s">
        <v>41</v>
      </c>
      <c r="L105" s="61" t="s">
        <v>88</v>
      </c>
    </row>
    <row r="106" spans="1:12" x14ac:dyDescent="0.25">
      <c r="A106" s="100" t="s">
        <v>1166</v>
      </c>
      <c r="B106" s="100" t="s">
        <v>1112</v>
      </c>
      <c r="C106" s="56" t="s">
        <v>48</v>
      </c>
      <c r="D106" s="57" t="n">
        <f t="shared" ca="1" si="3"/>
        <v>44427.0</v>
      </c>
      <c r="E106" s="112" t="s">
        <v>1112</v>
      </c>
      <c r="F106"/>
      <c r="G106" s="102">
        <v>5037102738</v>
      </c>
      <c r="H106"/>
      <c r="I106"/>
      <c r="J106"/>
      <c r="K106" s="60" t="s">
        <v>41</v>
      </c>
      <c r="L106" s="61" t="s">
        <v>88</v>
      </c>
    </row>
    <row r="107" spans="1:12" x14ac:dyDescent="0.25">
      <c r="A107" s="105" t="s">
        <v>1167</v>
      </c>
      <c r="B107" s="100" t="s">
        <v>1112</v>
      </c>
      <c r="C107" s="56" t="s">
        <v>48</v>
      </c>
      <c r="D107" s="57" t="n">
        <f t="shared" ca="1" si="3"/>
        <v>44427.0</v>
      </c>
      <c r="E107" s="112" t="s">
        <v>1112</v>
      </c>
      <c r="F107"/>
      <c r="G107" s="102">
        <v>5037102738</v>
      </c>
      <c r="H107"/>
      <c r="I107"/>
      <c r="J107"/>
      <c r="K107" s="60" t="s">
        <v>41</v>
      </c>
      <c r="L107" s="61" t="s">
        <v>88</v>
      </c>
    </row>
    <row r="108" spans="1:12" x14ac:dyDescent="0.25">
      <c r="A108" s="100" t="s">
        <v>1170</v>
      </c>
      <c r="B108" s="100" t="s">
        <v>1112</v>
      </c>
      <c r="C108" s="56" t="s">
        <v>48</v>
      </c>
      <c r="D108" s="57" t="n">
        <f t="shared" ca="1" si="3"/>
        <v>44427.0</v>
      </c>
      <c r="E108" s="112" t="s">
        <v>1112</v>
      </c>
      <c r="F108"/>
      <c r="G108" s="102">
        <v>5037102738</v>
      </c>
      <c r="H108"/>
      <c r="I108"/>
      <c r="J108"/>
      <c r="K108" s="60" t="s">
        <v>41</v>
      </c>
      <c r="L108" s="61" t="s">
        <v>88</v>
      </c>
    </row>
    <row r="109" spans="1:12" x14ac:dyDescent="0.25">
      <c r="A109" s="100" t="s">
        <v>1171</v>
      </c>
      <c r="B109" s="100" t="s">
        <v>1112</v>
      </c>
      <c r="C109" s="56" t="s">
        <v>48</v>
      </c>
      <c r="D109" s="57" t="n">
        <f t="shared" ca="1" si="3"/>
        <v>44427.0</v>
      </c>
      <c r="E109" s="112" t="s">
        <v>1112</v>
      </c>
      <c r="F109"/>
      <c r="G109" s="102">
        <v>5037102738</v>
      </c>
      <c r="H109"/>
      <c r="I109"/>
      <c r="J109"/>
      <c r="K109" s="60" t="s">
        <v>41</v>
      </c>
      <c r="L109" s="61" t="s">
        <v>88</v>
      </c>
    </row>
    <row r="110" spans="1:12" x14ac:dyDescent="0.25">
      <c r="A110" s="100" t="s">
        <v>1172</v>
      </c>
      <c r="B110" s="100" t="s">
        <v>1112</v>
      </c>
      <c r="C110" s="56" t="s">
        <v>48</v>
      </c>
      <c r="D110" s="57" t="n">
        <f t="shared" ca="1" si="3"/>
        <v>44427.0</v>
      </c>
      <c r="E110" s="112" t="s">
        <v>1112</v>
      </c>
      <c r="F110"/>
      <c r="G110" s="102">
        <v>5037102738</v>
      </c>
      <c r="H110"/>
      <c r="I110"/>
      <c r="J110"/>
      <c r="K110" s="60" t="s">
        <v>41</v>
      </c>
      <c r="L110" s="61" t="s">
        <v>88</v>
      </c>
    </row>
    <row r="111" spans="1:12" x14ac:dyDescent="0.25">
      <c r="A111" s="105" t="s">
        <v>1431</v>
      </c>
      <c r="B111" s="100" t="s">
        <v>1112</v>
      </c>
      <c r="C111" s="56" t="s">
        <v>48</v>
      </c>
      <c r="D111" s="57" t="n">
        <f t="shared" ca="1" si="3"/>
        <v>44427.0</v>
      </c>
      <c r="E111" s="112" t="s">
        <v>1112</v>
      </c>
      <c r="F111"/>
      <c r="G111" s="102">
        <v>5037102738</v>
      </c>
      <c r="H111"/>
      <c r="I111"/>
      <c r="J111"/>
      <c r="K111" s="60" t="s">
        <v>41</v>
      </c>
      <c r="L111" s="61" t="s">
        <v>88</v>
      </c>
    </row>
    <row r="112" spans="1:12" x14ac:dyDescent="0.25">
      <c r="A112" s="100" t="s">
        <v>1175</v>
      </c>
      <c r="B112" s="100" t="s">
        <v>1112</v>
      </c>
      <c r="C112" s="56" t="s">
        <v>48</v>
      </c>
      <c r="D112" s="57" t="n">
        <f t="shared" ref="D112:D175" ca="1" si="4">TODAY()</f>
        <v>44427.0</v>
      </c>
      <c r="E112" s="112" t="s">
        <v>1112</v>
      </c>
      <c r="F112"/>
      <c r="G112" s="102">
        <v>5037102738</v>
      </c>
      <c r="H112"/>
      <c r="I112"/>
      <c r="J112"/>
      <c r="K112" s="60" t="s">
        <v>41</v>
      </c>
      <c r="L112" s="61" t="s">
        <v>88</v>
      </c>
    </row>
    <row r="113" spans="1:12" x14ac:dyDescent="0.25">
      <c r="A113" s="100" t="s">
        <v>1176</v>
      </c>
      <c r="B113" s="100" t="s">
        <v>1112</v>
      </c>
      <c r="C113" s="56" t="s">
        <v>48</v>
      </c>
      <c r="D113" s="57" t="n">
        <f t="shared" ca="1" si="4"/>
        <v>44427.0</v>
      </c>
      <c r="E113" s="112" t="s">
        <v>1112</v>
      </c>
      <c r="F113"/>
      <c r="G113" s="102">
        <v>5037102738</v>
      </c>
      <c r="H113"/>
      <c r="I113"/>
      <c r="J113"/>
      <c r="K113" s="60" t="s">
        <v>41</v>
      </c>
      <c r="L113" s="61" t="s">
        <v>88</v>
      </c>
    </row>
    <row r="114" spans="1:12" x14ac:dyDescent="0.25">
      <c r="A114" s="100" t="s">
        <v>1177</v>
      </c>
      <c r="B114" s="100" t="s">
        <v>1112</v>
      </c>
      <c r="C114" s="56" t="s">
        <v>48</v>
      </c>
      <c r="D114" s="57" t="n">
        <f t="shared" ca="1" si="4"/>
        <v>44427.0</v>
      </c>
      <c r="E114" s="112" t="s">
        <v>1112</v>
      </c>
      <c r="F114"/>
      <c r="G114" s="102">
        <v>5037102738</v>
      </c>
      <c r="H114"/>
      <c r="I114"/>
      <c r="J114"/>
      <c r="K114" s="60" t="s">
        <v>41</v>
      </c>
      <c r="L114" s="61" t="s">
        <v>88</v>
      </c>
    </row>
    <row r="115" spans="1:12" x14ac:dyDescent="0.25">
      <c r="A115" s="105" t="s">
        <v>1178</v>
      </c>
      <c r="B115" s="100" t="s">
        <v>1112</v>
      </c>
      <c r="C115" s="56" t="s">
        <v>48</v>
      </c>
      <c r="D115" s="57" t="n">
        <f t="shared" ca="1" si="4"/>
        <v>44427.0</v>
      </c>
      <c r="E115" s="112" t="s">
        <v>1112</v>
      </c>
      <c r="F115"/>
      <c r="G115" s="102">
        <v>5037102738</v>
      </c>
      <c r="H115"/>
      <c r="I115"/>
      <c r="J115"/>
      <c r="K115" s="60" t="s">
        <v>41</v>
      </c>
      <c r="L115" s="61" t="s">
        <v>88</v>
      </c>
    </row>
    <row r="116" spans="1:12" x14ac:dyDescent="0.25">
      <c r="A116" s="100" t="s">
        <v>1180</v>
      </c>
      <c r="B116" s="100" t="s">
        <v>1112</v>
      </c>
      <c r="C116" s="56" t="s">
        <v>48</v>
      </c>
      <c r="D116" s="57" t="n">
        <f t="shared" ca="1" si="4"/>
        <v>44427.0</v>
      </c>
      <c r="E116" s="112" t="s">
        <v>1112</v>
      </c>
      <c r="F116"/>
      <c r="G116" s="102">
        <v>5037102738</v>
      </c>
      <c r="H116"/>
      <c r="I116"/>
      <c r="J116"/>
      <c r="K116" s="60" t="s">
        <v>41</v>
      </c>
      <c r="L116" s="61" t="s">
        <v>88</v>
      </c>
    </row>
    <row r="117" spans="1:12" x14ac:dyDescent="0.25">
      <c r="A117" s="100" t="s">
        <v>1181</v>
      </c>
      <c r="B117" s="100" t="s">
        <v>1112</v>
      </c>
      <c r="C117" s="56" t="s">
        <v>48</v>
      </c>
      <c r="D117" s="57" t="n">
        <f t="shared" ca="1" si="4"/>
        <v>44427.0</v>
      </c>
      <c r="E117" s="112" t="s">
        <v>1112</v>
      </c>
      <c r="F117"/>
      <c r="G117" s="102">
        <v>5037102738</v>
      </c>
      <c r="H117"/>
      <c r="I117"/>
      <c r="J117"/>
      <c r="K117" s="60" t="s">
        <v>41</v>
      </c>
      <c r="L117" s="61" t="s">
        <v>88</v>
      </c>
    </row>
    <row r="118" spans="1:12" x14ac:dyDescent="0.25">
      <c r="A118" s="100" t="s">
        <v>1182</v>
      </c>
      <c r="B118" s="100" t="s">
        <v>1112</v>
      </c>
      <c r="C118" s="56" t="s">
        <v>48</v>
      </c>
      <c r="D118" s="57" t="n">
        <f t="shared" ca="1" si="4"/>
        <v>44427.0</v>
      </c>
      <c r="E118" s="112" t="s">
        <v>1112</v>
      </c>
      <c r="F118"/>
      <c r="G118" s="102">
        <v>5037102738</v>
      </c>
      <c r="H118"/>
      <c r="I118"/>
      <c r="J118"/>
      <c r="K118" s="60" t="s">
        <v>41</v>
      </c>
      <c r="L118" s="61" t="s">
        <v>88</v>
      </c>
    </row>
    <row r="119" spans="1:12" x14ac:dyDescent="0.25">
      <c r="A119" s="105" t="s">
        <v>1183</v>
      </c>
      <c r="B119" s="100" t="s">
        <v>1112</v>
      </c>
      <c r="C119" s="56" t="s">
        <v>48</v>
      </c>
      <c r="D119" s="57" t="n">
        <f t="shared" ca="1" si="4"/>
        <v>44427.0</v>
      </c>
      <c r="E119" s="112" t="s">
        <v>1112</v>
      </c>
      <c r="F119"/>
      <c r="G119" s="102">
        <v>5037102738</v>
      </c>
      <c r="H119"/>
      <c r="I119"/>
      <c r="J119"/>
      <c r="K119" s="60" t="s">
        <v>41</v>
      </c>
      <c r="L119" s="61" t="s">
        <v>88</v>
      </c>
    </row>
    <row r="120" spans="1:12" x14ac:dyDescent="0.25">
      <c r="A120" s="100" t="s">
        <v>1185</v>
      </c>
      <c r="B120" s="100" t="s">
        <v>1112</v>
      </c>
      <c r="C120" s="56" t="s">
        <v>48</v>
      </c>
      <c r="D120" s="57" t="n">
        <f t="shared" ca="1" si="4"/>
        <v>44427.0</v>
      </c>
      <c r="E120" s="112" t="s">
        <v>1112</v>
      </c>
      <c r="F120"/>
      <c r="G120" s="102">
        <v>5037102738</v>
      </c>
      <c r="H120"/>
      <c r="I120"/>
      <c r="J120"/>
      <c r="K120" s="60" t="s">
        <v>41</v>
      </c>
      <c r="L120" s="61" t="s">
        <v>88</v>
      </c>
    </row>
    <row r="121" spans="1:12" x14ac:dyDescent="0.25">
      <c r="A121" s="100" t="s">
        <v>1186</v>
      </c>
      <c r="B121" s="100" t="s">
        <v>1112</v>
      </c>
      <c r="C121" s="56" t="s">
        <v>48</v>
      </c>
      <c r="D121" s="57" t="n">
        <f t="shared" ca="1" si="4"/>
        <v>44427.0</v>
      </c>
      <c r="E121" s="112" t="s">
        <v>1112</v>
      </c>
      <c r="F121"/>
      <c r="G121" s="102">
        <v>5037102738</v>
      </c>
      <c r="H121"/>
      <c r="I121"/>
      <c r="J121"/>
      <c r="K121" s="60" t="s">
        <v>41</v>
      </c>
      <c r="L121" s="61" t="s">
        <v>88</v>
      </c>
    </row>
    <row r="122" spans="1:12" x14ac:dyDescent="0.25">
      <c r="A122" s="100" t="s">
        <v>1187</v>
      </c>
      <c r="B122" s="100" t="s">
        <v>1112</v>
      </c>
      <c r="C122" s="56" t="s">
        <v>48</v>
      </c>
      <c r="D122" s="57" t="n">
        <f t="shared" ca="1" si="4"/>
        <v>44427.0</v>
      </c>
      <c r="E122" s="112" t="s">
        <v>1112</v>
      </c>
      <c r="F122"/>
      <c r="G122" s="102">
        <v>5037102738</v>
      </c>
      <c r="H122"/>
      <c r="I122"/>
      <c r="J122"/>
      <c r="K122" s="60" t="s">
        <v>41</v>
      </c>
      <c r="L122" s="61" t="s">
        <v>88</v>
      </c>
    </row>
    <row r="123" spans="1:12" x14ac:dyDescent="0.25">
      <c r="A123" s="105" t="s">
        <v>1188</v>
      </c>
      <c r="B123" s="100" t="s">
        <v>1112</v>
      </c>
      <c r="C123" s="56" t="s">
        <v>48</v>
      </c>
      <c r="D123" s="57" t="n">
        <f t="shared" ca="1" si="4"/>
        <v>44427.0</v>
      </c>
      <c r="E123" s="112" t="s">
        <v>1112</v>
      </c>
      <c r="F123"/>
      <c r="G123" s="102">
        <v>5037102738</v>
      </c>
      <c r="H123"/>
      <c r="I123"/>
      <c r="J123"/>
      <c r="K123" s="60" t="s">
        <v>41</v>
      </c>
      <c r="L123" s="61" t="s">
        <v>88</v>
      </c>
    </row>
    <row r="124" spans="1:12" x14ac:dyDescent="0.25">
      <c r="A124" s="100" t="s">
        <v>1190</v>
      </c>
      <c r="B124" s="100" t="s">
        <v>1112</v>
      </c>
      <c r="C124" s="56" t="s">
        <v>48</v>
      </c>
      <c r="D124" s="57" t="n">
        <f t="shared" ca="1" si="4"/>
        <v>44427.0</v>
      </c>
      <c r="E124" s="112" t="s">
        <v>1112</v>
      </c>
      <c r="F124"/>
      <c r="G124" s="102">
        <v>5037102738</v>
      </c>
      <c r="H124"/>
      <c r="I124"/>
      <c r="J124"/>
      <c r="K124" s="60" t="s">
        <v>41</v>
      </c>
      <c r="L124" s="61" t="s">
        <v>88</v>
      </c>
    </row>
    <row r="125" spans="1:12" x14ac:dyDescent="0.25">
      <c r="A125" s="100" t="s">
        <v>1191</v>
      </c>
      <c r="B125" s="100" t="s">
        <v>1112</v>
      </c>
      <c r="C125" s="56" t="s">
        <v>48</v>
      </c>
      <c r="D125" s="57" t="n">
        <f t="shared" ca="1" si="4"/>
        <v>44427.0</v>
      </c>
      <c r="E125" s="112" t="s">
        <v>1112</v>
      </c>
      <c r="F125"/>
      <c r="G125" s="102">
        <v>5037102738</v>
      </c>
      <c r="H125"/>
      <c r="I125"/>
      <c r="J125"/>
      <c r="K125" s="60" t="s">
        <v>41</v>
      </c>
      <c r="L125" s="61" t="s">
        <v>88</v>
      </c>
    </row>
    <row r="126" spans="1:12" x14ac:dyDescent="0.25">
      <c r="A126" s="100" t="s">
        <v>1192</v>
      </c>
      <c r="B126" s="100" t="s">
        <v>1112</v>
      </c>
      <c r="C126" s="56" t="s">
        <v>48</v>
      </c>
      <c r="D126" s="57" t="n">
        <f t="shared" ca="1" si="4"/>
        <v>44427.0</v>
      </c>
      <c r="E126" s="112" t="s">
        <v>1112</v>
      </c>
      <c r="F126"/>
      <c r="G126" s="102">
        <v>5037102738</v>
      </c>
      <c r="H126"/>
      <c r="I126"/>
      <c r="J126"/>
      <c r="K126" s="60" t="s">
        <v>41</v>
      </c>
      <c r="L126" s="61" t="s">
        <v>88</v>
      </c>
    </row>
    <row r="127" spans="1:12" x14ac:dyDescent="0.25">
      <c r="A127" s="105" t="s">
        <v>1306</v>
      </c>
      <c r="B127" s="100" t="s">
        <v>1112</v>
      </c>
      <c r="C127" s="56" t="s">
        <v>48</v>
      </c>
      <c r="D127" s="57" t="n">
        <f t="shared" ca="1" si="4"/>
        <v>44427.0</v>
      </c>
      <c r="E127" s="112" t="s">
        <v>1112</v>
      </c>
      <c r="F127"/>
      <c r="G127" s="102">
        <v>5037102738</v>
      </c>
      <c r="H127"/>
      <c r="I127"/>
      <c r="J127"/>
      <c r="K127" s="60" t="s">
        <v>41</v>
      </c>
      <c r="L127" s="61" t="s">
        <v>88</v>
      </c>
    </row>
    <row r="128" spans="1:12" x14ac:dyDescent="0.25">
      <c r="A128" s="100" t="s">
        <v>1308</v>
      </c>
      <c r="B128" s="100" t="s">
        <v>1112</v>
      </c>
      <c r="C128" s="56" t="s">
        <v>48</v>
      </c>
      <c r="D128" s="57" t="n">
        <f t="shared" ca="1" si="4"/>
        <v>44427.0</v>
      </c>
      <c r="E128" s="112" t="s">
        <v>1112</v>
      </c>
      <c r="F128"/>
      <c r="G128" s="102">
        <v>5037102738</v>
      </c>
      <c r="H128"/>
      <c r="I128"/>
      <c r="J128"/>
      <c r="K128" s="60" t="s">
        <v>41</v>
      </c>
      <c r="L128" s="61" t="s">
        <v>88</v>
      </c>
    </row>
    <row r="129" spans="1:12" x14ac:dyDescent="0.25">
      <c r="A129" s="100" t="s">
        <v>1309</v>
      </c>
      <c r="B129" s="100" t="s">
        <v>1112</v>
      </c>
      <c r="C129" s="56" t="s">
        <v>48</v>
      </c>
      <c r="D129" s="57" t="n">
        <f t="shared" ca="1" si="4"/>
        <v>44427.0</v>
      </c>
      <c r="E129" s="112" t="s">
        <v>1112</v>
      </c>
      <c r="F129"/>
      <c r="G129" s="102">
        <v>5037102738</v>
      </c>
      <c r="H129"/>
      <c r="I129"/>
      <c r="J129"/>
      <c r="K129" s="60" t="s">
        <v>41</v>
      </c>
      <c r="L129" s="61" t="s">
        <v>88</v>
      </c>
    </row>
    <row r="130" spans="1:12" x14ac:dyDescent="0.25">
      <c r="A130" s="100" t="s">
        <v>1310</v>
      </c>
      <c r="B130" s="100" t="s">
        <v>1112</v>
      </c>
      <c r="C130" s="56" t="s">
        <v>48</v>
      </c>
      <c r="D130" s="57" t="n">
        <f t="shared" ca="1" si="4"/>
        <v>44427.0</v>
      </c>
      <c r="E130" s="112" t="s">
        <v>1112</v>
      </c>
      <c r="F130"/>
      <c r="G130" s="102">
        <v>5037102738</v>
      </c>
      <c r="H130"/>
      <c r="I130"/>
      <c r="J130"/>
      <c r="K130" s="60" t="s">
        <v>41</v>
      </c>
      <c r="L130" s="61" t="s">
        <v>88</v>
      </c>
    </row>
    <row r="131" spans="1:12" x14ac:dyDescent="0.25">
      <c r="A131" s="105" t="s">
        <v>1311</v>
      </c>
      <c r="B131" s="100" t="s">
        <v>1112</v>
      </c>
      <c r="C131" s="56" t="s">
        <v>48</v>
      </c>
      <c r="D131" s="57" t="n">
        <f t="shared" ca="1" si="4"/>
        <v>44427.0</v>
      </c>
      <c r="E131" s="112" t="s">
        <v>1112</v>
      </c>
      <c r="F131"/>
      <c r="G131" s="102">
        <v>5037102738</v>
      </c>
      <c r="H131"/>
      <c r="I131"/>
      <c r="J131"/>
      <c r="K131" s="60" t="s">
        <v>41</v>
      </c>
      <c r="L131" s="61" t="s">
        <v>88</v>
      </c>
    </row>
    <row r="132" spans="1:12" x14ac:dyDescent="0.25">
      <c r="A132" s="100" t="s">
        <v>1313</v>
      </c>
      <c r="B132" s="100" t="s">
        <v>1112</v>
      </c>
      <c r="C132" s="56" t="s">
        <v>48</v>
      </c>
      <c r="D132" s="57" t="n">
        <f t="shared" ca="1" si="4"/>
        <v>44427.0</v>
      </c>
      <c r="E132" s="112" t="s">
        <v>1112</v>
      </c>
      <c r="F132"/>
      <c r="G132" s="102">
        <v>5037102738</v>
      </c>
      <c r="H132"/>
      <c r="I132"/>
      <c r="J132"/>
      <c r="K132" s="60" t="s">
        <v>41</v>
      </c>
      <c r="L132" s="61" t="s">
        <v>88</v>
      </c>
    </row>
    <row r="133" spans="1:12" x14ac:dyDescent="0.25">
      <c r="A133" s="100" t="s">
        <v>1314</v>
      </c>
      <c r="B133" s="100" t="s">
        <v>1112</v>
      </c>
      <c r="C133" s="56" t="s">
        <v>48</v>
      </c>
      <c r="D133" s="57" t="n">
        <f t="shared" ca="1" si="4"/>
        <v>44427.0</v>
      </c>
      <c r="E133" s="112" t="s">
        <v>1112</v>
      </c>
      <c r="F133"/>
      <c r="G133" s="102">
        <v>5037102738</v>
      </c>
      <c r="H133"/>
      <c r="I133"/>
      <c r="J133"/>
      <c r="K133" s="60" t="s">
        <v>41</v>
      </c>
      <c r="L133" s="61" t="s">
        <v>88</v>
      </c>
    </row>
    <row r="134" spans="1:12" x14ac:dyDescent="0.25">
      <c r="A134" s="100" t="s">
        <v>1315</v>
      </c>
      <c r="B134" s="100" t="s">
        <v>1112</v>
      </c>
      <c r="C134" s="56" t="s">
        <v>48</v>
      </c>
      <c r="D134" s="57" t="n">
        <f t="shared" ca="1" si="4"/>
        <v>44427.0</v>
      </c>
      <c r="E134" s="112" t="s">
        <v>1112</v>
      </c>
      <c r="F134"/>
      <c r="G134" s="102">
        <v>5037102738</v>
      </c>
      <c r="H134"/>
      <c r="I134"/>
      <c r="J134"/>
      <c r="K134" s="60" t="s">
        <v>41</v>
      </c>
      <c r="L134" s="61" t="s">
        <v>88</v>
      </c>
    </row>
    <row r="135" spans="1:12" x14ac:dyDescent="0.25">
      <c r="A135" s="105" t="s">
        <v>1316</v>
      </c>
      <c r="B135" s="100" t="s">
        <v>1112</v>
      </c>
      <c r="C135" s="56" t="s">
        <v>48</v>
      </c>
      <c r="D135" s="57" t="n">
        <f t="shared" ca="1" si="4"/>
        <v>44427.0</v>
      </c>
      <c r="E135" s="112" t="s">
        <v>1112</v>
      </c>
      <c r="F135"/>
      <c r="G135" s="102">
        <v>5037102738</v>
      </c>
      <c r="H135"/>
      <c r="I135"/>
      <c r="J135"/>
      <c r="K135" s="60" t="s">
        <v>41</v>
      </c>
      <c r="L135" s="61" t="s">
        <v>88</v>
      </c>
    </row>
    <row r="136" spans="1:12" x14ac:dyDescent="0.25">
      <c r="A136" s="100" t="s">
        <v>1318</v>
      </c>
      <c r="B136" s="100" t="s">
        <v>1112</v>
      </c>
      <c r="C136" s="56" t="s">
        <v>48</v>
      </c>
      <c r="D136" s="57" t="n">
        <f t="shared" ca="1" si="4"/>
        <v>44427.0</v>
      </c>
      <c r="E136" s="112" t="s">
        <v>1112</v>
      </c>
      <c r="F136"/>
      <c r="G136" s="102">
        <v>5037102738</v>
      </c>
      <c r="H136"/>
      <c r="I136"/>
      <c r="J136"/>
      <c r="K136" s="60" t="s">
        <v>41</v>
      </c>
      <c r="L136" s="61" t="s">
        <v>88</v>
      </c>
    </row>
    <row r="137" spans="1:12" x14ac:dyDescent="0.25">
      <c r="A137" s="100" t="s">
        <v>1319</v>
      </c>
      <c r="B137" s="100" t="s">
        <v>1112</v>
      </c>
      <c r="C137" s="56" t="s">
        <v>48</v>
      </c>
      <c r="D137" s="57" t="n">
        <f t="shared" ca="1" si="4"/>
        <v>44427.0</v>
      </c>
      <c r="E137" s="112" t="s">
        <v>1112</v>
      </c>
      <c r="F137"/>
      <c r="G137" s="102">
        <v>5037102738</v>
      </c>
      <c r="H137"/>
      <c r="I137"/>
      <c r="J137"/>
      <c r="K137" s="60" t="s">
        <v>41</v>
      </c>
      <c r="L137" s="61" t="s">
        <v>88</v>
      </c>
    </row>
    <row r="138" spans="1:12" x14ac:dyDescent="0.25">
      <c r="A138" s="100" t="s">
        <v>1320</v>
      </c>
      <c r="B138" s="100" t="s">
        <v>1112</v>
      </c>
      <c r="C138" s="56" t="s">
        <v>48</v>
      </c>
      <c r="D138" s="57" t="n">
        <f t="shared" ca="1" si="4"/>
        <v>44427.0</v>
      </c>
      <c r="E138" s="112" t="s">
        <v>1112</v>
      </c>
      <c r="F138"/>
      <c r="G138" s="102">
        <v>5037102738</v>
      </c>
      <c r="H138"/>
      <c r="I138"/>
      <c r="J138"/>
      <c r="K138" s="60" t="s">
        <v>41</v>
      </c>
      <c r="L138" s="61" t="s">
        <v>88</v>
      </c>
    </row>
    <row r="139" spans="1:12" x14ac:dyDescent="0.25">
      <c r="A139" s="105" t="s">
        <v>1321</v>
      </c>
      <c r="B139" s="100" t="s">
        <v>1112</v>
      </c>
      <c r="C139" s="56" t="s">
        <v>48</v>
      </c>
      <c r="D139" s="57" t="n">
        <f t="shared" ca="1" si="4"/>
        <v>44427.0</v>
      </c>
      <c r="E139" s="112" t="s">
        <v>1112</v>
      </c>
      <c r="F139"/>
      <c r="G139" s="102">
        <v>5037102738</v>
      </c>
      <c r="H139"/>
      <c r="I139"/>
      <c r="J139"/>
      <c r="K139" s="60" t="s">
        <v>41</v>
      </c>
      <c r="L139" s="61" t="s">
        <v>88</v>
      </c>
    </row>
    <row r="140" spans="1:12" x14ac:dyDescent="0.25">
      <c r="A140" s="100" t="s">
        <v>1323</v>
      </c>
      <c r="B140" s="100" t="s">
        <v>1112</v>
      </c>
      <c r="C140" s="56" t="s">
        <v>48</v>
      </c>
      <c r="D140" s="57" t="n">
        <f t="shared" ca="1" si="4"/>
        <v>44427.0</v>
      </c>
      <c r="E140" s="112" t="s">
        <v>1112</v>
      </c>
      <c r="F140"/>
      <c r="G140" s="102">
        <v>5037102738</v>
      </c>
      <c r="H140"/>
      <c r="I140"/>
      <c r="J140"/>
      <c r="K140" s="60" t="s">
        <v>41</v>
      </c>
      <c r="L140" s="61" t="s">
        <v>88</v>
      </c>
    </row>
    <row r="141" spans="1:12" x14ac:dyDescent="0.25">
      <c r="A141" s="100" t="s">
        <v>1324</v>
      </c>
      <c r="B141" s="100" t="s">
        <v>1112</v>
      </c>
      <c r="C141" s="56" t="s">
        <v>48</v>
      </c>
      <c r="D141" s="57" t="n">
        <f t="shared" ca="1" si="4"/>
        <v>44427.0</v>
      </c>
      <c r="E141" s="112" t="s">
        <v>1112</v>
      </c>
      <c r="F141"/>
      <c r="G141" s="102">
        <v>5037102738</v>
      </c>
      <c r="H141"/>
      <c r="I141"/>
      <c r="J141"/>
      <c r="K141" s="60" t="s">
        <v>41</v>
      </c>
      <c r="L141" s="61" t="s">
        <v>88</v>
      </c>
    </row>
    <row r="142" spans="1:12" x14ac:dyDescent="0.25">
      <c r="A142" s="100" t="s">
        <v>1325</v>
      </c>
      <c r="B142" s="100" t="s">
        <v>1112</v>
      </c>
      <c r="C142" s="56" t="s">
        <v>48</v>
      </c>
      <c r="D142" s="57" t="n">
        <f t="shared" ca="1" si="4"/>
        <v>44427.0</v>
      </c>
      <c r="E142" s="112" t="s">
        <v>1112</v>
      </c>
      <c r="F142"/>
      <c r="G142" s="102">
        <v>5037102738</v>
      </c>
      <c r="H142"/>
      <c r="I142"/>
      <c r="J142"/>
      <c r="K142" s="60" t="s">
        <v>41</v>
      </c>
      <c r="L142" s="61" t="s">
        <v>88</v>
      </c>
    </row>
    <row r="143" spans="1:12" x14ac:dyDescent="0.25">
      <c r="A143" s="105" t="s">
        <v>1432</v>
      </c>
      <c r="B143" s="100" t="s">
        <v>1112</v>
      </c>
      <c r="C143" s="56" t="s">
        <v>48</v>
      </c>
      <c r="D143" s="57" t="n">
        <f t="shared" ca="1" si="4"/>
        <v>44427.0</v>
      </c>
      <c r="E143" s="112" t="s">
        <v>1112</v>
      </c>
      <c r="F143"/>
      <c r="G143" s="102">
        <v>5037102738</v>
      </c>
      <c r="H143"/>
      <c r="I143"/>
      <c r="J143"/>
      <c r="K143" s="60" t="s">
        <v>41</v>
      </c>
      <c r="L143" s="61" t="s">
        <v>88</v>
      </c>
    </row>
    <row r="144" spans="1:12" x14ac:dyDescent="0.25">
      <c r="A144" s="100" t="s">
        <v>1328</v>
      </c>
      <c r="B144" s="100" t="s">
        <v>1112</v>
      </c>
      <c r="C144" s="56" t="s">
        <v>48</v>
      </c>
      <c r="D144" s="57" t="n">
        <f t="shared" ca="1" si="4"/>
        <v>44427.0</v>
      </c>
      <c r="E144" s="112" t="s">
        <v>1112</v>
      </c>
      <c r="F144"/>
      <c r="G144" s="102">
        <v>5037102738</v>
      </c>
      <c r="H144"/>
      <c r="I144"/>
      <c r="J144"/>
      <c r="K144" s="60" t="s">
        <v>41</v>
      </c>
      <c r="L144" s="61" t="s">
        <v>88</v>
      </c>
    </row>
    <row r="145" spans="1:12" x14ac:dyDescent="0.25">
      <c r="A145" s="100" t="s">
        <v>1329</v>
      </c>
      <c r="B145" s="100" t="s">
        <v>1112</v>
      </c>
      <c r="C145" s="56" t="s">
        <v>48</v>
      </c>
      <c r="D145" s="57" t="n">
        <f t="shared" ca="1" si="4"/>
        <v>44427.0</v>
      </c>
      <c r="E145" s="112" t="s">
        <v>1112</v>
      </c>
      <c r="F145"/>
      <c r="G145" s="102">
        <v>5037102738</v>
      </c>
      <c r="H145"/>
      <c r="I145"/>
      <c r="J145"/>
      <c r="K145" s="60" t="s">
        <v>41</v>
      </c>
      <c r="L145" s="61" t="s">
        <v>88</v>
      </c>
    </row>
    <row r="146" spans="1:12" x14ac:dyDescent="0.25">
      <c r="A146" s="100" t="s">
        <v>1330</v>
      </c>
      <c r="B146" s="100" t="s">
        <v>1112</v>
      </c>
      <c r="C146" s="56" t="s">
        <v>48</v>
      </c>
      <c r="D146" s="57" t="n">
        <f t="shared" ca="1" si="4"/>
        <v>44427.0</v>
      </c>
      <c r="E146" s="112" t="s">
        <v>1112</v>
      </c>
      <c r="F146"/>
      <c r="G146" s="102">
        <v>5037102738</v>
      </c>
      <c r="H146"/>
      <c r="I146"/>
      <c r="J146"/>
      <c r="K146" s="60" t="s">
        <v>41</v>
      </c>
      <c r="L146" s="61" t="s">
        <v>88</v>
      </c>
    </row>
    <row r="147" spans="1:12" x14ac:dyDescent="0.25">
      <c r="A147" s="105" t="s">
        <v>1331</v>
      </c>
      <c r="B147" s="100" t="s">
        <v>1112</v>
      </c>
      <c r="C147" s="56" t="s">
        <v>48</v>
      </c>
      <c r="D147" s="57" t="n">
        <f t="shared" ca="1" si="4"/>
        <v>44427.0</v>
      </c>
      <c r="E147" s="112" t="s">
        <v>1112</v>
      </c>
      <c r="F147"/>
      <c r="G147" s="102">
        <v>5037102738</v>
      </c>
      <c r="H147"/>
      <c r="I147"/>
      <c r="J147"/>
      <c r="K147" s="60" t="s">
        <v>41</v>
      </c>
      <c r="L147" s="61" t="s">
        <v>88</v>
      </c>
    </row>
    <row r="148" spans="1:12" x14ac:dyDescent="0.25">
      <c r="A148" s="100" t="s">
        <v>1333</v>
      </c>
      <c r="B148" s="100" t="s">
        <v>1112</v>
      </c>
      <c r="C148" s="56" t="s">
        <v>48</v>
      </c>
      <c r="D148" s="57" t="n">
        <f t="shared" ca="1" si="4"/>
        <v>44427.0</v>
      </c>
      <c r="E148" s="112" t="s">
        <v>1112</v>
      </c>
      <c r="F148"/>
      <c r="G148" s="102">
        <v>5037102738</v>
      </c>
      <c r="H148"/>
      <c r="I148"/>
      <c r="J148"/>
      <c r="K148" s="60" t="s">
        <v>41</v>
      </c>
      <c r="L148" s="61" t="s">
        <v>88</v>
      </c>
    </row>
    <row r="149" spans="1:12" x14ac:dyDescent="0.25">
      <c r="A149" s="100" t="s">
        <v>1334</v>
      </c>
      <c r="B149" s="100" t="s">
        <v>1112</v>
      </c>
      <c r="C149" s="56" t="s">
        <v>48</v>
      </c>
      <c r="D149" s="57" t="n">
        <f t="shared" ca="1" si="4"/>
        <v>44427.0</v>
      </c>
      <c r="E149" s="112" t="s">
        <v>1112</v>
      </c>
      <c r="F149"/>
      <c r="G149" s="102">
        <v>5037102738</v>
      </c>
      <c r="H149"/>
      <c r="I149"/>
      <c r="J149"/>
      <c r="K149" s="60" t="s">
        <v>41</v>
      </c>
      <c r="L149" s="61" t="s">
        <v>88</v>
      </c>
    </row>
    <row r="150" spans="1:12" x14ac:dyDescent="0.25">
      <c r="A150" s="100" t="s">
        <v>1335</v>
      </c>
      <c r="B150" s="100" t="s">
        <v>1112</v>
      </c>
      <c r="C150" s="56" t="s">
        <v>48</v>
      </c>
      <c r="D150" s="57" t="n">
        <f t="shared" ca="1" si="4"/>
        <v>44427.0</v>
      </c>
      <c r="E150" s="112" t="s">
        <v>1112</v>
      </c>
      <c r="F150"/>
      <c r="G150" s="102">
        <v>5037102738</v>
      </c>
      <c r="H150"/>
      <c r="I150"/>
      <c r="J150"/>
      <c r="K150" s="60" t="s">
        <v>41</v>
      </c>
      <c r="L150" s="61" t="s">
        <v>88</v>
      </c>
    </row>
    <row r="151" spans="1:12" x14ac:dyDescent="0.25">
      <c r="A151" s="105" t="s">
        <v>1336</v>
      </c>
      <c r="B151" s="100" t="s">
        <v>1112</v>
      </c>
      <c r="C151" s="56" t="s">
        <v>48</v>
      </c>
      <c r="D151" s="57" t="n">
        <f t="shared" ca="1" si="4"/>
        <v>44427.0</v>
      </c>
      <c r="E151" s="112" t="s">
        <v>1112</v>
      </c>
      <c r="F151"/>
      <c r="G151" s="102">
        <v>5037102738</v>
      </c>
      <c r="H151"/>
      <c r="I151"/>
      <c r="J151"/>
      <c r="K151" s="60" t="s">
        <v>41</v>
      </c>
      <c r="L151" s="61" t="s">
        <v>88</v>
      </c>
    </row>
    <row r="152" spans="1:12" x14ac:dyDescent="0.25">
      <c r="A152" s="100" t="s">
        <v>1338</v>
      </c>
      <c r="B152" s="100" t="s">
        <v>1112</v>
      </c>
      <c r="C152" s="56" t="s">
        <v>48</v>
      </c>
      <c r="D152" s="57" t="n">
        <f t="shared" ca="1" si="4"/>
        <v>44427.0</v>
      </c>
      <c r="E152" s="112" t="s">
        <v>1112</v>
      </c>
      <c r="F152"/>
      <c r="G152" s="102">
        <v>5037102738</v>
      </c>
      <c r="H152"/>
      <c r="I152"/>
      <c r="J152"/>
      <c r="K152" s="60" t="s">
        <v>41</v>
      </c>
      <c r="L152" s="61" t="s">
        <v>88</v>
      </c>
    </row>
    <row r="153" spans="1:12" x14ac:dyDescent="0.25">
      <c r="A153" s="100" t="s">
        <v>1339</v>
      </c>
      <c r="B153" s="100" t="s">
        <v>1112</v>
      </c>
      <c r="C153" s="56" t="s">
        <v>48</v>
      </c>
      <c r="D153" s="57" t="n">
        <f t="shared" ca="1" si="4"/>
        <v>44427.0</v>
      </c>
      <c r="E153" s="112" t="s">
        <v>1112</v>
      </c>
      <c r="F153"/>
      <c r="G153" s="102">
        <v>5037102738</v>
      </c>
      <c r="H153"/>
      <c r="I153"/>
      <c r="J153"/>
      <c r="K153" s="60" t="s">
        <v>41</v>
      </c>
      <c r="L153" s="61" t="s">
        <v>88</v>
      </c>
    </row>
    <row r="154" spans="1:12" x14ac:dyDescent="0.25">
      <c r="A154" s="100" t="s">
        <v>1340</v>
      </c>
      <c r="B154" s="100" t="s">
        <v>1112</v>
      </c>
      <c r="C154" s="56" t="s">
        <v>48</v>
      </c>
      <c r="D154" s="57" t="n">
        <f t="shared" ca="1" si="4"/>
        <v>44427.0</v>
      </c>
      <c r="E154" s="112" t="s">
        <v>1112</v>
      </c>
      <c r="F154"/>
      <c r="G154" s="102">
        <v>5037102738</v>
      </c>
      <c r="H154"/>
      <c r="I154"/>
      <c r="J154"/>
      <c r="K154" s="60" t="s">
        <v>41</v>
      </c>
      <c r="L154" s="61" t="s">
        <v>88</v>
      </c>
    </row>
    <row r="155" spans="1:12" x14ac:dyDescent="0.25">
      <c r="A155" s="105" t="s">
        <v>1341</v>
      </c>
      <c r="B155" s="100" t="s">
        <v>1112</v>
      </c>
      <c r="C155" s="56" t="s">
        <v>48</v>
      </c>
      <c r="D155" s="57" t="n">
        <f t="shared" ca="1" si="4"/>
        <v>44427.0</v>
      </c>
      <c r="E155" s="112" t="s">
        <v>1112</v>
      </c>
      <c r="F155"/>
      <c r="G155" s="102">
        <v>5037102738</v>
      </c>
      <c r="H155"/>
      <c r="I155"/>
      <c r="J155"/>
      <c r="K155" s="60" t="s">
        <v>41</v>
      </c>
      <c r="L155" s="61" t="s">
        <v>88</v>
      </c>
    </row>
    <row r="156" spans="1:12" x14ac:dyDescent="0.25">
      <c r="A156" s="100" t="s">
        <v>1343</v>
      </c>
      <c r="B156" s="100" t="s">
        <v>1112</v>
      </c>
      <c r="C156" s="56" t="s">
        <v>48</v>
      </c>
      <c r="D156" s="57" t="n">
        <f t="shared" ca="1" si="4"/>
        <v>44427.0</v>
      </c>
      <c r="E156" s="112" t="s">
        <v>1112</v>
      </c>
      <c r="F156"/>
      <c r="G156" s="102">
        <v>5037102738</v>
      </c>
      <c r="H156"/>
      <c r="I156"/>
      <c r="J156"/>
      <c r="K156" s="60" t="s">
        <v>41</v>
      </c>
      <c r="L156" s="61" t="s">
        <v>88</v>
      </c>
    </row>
    <row r="157" spans="1:12" x14ac:dyDescent="0.25">
      <c r="A157" s="100" t="s">
        <v>1344</v>
      </c>
      <c r="B157" s="100" t="s">
        <v>1112</v>
      </c>
      <c r="C157" s="56" t="s">
        <v>48</v>
      </c>
      <c r="D157" s="57" t="n">
        <f t="shared" ca="1" si="4"/>
        <v>44427.0</v>
      </c>
      <c r="E157" s="112" t="s">
        <v>1112</v>
      </c>
      <c r="F157"/>
      <c r="G157" s="102">
        <v>5037102738</v>
      </c>
      <c r="H157"/>
      <c r="I157"/>
      <c r="J157"/>
      <c r="K157" s="60" t="s">
        <v>41</v>
      </c>
      <c r="L157" s="61" t="s">
        <v>88</v>
      </c>
    </row>
    <row r="158" spans="1:12" x14ac:dyDescent="0.25">
      <c r="A158" s="100" t="s">
        <v>1345</v>
      </c>
      <c r="B158" s="100" t="s">
        <v>1112</v>
      </c>
      <c r="C158" s="56" t="s">
        <v>48</v>
      </c>
      <c r="D158" s="57" t="n">
        <f t="shared" ca="1" si="4"/>
        <v>44427.0</v>
      </c>
      <c r="E158" s="112" t="s">
        <v>1112</v>
      </c>
      <c r="F158"/>
      <c r="G158" s="102">
        <v>5037102738</v>
      </c>
      <c r="H158"/>
      <c r="I158"/>
      <c r="J158"/>
      <c r="K158" s="60" t="s">
        <v>41</v>
      </c>
      <c r="L158" s="61" t="s">
        <v>88</v>
      </c>
    </row>
    <row r="159" spans="1:12" x14ac:dyDescent="0.25">
      <c r="A159" s="105" t="s">
        <v>1346</v>
      </c>
      <c r="B159" s="100" t="s">
        <v>1112</v>
      </c>
      <c r="C159" s="56" t="s">
        <v>48</v>
      </c>
      <c r="D159" s="57" t="n">
        <f t="shared" ca="1" si="4"/>
        <v>44427.0</v>
      </c>
      <c r="E159" s="112" t="s">
        <v>1112</v>
      </c>
      <c r="F159"/>
      <c r="G159" s="102">
        <v>5037102738</v>
      </c>
      <c r="H159"/>
      <c r="I159"/>
      <c r="J159"/>
      <c r="K159" s="60" t="s">
        <v>41</v>
      </c>
      <c r="L159" s="61" t="s">
        <v>88</v>
      </c>
    </row>
    <row r="160" spans="1:12" x14ac:dyDescent="0.25">
      <c r="A160" s="100" t="s">
        <v>1348</v>
      </c>
      <c r="B160" s="100" t="s">
        <v>1112</v>
      </c>
      <c r="C160" s="56" t="s">
        <v>48</v>
      </c>
      <c r="D160" s="57" t="n">
        <f t="shared" ca="1" si="4"/>
        <v>44427.0</v>
      </c>
      <c r="E160" s="112" t="s">
        <v>1112</v>
      </c>
      <c r="F160"/>
      <c r="G160" s="102">
        <v>5037102738</v>
      </c>
      <c r="H160"/>
      <c r="I160"/>
      <c r="J160"/>
      <c r="K160" s="60" t="s">
        <v>41</v>
      </c>
      <c r="L160" s="61" t="s">
        <v>88</v>
      </c>
    </row>
    <row r="161" spans="1:12" x14ac:dyDescent="0.25">
      <c r="A161" s="100" t="s">
        <v>1349</v>
      </c>
      <c r="B161" s="100" t="s">
        <v>1112</v>
      </c>
      <c r="C161" s="56" t="s">
        <v>48</v>
      </c>
      <c r="D161" s="57" t="n">
        <f t="shared" ca="1" si="4"/>
        <v>44427.0</v>
      </c>
      <c r="E161" s="112" t="s">
        <v>1112</v>
      </c>
      <c r="F161"/>
      <c r="G161" s="102">
        <v>5037102738</v>
      </c>
      <c r="H161"/>
      <c r="I161"/>
      <c r="J161"/>
      <c r="K161" s="60" t="s">
        <v>41</v>
      </c>
      <c r="L161" s="61" t="s">
        <v>88</v>
      </c>
    </row>
    <row r="162" spans="1:12" x14ac:dyDescent="0.25">
      <c r="A162" s="100" t="s">
        <v>1350</v>
      </c>
      <c r="B162" s="100" t="s">
        <v>1112</v>
      </c>
      <c r="C162" s="56" t="s">
        <v>48</v>
      </c>
      <c r="D162" s="57" t="n">
        <f t="shared" ca="1" si="4"/>
        <v>44427.0</v>
      </c>
      <c r="E162" s="112" t="s">
        <v>1112</v>
      </c>
      <c r="F162"/>
      <c r="G162" s="102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5" t="s">
        <v>1351</v>
      </c>
      <c r="B163" s="100" t="s">
        <v>1112</v>
      </c>
      <c r="C163" s="56" t="s">
        <v>48</v>
      </c>
      <c r="D163" s="57" t="n">
        <f t="shared" ca="1" si="4"/>
        <v>44427.0</v>
      </c>
      <c r="E163" s="112" t="s">
        <v>1112</v>
      </c>
      <c r="F163"/>
      <c r="G163" s="102">
        <v>5037102738</v>
      </c>
      <c r="H163"/>
      <c r="I163"/>
      <c r="J163"/>
      <c r="K163" s="60" t="s">
        <v>41</v>
      </c>
      <c r="L163" s="61" t="s">
        <v>88</v>
      </c>
    </row>
    <row r="164" spans="1:12" x14ac:dyDescent="0.25">
      <c r="A164" s="100" t="s">
        <v>1353</v>
      </c>
      <c r="B164" s="100" t="s">
        <v>1112</v>
      </c>
      <c r="C164" s="56" t="s">
        <v>48</v>
      </c>
      <c r="D164" s="57" t="n">
        <f t="shared" ca="1" si="4"/>
        <v>44427.0</v>
      </c>
      <c r="E164" s="112" t="s">
        <v>1112</v>
      </c>
      <c r="F164"/>
      <c r="G164" s="102">
        <v>5037102738</v>
      </c>
      <c r="H164"/>
      <c r="I164"/>
      <c r="J164"/>
      <c r="K164" s="60" t="s">
        <v>41</v>
      </c>
      <c r="L164" s="61" t="s">
        <v>88</v>
      </c>
    </row>
    <row r="165" spans="1:12" x14ac:dyDescent="0.25">
      <c r="A165" s="100" t="s">
        <v>1354</v>
      </c>
      <c r="B165" s="100" t="s">
        <v>1112</v>
      </c>
      <c r="C165" s="56" t="s">
        <v>48</v>
      </c>
      <c r="D165" s="57" t="n">
        <f t="shared" ca="1" si="4"/>
        <v>44427.0</v>
      </c>
      <c r="E165" s="112" t="s">
        <v>1112</v>
      </c>
      <c r="F165"/>
      <c r="G165" s="102">
        <v>5037102738</v>
      </c>
      <c r="H165"/>
      <c r="I165"/>
      <c r="J165"/>
      <c r="K165" s="60" t="s">
        <v>41</v>
      </c>
      <c r="L165" s="61" t="s">
        <v>88</v>
      </c>
    </row>
    <row r="166" spans="1:12" x14ac:dyDescent="0.25">
      <c r="A166" s="100" t="s">
        <v>1355</v>
      </c>
      <c r="B166" s="100" t="s">
        <v>1112</v>
      </c>
      <c r="C166" s="56" t="s">
        <v>48</v>
      </c>
      <c r="D166" s="57" t="n">
        <f t="shared" ca="1" si="4"/>
        <v>44427.0</v>
      </c>
      <c r="E166" s="112" t="s">
        <v>1112</v>
      </c>
      <c r="F166"/>
      <c r="G166" s="102">
        <v>5037102738</v>
      </c>
      <c r="H166"/>
      <c r="I166"/>
      <c r="J166"/>
      <c r="K166" s="60" t="s">
        <v>41</v>
      </c>
      <c r="L166" s="61" t="s">
        <v>88</v>
      </c>
    </row>
    <row r="167" spans="1:12" x14ac:dyDescent="0.25">
      <c r="A167" s="105" t="s">
        <v>1356</v>
      </c>
      <c r="B167" s="100" t="s">
        <v>1112</v>
      </c>
      <c r="C167" s="56" t="s">
        <v>48</v>
      </c>
      <c r="D167" s="57" t="n">
        <f t="shared" ca="1" si="4"/>
        <v>44427.0</v>
      </c>
      <c r="E167" s="112" t="s">
        <v>1112</v>
      </c>
      <c r="F167"/>
      <c r="G167" s="102">
        <v>5037102738</v>
      </c>
      <c r="H167"/>
      <c r="I167"/>
      <c r="J167"/>
      <c r="K167" s="60" t="s">
        <v>41</v>
      </c>
      <c r="L167" s="61" t="s">
        <v>88</v>
      </c>
    </row>
    <row r="168" spans="1:12" x14ac:dyDescent="0.25">
      <c r="A168" s="100" t="s">
        <v>1358</v>
      </c>
      <c r="B168" s="100" t="s">
        <v>1112</v>
      </c>
      <c r="C168" s="56" t="s">
        <v>48</v>
      </c>
      <c r="D168" s="57" t="n">
        <f t="shared" ca="1" si="4"/>
        <v>44427.0</v>
      </c>
      <c r="E168" s="112" t="s">
        <v>1112</v>
      </c>
      <c r="F168"/>
      <c r="G168" s="102">
        <v>5037102738</v>
      </c>
      <c r="H168"/>
      <c r="I168"/>
      <c r="J168"/>
      <c r="K168" s="60" t="s">
        <v>41</v>
      </c>
      <c r="L168" s="61" t="s">
        <v>88</v>
      </c>
    </row>
    <row r="169" spans="1:12" x14ac:dyDescent="0.25">
      <c r="A169" s="100" t="s">
        <v>1359</v>
      </c>
      <c r="B169" s="100" t="s">
        <v>1112</v>
      </c>
      <c r="C169" s="56" t="s">
        <v>48</v>
      </c>
      <c r="D169" s="57" t="n">
        <f t="shared" ca="1" si="4"/>
        <v>44427.0</v>
      </c>
      <c r="E169" s="112" t="s">
        <v>1112</v>
      </c>
      <c r="F169"/>
      <c r="G169" s="102">
        <v>5037102738</v>
      </c>
      <c r="H169"/>
      <c r="I169"/>
      <c r="J169"/>
      <c r="K169" s="60" t="s">
        <v>41</v>
      </c>
      <c r="L169" s="61" t="s">
        <v>88</v>
      </c>
    </row>
    <row r="170" spans="1:12" x14ac:dyDescent="0.25">
      <c r="A170" s="100" t="s">
        <v>1360</v>
      </c>
      <c r="B170" s="100" t="s">
        <v>1112</v>
      </c>
      <c r="C170" s="56" t="s">
        <v>48</v>
      </c>
      <c r="D170" s="57" t="n">
        <f t="shared" ca="1" si="4"/>
        <v>44427.0</v>
      </c>
      <c r="E170" s="112" t="s">
        <v>1112</v>
      </c>
      <c r="F170"/>
      <c r="G170" s="102">
        <v>5037102738</v>
      </c>
      <c r="H170"/>
      <c r="I170"/>
      <c r="J170"/>
      <c r="K170" s="60" t="s">
        <v>41</v>
      </c>
      <c r="L170" s="61" t="s">
        <v>88</v>
      </c>
    </row>
    <row r="171" spans="1:12" x14ac:dyDescent="0.25">
      <c r="A171" s="105" t="s">
        <v>1361</v>
      </c>
      <c r="B171" s="100" t="s">
        <v>1112</v>
      </c>
      <c r="C171" s="56" t="s">
        <v>48</v>
      </c>
      <c r="D171" s="57" t="n">
        <f t="shared" ca="1" si="4"/>
        <v>44427.0</v>
      </c>
      <c r="E171" s="112" t="s">
        <v>1112</v>
      </c>
      <c r="F171"/>
      <c r="G171" s="102">
        <v>5037102738</v>
      </c>
      <c r="H171"/>
      <c r="I171"/>
      <c r="J171"/>
      <c r="K171" s="60" t="s">
        <v>41</v>
      </c>
      <c r="L171" s="61" t="s">
        <v>88</v>
      </c>
    </row>
    <row r="172" spans="1:12" x14ac:dyDescent="0.25">
      <c r="A172" s="100" t="s">
        <v>1363</v>
      </c>
      <c r="B172" s="100" t="s">
        <v>1112</v>
      </c>
      <c r="C172" s="56" t="s">
        <v>48</v>
      </c>
      <c r="D172" s="57" t="n">
        <f t="shared" ca="1" si="4"/>
        <v>44427.0</v>
      </c>
      <c r="E172" s="112" t="s">
        <v>1112</v>
      </c>
      <c r="F172"/>
      <c r="G172" s="102">
        <v>5037102738</v>
      </c>
      <c r="H172"/>
      <c r="I172"/>
      <c r="J172"/>
      <c r="K172" s="60" t="s">
        <v>41</v>
      </c>
      <c r="L172" s="61" t="s">
        <v>88</v>
      </c>
    </row>
    <row r="173" spans="1:12" x14ac:dyDescent="0.25">
      <c r="A173" s="100" t="s">
        <v>1364</v>
      </c>
      <c r="B173" s="100" t="s">
        <v>1112</v>
      </c>
      <c r="C173" s="56" t="s">
        <v>48</v>
      </c>
      <c r="D173" s="57" t="n">
        <f t="shared" ca="1" si="4"/>
        <v>44427.0</v>
      </c>
      <c r="E173" s="112" t="s">
        <v>1112</v>
      </c>
      <c r="F173"/>
      <c r="G173" s="102">
        <v>5037102738</v>
      </c>
      <c r="H173"/>
      <c r="I173"/>
      <c r="J173"/>
      <c r="K173" s="60" t="s">
        <v>41</v>
      </c>
      <c r="L173" s="61" t="s">
        <v>88</v>
      </c>
    </row>
    <row r="174" spans="1:12" x14ac:dyDescent="0.25">
      <c r="A174" s="100" t="s">
        <v>1365</v>
      </c>
      <c r="B174" s="100" t="s">
        <v>1112</v>
      </c>
      <c r="C174" s="56" t="s">
        <v>48</v>
      </c>
      <c r="D174" s="57" t="n">
        <f t="shared" ca="1" si="4"/>
        <v>44427.0</v>
      </c>
      <c r="E174" s="112" t="s">
        <v>1112</v>
      </c>
      <c r="F174"/>
      <c r="G174" s="102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5" t="s">
        <v>1366</v>
      </c>
      <c r="B175" s="100" t="s">
        <v>1112</v>
      </c>
      <c r="C175" s="56" t="s">
        <v>48</v>
      </c>
      <c r="D175" s="57" t="n">
        <f t="shared" ca="1" si="4"/>
        <v>44427.0</v>
      </c>
      <c r="E175" s="112" t="s">
        <v>1112</v>
      </c>
      <c r="F175"/>
      <c r="G175" s="102">
        <v>5037102738</v>
      </c>
      <c r="H175"/>
      <c r="I175"/>
      <c r="J175"/>
      <c r="K175" s="60" t="s">
        <v>41</v>
      </c>
      <c r="L175" s="61" t="s">
        <v>88</v>
      </c>
    </row>
    <row r="176" spans="1:12" x14ac:dyDescent="0.25">
      <c r="A176" s="100" t="s">
        <v>1368</v>
      </c>
      <c r="B176" s="100" t="s">
        <v>1112</v>
      </c>
      <c r="C176" s="56" t="s">
        <v>48</v>
      </c>
      <c r="D176" s="57" t="n">
        <f t="shared" ref="D176:D239" ca="1" si="5">TODAY()</f>
        <v>44427.0</v>
      </c>
      <c r="E176" s="112" t="s">
        <v>1112</v>
      </c>
      <c r="F176"/>
      <c r="G176" s="102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100" t="s">
        <v>1369</v>
      </c>
      <c r="B177" s="100" t="s">
        <v>1112</v>
      </c>
      <c r="C177" s="56" t="s">
        <v>48</v>
      </c>
      <c r="D177" s="57" t="n">
        <f t="shared" ca="1" si="5"/>
        <v>44427.0</v>
      </c>
      <c r="E177" s="112" t="s">
        <v>1112</v>
      </c>
      <c r="F177"/>
      <c r="G177" s="102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100" t="s">
        <v>1370</v>
      </c>
      <c r="B178" s="100" t="s">
        <v>1112</v>
      </c>
      <c r="C178" s="56" t="s">
        <v>48</v>
      </c>
      <c r="D178" s="57" t="n">
        <f t="shared" ca="1" si="5"/>
        <v>44427.0</v>
      </c>
      <c r="E178" s="112" t="s">
        <v>1112</v>
      </c>
      <c r="F178"/>
      <c r="G178" s="102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5" t="s">
        <v>1371</v>
      </c>
      <c r="B179" s="100" t="s">
        <v>1112</v>
      </c>
      <c r="C179" s="56" t="s">
        <v>48</v>
      </c>
      <c r="D179" s="57" t="n">
        <f t="shared" ca="1" si="5"/>
        <v>44427.0</v>
      </c>
      <c r="E179" s="112" t="s">
        <v>1112</v>
      </c>
      <c r="F179"/>
      <c r="G179" s="102">
        <v>5037102738</v>
      </c>
      <c r="H179"/>
      <c r="I179"/>
      <c r="J179"/>
      <c r="K179" s="60" t="s">
        <v>41</v>
      </c>
      <c r="L179" s="61" t="s">
        <v>88</v>
      </c>
    </row>
    <row r="180" spans="1:12" x14ac:dyDescent="0.25">
      <c r="A180" s="100" t="s">
        <v>1373</v>
      </c>
      <c r="B180" s="100" t="s">
        <v>1112</v>
      </c>
      <c r="C180" s="56" t="s">
        <v>48</v>
      </c>
      <c r="D180" s="57" t="n">
        <f t="shared" ca="1" si="5"/>
        <v>44427.0</v>
      </c>
      <c r="E180" s="112" t="s">
        <v>1112</v>
      </c>
      <c r="F180"/>
      <c r="G180" s="102">
        <v>5037102738</v>
      </c>
      <c r="H180"/>
      <c r="I180"/>
      <c r="J180"/>
      <c r="K180" s="60" t="s">
        <v>41</v>
      </c>
      <c r="L180" s="61" t="s">
        <v>88</v>
      </c>
    </row>
    <row r="181" spans="1:12" x14ac:dyDescent="0.25">
      <c r="A181" s="100" t="s">
        <v>1374</v>
      </c>
      <c r="B181" s="100" t="s">
        <v>1112</v>
      </c>
      <c r="C181" s="56" t="s">
        <v>48</v>
      </c>
      <c r="D181" s="57" t="n">
        <f t="shared" ca="1" si="5"/>
        <v>44427.0</v>
      </c>
      <c r="E181" s="112" t="s">
        <v>1112</v>
      </c>
      <c r="F181"/>
      <c r="G181" s="102">
        <v>5037102738</v>
      </c>
      <c r="H181"/>
      <c r="I181"/>
      <c r="J181"/>
      <c r="K181" s="60" t="s">
        <v>41</v>
      </c>
      <c r="L181" s="61" t="s">
        <v>88</v>
      </c>
    </row>
    <row r="182" spans="1:12" x14ac:dyDescent="0.25">
      <c r="A182" s="100" t="s">
        <v>1375</v>
      </c>
      <c r="B182" s="100" t="s">
        <v>1112</v>
      </c>
      <c r="C182" s="56" t="s">
        <v>48</v>
      </c>
      <c r="D182" s="57" t="n">
        <f t="shared" ca="1" si="5"/>
        <v>44427.0</v>
      </c>
      <c r="E182" s="112" t="s">
        <v>1112</v>
      </c>
      <c r="F182"/>
      <c r="G182" s="102">
        <v>5037102738</v>
      </c>
      <c r="H182"/>
      <c r="I182"/>
      <c r="J182"/>
      <c r="K182" s="60" t="s">
        <v>41</v>
      </c>
      <c r="L182" s="61" t="s">
        <v>88</v>
      </c>
    </row>
    <row r="183" spans="1:12" x14ac:dyDescent="0.25">
      <c r="A183" s="105" t="s">
        <v>1376</v>
      </c>
      <c r="B183" s="100" t="s">
        <v>1112</v>
      </c>
      <c r="C183" s="56" t="s">
        <v>48</v>
      </c>
      <c r="D183" s="57" t="n">
        <f t="shared" ca="1" si="5"/>
        <v>44427.0</v>
      </c>
      <c r="E183" s="112" t="s">
        <v>1112</v>
      </c>
      <c r="F183"/>
      <c r="G183" s="102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100" t="s">
        <v>1378</v>
      </c>
      <c r="B184" s="100" t="s">
        <v>1112</v>
      </c>
      <c r="C184" s="56" t="s">
        <v>48</v>
      </c>
      <c r="D184" s="57" t="n">
        <f t="shared" ca="1" si="5"/>
        <v>44427.0</v>
      </c>
      <c r="E184" s="112" t="s">
        <v>1112</v>
      </c>
      <c r="F184"/>
      <c r="G184" s="102">
        <v>5037102738</v>
      </c>
      <c r="H184"/>
      <c r="I184"/>
      <c r="J184"/>
      <c r="K184" s="60" t="s">
        <v>41</v>
      </c>
      <c r="L184" s="61" t="s">
        <v>88</v>
      </c>
    </row>
    <row r="185" spans="1:12" x14ac:dyDescent="0.25">
      <c r="A185" s="100" t="s">
        <v>1379</v>
      </c>
      <c r="B185" s="100" t="s">
        <v>1112</v>
      </c>
      <c r="C185" s="56" t="s">
        <v>48</v>
      </c>
      <c r="D185" s="57" t="n">
        <f t="shared" ca="1" si="5"/>
        <v>44427.0</v>
      </c>
      <c r="E185" s="112" t="s">
        <v>1112</v>
      </c>
      <c r="F185"/>
      <c r="G185" s="102">
        <v>5037102738</v>
      </c>
      <c r="H185"/>
      <c r="I185"/>
      <c r="J185"/>
      <c r="K185" s="60" t="s">
        <v>41</v>
      </c>
      <c r="L185" s="61" t="s">
        <v>88</v>
      </c>
    </row>
    <row r="186" spans="1:12" x14ac:dyDescent="0.25">
      <c r="A186" s="100" t="s">
        <v>1380</v>
      </c>
      <c r="B186" s="100" t="s">
        <v>1112</v>
      </c>
      <c r="C186" s="56" t="s">
        <v>48</v>
      </c>
      <c r="D186" s="57" t="n">
        <f t="shared" ca="1" si="5"/>
        <v>44427.0</v>
      </c>
      <c r="E186" s="112" t="s">
        <v>1112</v>
      </c>
      <c r="F186"/>
      <c r="G186" s="102">
        <v>5037102738</v>
      </c>
      <c r="H186"/>
      <c r="I186"/>
      <c r="J186"/>
      <c r="K186" s="60" t="s">
        <v>41</v>
      </c>
      <c r="L186" s="61" t="s">
        <v>88</v>
      </c>
    </row>
    <row r="187" spans="1:12" x14ac:dyDescent="0.25">
      <c r="A187" s="105" t="s">
        <v>1381</v>
      </c>
      <c r="B187" s="100" t="s">
        <v>1112</v>
      </c>
      <c r="C187" s="56" t="s">
        <v>48</v>
      </c>
      <c r="D187" s="57" t="n">
        <f t="shared" ca="1" si="5"/>
        <v>44427.0</v>
      </c>
      <c r="E187" s="112" t="s">
        <v>1112</v>
      </c>
      <c r="F187"/>
      <c r="G187" s="102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100" t="s">
        <v>1384</v>
      </c>
      <c r="B188" s="100" t="s">
        <v>1112</v>
      </c>
      <c r="C188" s="56" t="s">
        <v>48</v>
      </c>
      <c r="D188" s="57" t="n">
        <f t="shared" ca="1" si="5"/>
        <v>44427.0</v>
      </c>
      <c r="E188" s="112" t="s">
        <v>1112</v>
      </c>
      <c r="F188"/>
      <c r="G188" s="102">
        <v>5037102738</v>
      </c>
      <c r="H188"/>
      <c r="I188"/>
      <c r="J188"/>
      <c r="K188" s="60" t="s">
        <v>41</v>
      </c>
      <c r="L188" s="61" t="s">
        <v>88</v>
      </c>
    </row>
    <row r="189" spans="1:12" x14ac:dyDescent="0.25">
      <c r="A189" s="100" t="s">
        <v>1385</v>
      </c>
      <c r="B189" s="100" t="s">
        <v>1112</v>
      </c>
      <c r="C189" s="56" t="s">
        <v>48</v>
      </c>
      <c r="D189" s="57" t="n">
        <f t="shared" ca="1" si="5"/>
        <v>44427.0</v>
      </c>
      <c r="E189" s="112" t="s">
        <v>1112</v>
      </c>
      <c r="F189"/>
      <c r="G189" s="102">
        <v>5037102738</v>
      </c>
      <c r="H189"/>
      <c r="I189"/>
      <c r="J189"/>
      <c r="K189" s="60" t="s">
        <v>41</v>
      </c>
      <c r="L189" s="61" t="s">
        <v>88</v>
      </c>
    </row>
    <row r="190" spans="1:12" x14ac:dyDescent="0.25">
      <c r="A190" s="100" t="s">
        <v>1386</v>
      </c>
      <c r="B190" s="100" t="s">
        <v>1112</v>
      </c>
      <c r="C190" s="56" t="s">
        <v>48</v>
      </c>
      <c r="D190" s="57" t="n">
        <f t="shared" ca="1" si="5"/>
        <v>44427.0</v>
      </c>
      <c r="E190" s="112" t="s">
        <v>1112</v>
      </c>
      <c r="F190"/>
      <c r="G190" s="102">
        <v>5037102738</v>
      </c>
      <c r="H190"/>
      <c r="I190"/>
      <c r="J190"/>
      <c r="K190" s="60" t="s">
        <v>41</v>
      </c>
      <c r="L190" s="61" t="s">
        <v>88</v>
      </c>
    </row>
    <row r="191" spans="1:12" x14ac:dyDescent="0.25">
      <c r="A191" s="105" t="s">
        <v>1452</v>
      </c>
      <c r="B191" s="100" t="s">
        <v>1112</v>
      </c>
      <c r="C191" s="56" t="s">
        <v>48</v>
      </c>
      <c r="D191" s="57" t="n">
        <f t="shared" ca="1" si="5"/>
        <v>44427.0</v>
      </c>
      <c r="E191" s="112" t="s">
        <v>1112</v>
      </c>
      <c r="F191"/>
      <c r="G191" s="102">
        <v>5037102738</v>
      </c>
      <c r="H191"/>
      <c r="I191"/>
      <c r="J191"/>
      <c r="K191" s="60" t="s">
        <v>41</v>
      </c>
      <c r="L191" s="61" t="s">
        <v>88</v>
      </c>
    </row>
    <row r="192" spans="1:12" x14ac:dyDescent="0.25">
      <c r="A192" s="100" t="s">
        <v>1453</v>
      </c>
      <c r="B192" s="100" t="s">
        <v>1112</v>
      </c>
      <c r="C192" s="56" t="s">
        <v>48</v>
      </c>
      <c r="D192" s="57" t="n">
        <f t="shared" ca="1" si="5"/>
        <v>44427.0</v>
      </c>
      <c r="E192" s="112" t="s">
        <v>1112</v>
      </c>
      <c r="F192"/>
      <c r="G192" s="102">
        <v>5037102738</v>
      </c>
      <c r="H192"/>
      <c r="I192"/>
      <c r="J192"/>
      <c r="K192" s="60" t="s">
        <v>41</v>
      </c>
      <c r="L192" s="61" t="s">
        <v>88</v>
      </c>
    </row>
    <row r="193" spans="1:12" x14ac:dyDescent="0.25">
      <c r="A193" s="100" t="s">
        <v>1454</v>
      </c>
      <c r="B193" s="100" t="s">
        <v>1112</v>
      </c>
      <c r="C193" s="56" t="s">
        <v>48</v>
      </c>
      <c r="D193" s="57" t="n">
        <f t="shared" ca="1" si="5"/>
        <v>44427.0</v>
      </c>
      <c r="E193" s="112" t="s">
        <v>1112</v>
      </c>
      <c r="F193"/>
      <c r="G193" s="102">
        <v>5037102738</v>
      </c>
      <c r="H193"/>
      <c r="I193"/>
      <c r="J193"/>
      <c r="K193" s="60" t="s">
        <v>41</v>
      </c>
      <c r="L193" s="61" t="s">
        <v>88</v>
      </c>
    </row>
    <row r="194" spans="1:12" x14ac:dyDescent="0.25">
      <c r="A194" s="100" t="s">
        <v>1455</v>
      </c>
      <c r="B194" s="100" t="s">
        <v>1112</v>
      </c>
      <c r="C194" s="56" t="s">
        <v>48</v>
      </c>
      <c r="D194" s="57" t="n">
        <f t="shared" ca="1" si="5"/>
        <v>44427.0</v>
      </c>
      <c r="E194" s="112" t="s">
        <v>1112</v>
      </c>
      <c r="F194"/>
      <c r="G194" s="102">
        <v>5037102738</v>
      </c>
      <c r="H194"/>
      <c r="I194"/>
      <c r="J194"/>
      <c r="K194" s="60" t="s">
        <v>41</v>
      </c>
      <c r="L194" s="61" t="s">
        <v>88</v>
      </c>
    </row>
    <row r="195" spans="1:12" x14ac:dyDescent="0.25">
      <c r="A195" s="105" t="s">
        <v>1393</v>
      </c>
      <c r="B195" s="100" t="s">
        <v>1112</v>
      </c>
      <c r="C195" s="56" t="s">
        <v>48</v>
      </c>
      <c r="D195" s="57" t="n">
        <f t="shared" ca="1" si="5"/>
        <v>44427.0</v>
      </c>
      <c r="E195" s="112" t="s">
        <v>1112</v>
      </c>
      <c r="F195"/>
      <c r="G195" s="102">
        <v>5037102738</v>
      </c>
      <c r="H195"/>
      <c r="I195"/>
      <c r="J195"/>
      <c r="K195" s="60" t="s">
        <v>41</v>
      </c>
      <c r="L195" s="61" t="s">
        <v>88</v>
      </c>
    </row>
    <row r="196" spans="1:12" x14ac:dyDescent="0.25">
      <c r="A196" s="100" t="s">
        <v>1394</v>
      </c>
      <c r="B196" s="100" t="s">
        <v>1112</v>
      </c>
      <c r="C196" s="56" t="s">
        <v>48</v>
      </c>
      <c r="D196" s="57" t="n">
        <f t="shared" ca="1" si="5"/>
        <v>44427.0</v>
      </c>
      <c r="E196" s="112" t="s">
        <v>1112</v>
      </c>
      <c r="F196"/>
      <c r="G196" s="102">
        <v>5037102738</v>
      </c>
      <c r="H196"/>
      <c r="I196"/>
      <c r="J196"/>
      <c r="K196" s="60" t="s">
        <v>41</v>
      </c>
      <c r="L196" s="61" t="s">
        <v>88</v>
      </c>
    </row>
    <row r="197" spans="1:12" x14ac:dyDescent="0.25">
      <c r="A197" s="100" t="s">
        <v>1395</v>
      </c>
      <c r="B197" s="100" t="s">
        <v>1112</v>
      </c>
      <c r="C197" s="56" t="s">
        <v>48</v>
      </c>
      <c r="D197" s="57" t="n">
        <f t="shared" ca="1" si="5"/>
        <v>44427.0</v>
      </c>
      <c r="E197" s="112" t="s">
        <v>1112</v>
      </c>
      <c r="F197"/>
      <c r="G197" s="102">
        <v>5037102738</v>
      </c>
      <c r="H197"/>
      <c r="I197"/>
      <c r="J197"/>
      <c r="K197" s="60" t="s">
        <v>41</v>
      </c>
      <c r="L197" s="61" t="s">
        <v>88</v>
      </c>
    </row>
    <row r="198" spans="1:12" x14ac:dyDescent="0.25">
      <c r="A198" s="100" t="s">
        <v>1396</v>
      </c>
      <c r="B198" s="100" t="s">
        <v>1112</v>
      </c>
      <c r="C198" s="56" t="s">
        <v>48</v>
      </c>
      <c r="D198" s="57" t="n">
        <f t="shared" ca="1" si="5"/>
        <v>44427.0</v>
      </c>
      <c r="E198" s="112" t="s">
        <v>1112</v>
      </c>
      <c r="F198"/>
      <c r="G198" s="102">
        <v>5037102738</v>
      </c>
      <c r="H198"/>
      <c r="I198"/>
      <c r="J198"/>
      <c r="K198" s="60" t="s">
        <v>41</v>
      </c>
      <c r="L198" s="61" t="s">
        <v>88</v>
      </c>
    </row>
    <row r="199" spans="1:12" x14ac:dyDescent="0.25">
      <c r="A199" s="105" t="s">
        <v>1397</v>
      </c>
      <c r="B199" s="100" t="s">
        <v>1112</v>
      </c>
      <c r="C199" s="56" t="s">
        <v>48</v>
      </c>
      <c r="D199" s="57" t="n">
        <f t="shared" ca="1" si="5"/>
        <v>44427.0</v>
      </c>
      <c r="E199" s="112" t="s">
        <v>1112</v>
      </c>
      <c r="F199"/>
      <c r="G199" s="102">
        <v>5037102738</v>
      </c>
      <c r="H199"/>
      <c r="I199"/>
      <c r="J199"/>
      <c r="K199" s="60" t="s">
        <v>41</v>
      </c>
      <c r="L199" s="61" t="s">
        <v>88</v>
      </c>
    </row>
    <row r="200" spans="1:12" x14ac:dyDescent="0.25">
      <c r="A200" s="100" t="s">
        <v>1399</v>
      </c>
      <c r="B200" s="100" t="s">
        <v>1112</v>
      </c>
      <c r="C200" s="56" t="s">
        <v>48</v>
      </c>
      <c r="D200" s="57" t="n">
        <f t="shared" ca="1" si="5"/>
        <v>44427.0</v>
      </c>
      <c r="E200" s="112" t="s">
        <v>1112</v>
      </c>
      <c r="F200"/>
      <c r="G200" s="102">
        <v>5037102738</v>
      </c>
      <c r="H200"/>
      <c r="I200"/>
      <c r="J200"/>
      <c r="K200" s="60" t="s">
        <v>41</v>
      </c>
      <c r="L200" s="61" t="s">
        <v>88</v>
      </c>
    </row>
    <row r="201" spans="1:12" x14ac:dyDescent="0.25">
      <c r="A201" s="100" t="s">
        <v>1400</v>
      </c>
      <c r="B201" s="100" t="s">
        <v>1112</v>
      </c>
      <c r="C201" s="56" t="s">
        <v>48</v>
      </c>
      <c r="D201" s="57" t="n">
        <f t="shared" ca="1" si="5"/>
        <v>44427.0</v>
      </c>
      <c r="E201" s="112" t="s">
        <v>1112</v>
      </c>
      <c r="F201"/>
      <c r="G201" s="102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100" t="s">
        <v>1401</v>
      </c>
      <c r="B202" s="100" t="s">
        <v>1112</v>
      </c>
      <c r="C202" s="56" t="s">
        <v>48</v>
      </c>
      <c r="D202" s="57" t="n">
        <f t="shared" ca="1" si="5"/>
        <v>44427.0</v>
      </c>
      <c r="E202" s="112" t="s">
        <v>1112</v>
      </c>
      <c r="F202"/>
      <c r="G202" s="102">
        <v>5037102738</v>
      </c>
      <c r="H202"/>
      <c r="I202"/>
      <c r="J202"/>
      <c r="K202" s="60" t="s">
        <v>41</v>
      </c>
      <c r="L202" s="61" t="s">
        <v>88</v>
      </c>
    </row>
    <row r="203" spans="1:12" x14ac:dyDescent="0.25">
      <c r="A203" s="105" t="s">
        <v>1402</v>
      </c>
      <c r="B203" s="100" t="s">
        <v>1112</v>
      </c>
      <c r="C203" s="56" t="s">
        <v>48</v>
      </c>
      <c r="D203" s="57" t="n">
        <f t="shared" ca="1" si="5"/>
        <v>44427.0</v>
      </c>
      <c r="E203" s="112" t="s">
        <v>1112</v>
      </c>
      <c r="F203"/>
      <c r="G203" s="102">
        <v>5037102738</v>
      </c>
      <c r="H203"/>
      <c r="I203"/>
      <c r="J203"/>
      <c r="K203" s="60" t="s">
        <v>41</v>
      </c>
      <c r="L203" s="61" t="s">
        <v>88</v>
      </c>
    </row>
    <row r="204" spans="1:12" x14ac:dyDescent="0.25">
      <c r="A204" s="100" t="s">
        <v>1404</v>
      </c>
      <c r="B204" s="100" t="s">
        <v>1112</v>
      </c>
      <c r="C204" s="56" t="s">
        <v>48</v>
      </c>
      <c r="D204" s="57" t="n">
        <f t="shared" ca="1" si="5"/>
        <v>44427.0</v>
      </c>
      <c r="E204" s="112" t="s">
        <v>1112</v>
      </c>
      <c r="F204"/>
      <c r="G204" s="102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100" t="s">
        <v>1405</v>
      </c>
      <c r="B205" s="100" t="s">
        <v>1112</v>
      </c>
      <c r="C205" s="56" t="s">
        <v>48</v>
      </c>
      <c r="D205" s="57" t="n">
        <f t="shared" ca="1" si="5"/>
        <v>44427.0</v>
      </c>
      <c r="E205" s="112" t="s">
        <v>1112</v>
      </c>
      <c r="F205"/>
      <c r="G205" s="102">
        <v>5037102738</v>
      </c>
      <c r="H205"/>
      <c r="I205"/>
      <c r="J205"/>
      <c r="K205" s="60" t="s">
        <v>41</v>
      </c>
      <c r="L205" s="61" t="s">
        <v>88</v>
      </c>
    </row>
    <row r="206" spans="1:12" x14ac:dyDescent="0.25">
      <c r="A206" s="100" t="s">
        <v>1406</v>
      </c>
      <c r="B206" s="100" t="s">
        <v>1112</v>
      </c>
      <c r="C206" s="56" t="s">
        <v>48</v>
      </c>
      <c r="D206" s="57" t="n">
        <f t="shared" ca="1" si="5"/>
        <v>44427.0</v>
      </c>
      <c r="E206" s="112" t="s">
        <v>1112</v>
      </c>
      <c r="F206"/>
      <c r="G206" s="102">
        <v>5037102738</v>
      </c>
      <c r="H206"/>
      <c r="I206"/>
      <c r="J206"/>
      <c r="K206" s="60" t="s">
        <v>41</v>
      </c>
      <c r="L206" s="61" t="s">
        <v>88</v>
      </c>
    </row>
    <row r="207" spans="1:12" x14ac:dyDescent="0.25">
      <c r="A207" s="105" t="s">
        <v>1407</v>
      </c>
      <c r="B207" s="100" t="s">
        <v>1112</v>
      </c>
      <c r="C207" s="56" t="s">
        <v>48</v>
      </c>
      <c r="D207" s="57" t="n">
        <f t="shared" ca="1" si="5"/>
        <v>44427.0</v>
      </c>
      <c r="E207" s="112" t="s">
        <v>1112</v>
      </c>
      <c r="F207"/>
      <c r="G207" s="102">
        <v>5037102738</v>
      </c>
      <c r="H207"/>
      <c r="I207"/>
      <c r="J207"/>
      <c r="K207" s="60" t="s">
        <v>41</v>
      </c>
      <c r="L207" s="61" t="s">
        <v>88</v>
      </c>
    </row>
    <row r="208" spans="1:12" x14ac:dyDescent="0.25">
      <c r="A208" s="100" t="s">
        <v>1409</v>
      </c>
      <c r="B208" s="100" t="s">
        <v>1112</v>
      </c>
      <c r="C208" s="56" t="s">
        <v>48</v>
      </c>
      <c r="D208" s="57" t="n">
        <f t="shared" ca="1" si="5"/>
        <v>44427.0</v>
      </c>
      <c r="E208" s="112" t="s">
        <v>1112</v>
      </c>
      <c r="F208"/>
      <c r="G208" s="102">
        <v>5037102738</v>
      </c>
      <c r="H208"/>
      <c r="I208"/>
      <c r="J208"/>
      <c r="K208" s="60" t="s">
        <v>41</v>
      </c>
      <c r="L208" s="61" t="s">
        <v>88</v>
      </c>
    </row>
    <row r="209" spans="1:12" x14ac:dyDescent="0.25">
      <c r="A209" s="100" t="s">
        <v>1410</v>
      </c>
      <c r="B209" s="100" t="s">
        <v>1112</v>
      </c>
      <c r="C209" s="56" t="s">
        <v>48</v>
      </c>
      <c r="D209" s="57" t="n">
        <f t="shared" ca="1" si="5"/>
        <v>44427.0</v>
      </c>
      <c r="E209" s="112" t="s">
        <v>1112</v>
      </c>
      <c r="F209"/>
      <c r="G209" s="102">
        <v>5037102738</v>
      </c>
      <c r="H209"/>
      <c r="I209"/>
      <c r="J209"/>
      <c r="K209" s="60" t="s">
        <v>41</v>
      </c>
      <c r="L209" s="61" t="s">
        <v>88</v>
      </c>
    </row>
    <row r="210" spans="1:12" x14ac:dyDescent="0.25">
      <c r="A210" s="100" t="s">
        <v>1411</v>
      </c>
      <c r="B210" s="100" t="s">
        <v>1112</v>
      </c>
      <c r="C210" s="56" t="s">
        <v>48</v>
      </c>
      <c r="D210" s="57" t="n">
        <f t="shared" ca="1" si="5"/>
        <v>44427.0</v>
      </c>
      <c r="E210" s="112" t="s">
        <v>1112</v>
      </c>
      <c r="F210"/>
      <c r="G210" s="102">
        <v>5037102738</v>
      </c>
      <c r="H210"/>
      <c r="I210"/>
      <c r="J210"/>
      <c r="K210" s="60" t="s">
        <v>41</v>
      </c>
      <c r="L210" s="61" t="s">
        <v>88</v>
      </c>
    </row>
    <row r="211" spans="1:12" x14ac:dyDescent="0.25">
      <c r="A211" s="105" t="s">
        <v>1412</v>
      </c>
      <c r="B211" s="100" t="s">
        <v>1112</v>
      </c>
      <c r="C211" s="56" t="s">
        <v>48</v>
      </c>
      <c r="D211" s="57" t="n">
        <f t="shared" ca="1" si="5"/>
        <v>44427.0</v>
      </c>
      <c r="E211" s="112" t="s">
        <v>1112</v>
      </c>
      <c r="F211"/>
      <c r="G211" s="102">
        <v>5037102738</v>
      </c>
      <c r="H211"/>
      <c r="I211"/>
      <c r="J211"/>
      <c r="K211" s="60" t="s">
        <v>41</v>
      </c>
      <c r="L211" s="61" t="s">
        <v>88</v>
      </c>
    </row>
    <row r="212" spans="1:12" x14ac:dyDescent="0.25">
      <c r="A212" s="100" t="s">
        <v>1414</v>
      </c>
      <c r="B212" s="100" t="s">
        <v>1112</v>
      </c>
      <c r="C212" s="56" t="s">
        <v>48</v>
      </c>
      <c r="D212" s="57" t="n">
        <f t="shared" ca="1" si="5"/>
        <v>44427.0</v>
      </c>
      <c r="E212" s="112" t="s">
        <v>1112</v>
      </c>
      <c r="F212"/>
      <c r="G212" s="102">
        <v>5037102738</v>
      </c>
      <c r="H212"/>
      <c r="I212"/>
      <c r="J212"/>
      <c r="K212" s="60" t="s">
        <v>41</v>
      </c>
      <c r="L212" s="61" t="s">
        <v>88</v>
      </c>
    </row>
    <row r="213" spans="1:12" x14ac:dyDescent="0.25">
      <c r="A213" s="100" t="s">
        <v>1415</v>
      </c>
      <c r="B213" s="100" t="s">
        <v>1112</v>
      </c>
      <c r="C213" s="56" t="s">
        <v>48</v>
      </c>
      <c r="D213" s="57" t="n">
        <f t="shared" ca="1" si="5"/>
        <v>44427.0</v>
      </c>
      <c r="E213" s="112" t="s">
        <v>1112</v>
      </c>
      <c r="F213"/>
      <c r="G213" s="102">
        <v>5037102738</v>
      </c>
      <c r="H213"/>
      <c r="I213"/>
      <c r="J213"/>
      <c r="K213" s="60" t="s">
        <v>41</v>
      </c>
      <c r="L213" s="61" t="s">
        <v>88</v>
      </c>
    </row>
    <row r="214" spans="1:12" x14ac:dyDescent="0.25">
      <c r="A214" s="100" t="s">
        <v>1416</v>
      </c>
      <c r="B214" s="100" t="s">
        <v>1112</v>
      </c>
      <c r="C214" s="56" t="s">
        <v>48</v>
      </c>
      <c r="D214" s="57" t="n">
        <f t="shared" ca="1" si="5"/>
        <v>44427.0</v>
      </c>
      <c r="E214" s="112" t="s">
        <v>1112</v>
      </c>
      <c r="F214"/>
      <c r="G214" s="102">
        <v>5037102738</v>
      </c>
      <c r="H214"/>
      <c r="I214"/>
      <c r="J214"/>
      <c r="K214" s="60" t="s">
        <v>41</v>
      </c>
      <c r="L214" s="61" t="s">
        <v>88</v>
      </c>
    </row>
    <row r="215" spans="1:12" x14ac:dyDescent="0.25">
      <c r="A215" s="118" t="s">
        <v>1456</v>
      </c>
      <c r="B215" s="100" t="s">
        <v>1112</v>
      </c>
      <c r="C215" s="56" t="s">
        <v>48</v>
      </c>
      <c r="D215" s="57" t="n">
        <f t="shared" ca="1" si="5"/>
        <v>44427.0</v>
      </c>
      <c r="E215" s="112" t="s">
        <v>1112</v>
      </c>
      <c r="F215"/>
      <c r="G215" s="102">
        <v>5037102738</v>
      </c>
      <c r="H215" s="102">
        <v>3850</v>
      </c>
      <c r="I215"/>
      <c r="J215"/>
      <c r="K215" s="60" t="s">
        <v>41</v>
      </c>
      <c r="L215" s="61" t="s">
        <v>88</v>
      </c>
    </row>
    <row r="216" spans="1:12" x14ac:dyDescent="0.25">
      <c r="A216" s="117" t="s">
        <v>1457</v>
      </c>
      <c r="B216" s="100" t="s">
        <v>1112</v>
      </c>
      <c r="C216" s="56" t="s">
        <v>48</v>
      </c>
      <c r="D216" s="57" t="n">
        <f t="shared" ca="1" si="5"/>
        <v>44427.0</v>
      </c>
      <c r="E216" s="112" t="s">
        <v>1112</v>
      </c>
      <c r="F216"/>
      <c r="G216" s="102">
        <v>5037102738</v>
      </c>
      <c r="H216" s="102">
        <v>3850</v>
      </c>
      <c r="I216"/>
      <c r="J216"/>
      <c r="K216" s="60" t="s">
        <v>41</v>
      </c>
      <c r="L216" s="61" t="s">
        <v>88</v>
      </c>
    </row>
    <row r="217" spans="1:12" x14ac:dyDescent="0.25">
      <c r="A217" s="117" t="s">
        <v>1458</v>
      </c>
      <c r="B217" s="100" t="s">
        <v>1112</v>
      </c>
      <c r="C217" s="56" t="s">
        <v>48</v>
      </c>
      <c r="D217" s="57" t="n">
        <f t="shared" ca="1" si="5"/>
        <v>44427.0</v>
      </c>
      <c r="E217" s="112" t="s">
        <v>1112</v>
      </c>
      <c r="F217"/>
      <c r="G217" s="102">
        <v>5037102738</v>
      </c>
      <c r="H217" s="102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117" t="s">
        <v>1459</v>
      </c>
      <c r="B218" s="100" t="s">
        <v>1112</v>
      </c>
      <c r="C218" s="56" t="s">
        <v>48</v>
      </c>
      <c r="D218" s="57" t="n">
        <f t="shared" ca="1" si="5"/>
        <v>44427.0</v>
      </c>
      <c r="E218" s="112" t="s">
        <v>1112</v>
      </c>
      <c r="F218"/>
      <c r="G218" s="102">
        <v>5037102738</v>
      </c>
      <c r="H218" s="102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117" t="s">
        <v>1460</v>
      </c>
      <c r="B219" s="100" t="s">
        <v>1112</v>
      </c>
      <c r="C219" s="56" t="s">
        <v>48</v>
      </c>
      <c r="D219" s="57" t="n">
        <f t="shared" ca="1" si="5"/>
        <v>44427.0</v>
      </c>
      <c r="E219" s="112" t="s">
        <v>1112</v>
      </c>
      <c r="F219"/>
      <c r="G219" s="102">
        <v>5037102738</v>
      </c>
      <c r="H219" s="102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117" t="s">
        <v>1461</v>
      </c>
      <c r="B220" s="100" t="s">
        <v>1112</v>
      </c>
      <c r="C220" s="56" t="s">
        <v>48</v>
      </c>
      <c r="D220" s="57" t="n">
        <f t="shared" ca="1" si="5"/>
        <v>44427.0</v>
      </c>
      <c r="E220" s="112" t="s">
        <v>1112</v>
      </c>
      <c r="F220"/>
      <c r="G220" s="102">
        <v>5037102738</v>
      </c>
      <c r="H220" s="102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117" t="s">
        <v>1462</v>
      </c>
      <c r="B221" s="100" t="s">
        <v>1112</v>
      </c>
      <c r="C221" s="56" t="s">
        <v>48</v>
      </c>
      <c r="D221" s="57" t="n">
        <f t="shared" ca="1" si="5"/>
        <v>44427.0</v>
      </c>
      <c r="E221" s="112" t="s">
        <v>1112</v>
      </c>
      <c r="F221"/>
      <c r="G221" s="102">
        <v>5037102738</v>
      </c>
      <c r="H221" s="102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117" t="s">
        <v>1463</v>
      </c>
      <c r="B222" s="100" t="s">
        <v>1112</v>
      </c>
      <c r="C222" s="56" t="s">
        <v>48</v>
      </c>
      <c r="D222" s="57" t="n">
        <f t="shared" ca="1" si="5"/>
        <v>44427.0</v>
      </c>
      <c r="E222" s="112" t="s">
        <v>1112</v>
      </c>
      <c r="F222"/>
      <c r="G222" s="102">
        <v>5037102738</v>
      </c>
      <c r="H222" s="102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117" t="s">
        <v>1464</v>
      </c>
      <c r="B223" s="100" t="s">
        <v>1112</v>
      </c>
      <c r="C223" s="56" t="s">
        <v>48</v>
      </c>
      <c r="D223" s="57" t="n">
        <f t="shared" ca="1" si="5"/>
        <v>44427.0</v>
      </c>
      <c r="E223" s="112" t="s">
        <v>1112</v>
      </c>
      <c r="F223"/>
      <c r="G223" s="102">
        <v>5037102738</v>
      </c>
      <c r="H223" s="102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117" t="s">
        <v>1465</v>
      </c>
      <c r="B224" s="100" t="s">
        <v>1112</v>
      </c>
      <c r="C224" s="56" t="s">
        <v>48</v>
      </c>
      <c r="D224" s="57" t="n">
        <f t="shared" ca="1" si="5"/>
        <v>44427.0</v>
      </c>
      <c r="E224" s="112" t="s">
        <v>1112</v>
      </c>
      <c r="F224"/>
      <c r="G224" s="102">
        <v>5037102738</v>
      </c>
      <c r="H224" s="102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117" t="s">
        <v>1466</v>
      </c>
      <c r="B225" s="100" t="s">
        <v>1112</v>
      </c>
      <c r="C225" s="56" t="s">
        <v>48</v>
      </c>
      <c r="D225" s="57" t="n">
        <f t="shared" ca="1" si="5"/>
        <v>44427.0</v>
      </c>
      <c r="E225" s="112" t="s">
        <v>1112</v>
      </c>
      <c r="F225"/>
      <c r="G225" s="102">
        <v>5037102738</v>
      </c>
      <c r="H225" s="102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117" t="s">
        <v>1467</v>
      </c>
      <c r="B226" s="100" t="s">
        <v>1112</v>
      </c>
      <c r="C226" s="56" t="s">
        <v>48</v>
      </c>
      <c r="D226" s="57" t="n">
        <f t="shared" ca="1" si="5"/>
        <v>44427.0</v>
      </c>
      <c r="E226" s="112" t="s">
        <v>1112</v>
      </c>
      <c r="F226"/>
      <c r="G226" s="102">
        <v>5037102738</v>
      </c>
      <c r="H226" s="102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117" t="s">
        <v>1468</v>
      </c>
      <c r="B227" s="100" t="s">
        <v>1112</v>
      </c>
      <c r="C227" s="56" t="s">
        <v>48</v>
      </c>
      <c r="D227" s="57" t="n">
        <f t="shared" ca="1" si="5"/>
        <v>44427.0</v>
      </c>
      <c r="E227" s="112" t="s">
        <v>1112</v>
      </c>
      <c r="F227"/>
      <c r="G227" s="102">
        <v>5037102738</v>
      </c>
      <c r="H227" s="102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117" t="s">
        <v>1469</v>
      </c>
      <c r="B228" s="100" t="s">
        <v>1112</v>
      </c>
      <c r="C228" s="56" t="s">
        <v>48</v>
      </c>
      <c r="D228" s="57" t="n">
        <f t="shared" ca="1" si="5"/>
        <v>44427.0</v>
      </c>
      <c r="E228" s="112" t="s">
        <v>1112</v>
      </c>
      <c r="F228"/>
      <c r="G228" s="102">
        <v>5037102738</v>
      </c>
      <c r="H228" s="102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117" t="s">
        <v>1470</v>
      </c>
      <c r="B229" s="100" t="s">
        <v>1112</v>
      </c>
      <c r="C229" s="56" t="s">
        <v>48</v>
      </c>
      <c r="D229" s="57" t="n">
        <f t="shared" ca="1" si="5"/>
        <v>44427.0</v>
      </c>
      <c r="E229" s="112" t="s">
        <v>1112</v>
      </c>
      <c r="F229"/>
      <c r="G229" s="102">
        <v>5037102738</v>
      </c>
      <c r="H229" s="102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117" t="s">
        <v>1471</v>
      </c>
      <c r="B230" s="100" t="s">
        <v>1112</v>
      </c>
      <c r="C230" s="56" t="s">
        <v>48</v>
      </c>
      <c r="D230" s="57" t="n">
        <f t="shared" ca="1" si="5"/>
        <v>44427.0</v>
      </c>
      <c r="E230" s="112" t="s">
        <v>1112</v>
      </c>
      <c r="F230"/>
      <c r="G230" s="102">
        <v>5037102738</v>
      </c>
      <c r="H230" s="102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117" t="s">
        <v>1472</v>
      </c>
      <c r="B231" s="100" t="s">
        <v>1112</v>
      </c>
      <c r="C231" s="56" t="s">
        <v>48</v>
      </c>
      <c r="D231" s="57" t="n">
        <f t="shared" ca="1" si="5"/>
        <v>44427.0</v>
      </c>
      <c r="E231" s="112" t="s">
        <v>1112</v>
      </c>
      <c r="F231"/>
      <c r="G231" s="102">
        <v>5037102738</v>
      </c>
      <c r="H231" s="102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117" t="s">
        <v>1473</v>
      </c>
      <c r="B232" s="100" t="s">
        <v>1112</v>
      </c>
      <c r="C232" s="56" t="s">
        <v>48</v>
      </c>
      <c r="D232" s="57" t="n">
        <f t="shared" ca="1" si="5"/>
        <v>44427.0</v>
      </c>
      <c r="E232" s="112" t="s">
        <v>1112</v>
      </c>
      <c r="F232"/>
      <c r="G232" s="102">
        <v>5037102738</v>
      </c>
      <c r="H232" s="102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117" t="s">
        <v>1474</v>
      </c>
      <c r="B233" s="100" t="s">
        <v>1112</v>
      </c>
      <c r="C233" s="56" t="s">
        <v>48</v>
      </c>
      <c r="D233" s="57" t="n">
        <f t="shared" ca="1" si="5"/>
        <v>44427.0</v>
      </c>
      <c r="E233" s="112" t="s">
        <v>1112</v>
      </c>
      <c r="F233"/>
      <c r="G233" s="102">
        <v>5037102738</v>
      </c>
      <c r="H233" s="102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117" t="s">
        <v>1475</v>
      </c>
      <c r="B234" s="100" t="s">
        <v>1112</v>
      </c>
      <c r="C234" s="56" t="s">
        <v>48</v>
      </c>
      <c r="D234" s="57" t="n">
        <f t="shared" ca="1" si="5"/>
        <v>44427.0</v>
      </c>
      <c r="E234" s="112" t="s">
        <v>1112</v>
      </c>
      <c r="F234"/>
      <c r="G234" s="102">
        <v>5037102738</v>
      </c>
      <c r="H234" s="102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117" t="s">
        <v>1476</v>
      </c>
      <c r="B235" s="100" t="s">
        <v>1112</v>
      </c>
      <c r="C235" s="56" t="s">
        <v>48</v>
      </c>
      <c r="D235" s="57" t="n">
        <f t="shared" ca="1" si="5"/>
        <v>44427.0</v>
      </c>
      <c r="E235" s="112" t="s">
        <v>1112</v>
      </c>
      <c r="F235"/>
      <c r="G235" s="102">
        <v>5037102738</v>
      </c>
      <c r="H235" s="102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117" t="s">
        <v>1477</v>
      </c>
      <c r="B236" s="100" t="s">
        <v>1112</v>
      </c>
      <c r="C236" s="56" t="s">
        <v>48</v>
      </c>
      <c r="D236" s="57" t="n">
        <f t="shared" ca="1" si="5"/>
        <v>44427.0</v>
      </c>
      <c r="E236" s="112" t="s">
        <v>1112</v>
      </c>
      <c r="F236"/>
      <c r="G236" s="102">
        <v>5037102738</v>
      </c>
      <c r="H236" s="102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117" t="s">
        <v>1478</v>
      </c>
      <c r="B237" s="100" t="s">
        <v>1112</v>
      </c>
      <c r="C237" s="56" t="s">
        <v>48</v>
      </c>
      <c r="D237" s="57" t="n">
        <f t="shared" ca="1" si="5"/>
        <v>44427.0</v>
      </c>
      <c r="E237" s="112" t="s">
        <v>1112</v>
      </c>
      <c r="F237"/>
      <c r="G237" s="102">
        <v>5037102738</v>
      </c>
      <c r="H237" s="102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117" t="s">
        <v>1479</v>
      </c>
      <c r="B238" s="100" t="s">
        <v>1112</v>
      </c>
      <c r="C238" s="56" t="s">
        <v>48</v>
      </c>
      <c r="D238" s="57" t="n">
        <f t="shared" ca="1" si="5"/>
        <v>44427.0</v>
      </c>
      <c r="E238" s="112" t="s">
        <v>1112</v>
      </c>
      <c r="F238"/>
      <c r="G238" s="102">
        <v>5037102738</v>
      </c>
      <c r="H238" s="102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117" t="s">
        <v>1480</v>
      </c>
      <c r="B239" s="100" t="s">
        <v>1112</v>
      </c>
      <c r="C239" s="56" t="s">
        <v>48</v>
      </c>
      <c r="D239" s="57" t="n">
        <f t="shared" ca="1" si="5"/>
        <v>44427.0</v>
      </c>
      <c r="E239" s="112" t="s">
        <v>1112</v>
      </c>
      <c r="F239"/>
      <c r="G239" s="102">
        <v>5037102738</v>
      </c>
      <c r="H239" s="102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117" t="s">
        <v>1481</v>
      </c>
      <c r="B240" s="100" t="s">
        <v>1112</v>
      </c>
      <c r="C240" s="56" t="s">
        <v>48</v>
      </c>
      <c r="D240" s="57" t="n">
        <f t="shared" ref="D240:D303" ca="1" si="6">TODAY()</f>
        <v>44427.0</v>
      </c>
      <c r="E240" s="112" t="s">
        <v>1112</v>
      </c>
      <c r="F240"/>
      <c r="G240" s="102">
        <v>5037102738</v>
      </c>
      <c r="H240" s="102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117" t="s">
        <v>1482</v>
      </c>
      <c r="B241" s="100" t="s">
        <v>1112</v>
      </c>
      <c r="C241" s="56" t="s">
        <v>48</v>
      </c>
      <c r="D241" s="57" t="n">
        <f t="shared" ca="1" si="6"/>
        <v>44427.0</v>
      </c>
      <c r="E241" s="112" t="s">
        <v>1112</v>
      </c>
      <c r="F241"/>
      <c r="G241" s="102">
        <v>5037102738</v>
      </c>
      <c r="H241" s="102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117" t="s">
        <v>1483</v>
      </c>
      <c r="B242" s="100" t="s">
        <v>1112</v>
      </c>
      <c r="C242" s="56" t="s">
        <v>48</v>
      </c>
      <c r="D242" s="57" t="n">
        <f t="shared" ca="1" si="6"/>
        <v>44427.0</v>
      </c>
      <c r="E242" s="112" t="s">
        <v>1112</v>
      </c>
      <c r="F242"/>
      <c r="G242" s="102">
        <v>5037102738</v>
      </c>
      <c r="H242" s="102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117" t="s">
        <v>1484</v>
      </c>
      <c r="B243" s="100" t="s">
        <v>1112</v>
      </c>
      <c r="C243" s="56" t="s">
        <v>48</v>
      </c>
      <c r="D243" s="57" t="n">
        <f t="shared" ca="1" si="6"/>
        <v>44427.0</v>
      </c>
      <c r="E243" s="112" t="s">
        <v>1112</v>
      </c>
      <c r="F243"/>
      <c r="G243" s="102">
        <v>5037102738</v>
      </c>
      <c r="H243" s="102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117" t="s">
        <v>1485</v>
      </c>
      <c r="B244" s="100" t="s">
        <v>1112</v>
      </c>
      <c r="C244" s="56" t="s">
        <v>48</v>
      </c>
      <c r="D244" s="57" t="n">
        <f t="shared" ca="1" si="6"/>
        <v>44427.0</v>
      </c>
      <c r="E244" s="112" t="s">
        <v>1112</v>
      </c>
      <c r="F244"/>
      <c r="G244" s="102">
        <v>5037102738</v>
      </c>
      <c r="H244" s="102">
        <v>3850</v>
      </c>
      <c r="I244"/>
      <c r="J244"/>
      <c r="K244" s="60" t="s">
        <v>41</v>
      </c>
      <c r="L244" s="61" t="s">
        <v>88</v>
      </c>
    </row>
    <row r="245" spans="1:12" x14ac:dyDescent="0.25">
      <c r="A245" s="117" t="s">
        <v>1486</v>
      </c>
      <c r="B245" s="100" t="s">
        <v>1112</v>
      </c>
      <c r="C245" s="56" t="s">
        <v>48</v>
      </c>
      <c r="D245" s="57" t="n">
        <f t="shared" ca="1" si="6"/>
        <v>44427.0</v>
      </c>
      <c r="E245" s="112" t="s">
        <v>1112</v>
      </c>
      <c r="F245"/>
      <c r="G245" s="102">
        <v>5037102738</v>
      </c>
      <c r="H245" s="102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117" t="s">
        <v>1487</v>
      </c>
      <c r="B246" s="100" t="s">
        <v>1112</v>
      </c>
      <c r="C246" s="56" t="s">
        <v>48</v>
      </c>
      <c r="D246" s="57" t="n">
        <f t="shared" ca="1" si="6"/>
        <v>44427.0</v>
      </c>
      <c r="E246" s="112" t="s">
        <v>1112</v>
      </c>
      <c r="F246"/>
      <c r="G246" s="102">
        <v>5037102738</v>
      </c>
      <c r="H246" s="102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117" t="s">
        <v>1488</v>
      </c>
      <c r="B247" s="100" t="s">
        <v>1112</v>
      </c>
      <c r="C247" s="56" t="s">
        <v>48</v>
      </c>
      <c r="D247" s="57" t="n">
        <f t="shared" ca="1" si="6"/>
        <v>44427.0</v>
      </c>
      <c r="E247" s="112" t="s">
        <v>1112</v>
      </c>
      <c r="F247"/>
      <c r="G247" s="102">
        <v>5037102738</v>
      </c>
      <c r="H247" s="102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117" t="s">
        <v>1489</v>
      </c>
      <c r="B248" s="100" t="s">
        <v>1112</v>
      </c>
      <c r="C248" s="56" t="s">
        <v>48</v>
      </c>
      <c r="D248" s="57" t="n">
        <f t="shared" ca="1" si="6"/>
        <v>44427.0</v>
      </c>
      <c r="E248" s="112" t="s">
        <v>1112</v>
      </c>
      <c r="F248"/>
      <c r="G248" s="102">
        <v>5037102738</v>
      </c>
      <c r="H248" s="102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117" t="s">
        <v>1490</v>
      </c>
      <c r="B249" s="100" t="s">
        <v>1112</v>
      </c>
      <c r="C249" s="56" t="s">
        <v>48</v>
      </c>
      <c r="D249" s="57" t="n">
        <f t="shared" ca="1" si="6"/>
        <v>44427.0</v>
      </c>
      <c r="E249" s="112" t="s">
        <v>1112</v>
      </c>
      <c r="F249"/>
      <c r="G249" s="102">
        <v>5037102738</v>
      </c>
      <c r="H249" s="102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117" t="s">
        <v>1491</v>
      </c>
      <c r="B250" s="100" t="s">
        <v>1112</v>
      </c>
      <c r="C250" s="56" t="s">
        <v>48</v>
      </c>
      <c r="D250" s="57" t="n">
        <f t="shared" ca="1" si="6"/>
        <v>44427.0</v>
      </c>
      <c r="E250" s="112" t="s">
        <v>1112</v>
      </c>
      <c r="F250"/>
      <c r="G250" s="102">
        <v>5037102738</v>
      </c>
      <c r="H250" s="102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117" t="s">
        <v>1492</v>
      </c>
      <c r="B251" s="100" t="s">
        <v>1112</v>
      </c>
      <c r="C251" s="56" t="s">
        <v>48</v>
      </c>
      <c r="D251" s="57" t="n">
        <f t="shared" ca="1" si="6"/>
        <v>44427.0</v>
      </c>
      <c r="E251" s="112" t="s">
        <v>1112</v>
      </c>
      <c r="F251"/>
      <c r="G251" s="102">
        <v>5037102738</v>
      </c>
      <c r="H251" s="102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117" t="s">
        <v>1493</v>
      </c>
      <c r="B252" s="100" t="s">
        <v>1112</v>
      </c>
      <c r="C252" s="56" t="s">
        <v>48</v>
      </c>
      <c r="D252" s="57" t="n">
        <f t="shared" ca="1" si="6"/>
        <v>44427.0</v>
      </c>
      <c r="E252" s="112" t="s">
        <v>1112</v>
      </c>
      <c r="F252"/>
      <c r="G252" s="102">
        <v>5037102738</v>
      </c>
      <c r="H252" s="102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117" t="s">
        <v>1494</v>
      </c>
      <c r="B253" s="100" t="s">
        <v>1112</v>
      </c>
      <c r="C253" s="56" t="s">
        <v>48</v>
      </c>
      <c r="D253" s="57" t="n">
        <f t="shared" ca="1" si="6"/>
        <v>44427.0</v>
      </c>
      <c r="E253" s="112" t="s">
        <v>1112</v>
      </c>
      <c r="F253"/>
      <c r="G253" s="102">
        <v>5037102738</v>
      </c>
      <c r="H253" s="102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117" t="s">
        <v>1495</v>
      </c>
      <c r="B254" s="100" t="s">
        <v>1112</v>
      </c>
      <c r="C254" s="56" t="s">
        <v>48</v>
      </c>
      <c r="D254" s="57" t="n">
        <f t="shared" ca="1" si="6"/>
        <v>44427.0</v>
      </c>
      <c r="E254" s="112" t="s">
        <v>1112</v>
      </c>
      <c r="F254"/>
      <c r="G254" s="102">
        <v>5037102738</v>
      </c>
      <c r="H254" s="102">
        <v>3850</v>
      </c>
      <c r="I254"/>
      <c r="J254"/>
      <c r="K254" s="60" t="s">
        <v>41</v>
      </c>
      <c r="L254" s="61" t="s">
        <v>88</v>
      </c>
    </row>
    <row r="255" spans="1:12" x14ac:dyDescent="0.25">
      <c r="A255" s="117" t="s">
        <v>1496</v>
      </c>
      <c r="B255" s="100" t="s">
        <v>1112</v>
      </c>
      <c r="C255" s="56" t="s">
        <v>48</v>
      </c>
      <c r="D255" s="57" t="n">
        <f t="shared" ca="1" si="6"/>
        <v>44427.0</v>
      </c>
      <c r="E255" s="112" t="s">
        <v>1112</v>
      </c>
      <c r="F255"/>
      <c r="G255" s="102">
        <v>5037102738</v>
      </c>
      <c r="H255" s="102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117" t="s">
        <v>1497</v>
      </c>
      <c r="B256" s="100" t="s">
        <v>1112</v>
      </c>
      <c r="C256" s="56" t="s">
        <v>48</v>
      </c>
      <c r="D256" s="57" t="n">
        <f t="shared" ca="1" si="6"/>
        <v>44427.0</v>
      </c>
      <c r="E256" s="112" t="s">
        <v>1112</v>
      </c>
      <c r="F256"/>
      <c r="G256" s="102">
        <v>5037102738</v>
      </c>
      <c r="H256" s="102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117" t="s">
        <v>1498</v>
      </c>
      <c r="B257" s="100" t="s">
        <v>1112</v>
      </c>
      <c r="C257" s="56" t="s">
        <v>48</v>
      </c>
      <c r="D257" s="57" t="n">
        <f t="shared" ca="1" si="6"/>
        <v>44427.0</v>
      </c>
      <c r="E257" s="112" t="s">
        <v>1112</v>
      </c>
      <c r="F257"/>
      <c r="G257" s="102">
        <v>5037102738</v>
      </c>
      <c r="H257" s="102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117" t="s">
        <v>1499</v>
      </c>
      <c r="B258" s="100" t="s">
        <v>1112</v>
      </c>
      <c r="C258" s="56" t="s">
        <v>48</v>
      </c>
      <c r="D258" s="57" t="n">
        <f t="shared" ca="1" si="6"/>
        <v>44427.0</v>
      </c>
      <c r="E258" s="112" t="s">
        <v>1112</v>
      </c>
      <c r="F258"/>
      <c r="G258" s="102">
        <v>5037102738</v>
      </c>
      <c r="H258" s="102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117" t="s">
        <v>1500</v>
      </c>
      <c r="B259" s="100" t="s">
        <v>1112</v>
      </c>
      <c r="C259" s="56" t="s">
        <v>48</v>
      </c>
      <c r="D259" s="57" t="n">
        <f t="shared" ca="1" si="6"/>
        <v>44427.0</v>
      </c>
      <c r="E259" s="112" t="s">
        <v>1112</v>
      </c>
      <c r="F259"/>
      <c r="G259" s="102">
        <v>5037102738</v>
      </c>
      <c r="H259" s="102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117" t="s">
        <v>1501</v>
      </c>
      <c r="B260" s="100" t="s">
        <v>1112</v>
      </c>
      <c r="C260" s="56" t="s">
        <v>48</v>
      </c>
      <c r="D260" s="57" t="n">
        <f t="shared" ca="1" si="6"/>
        <v>44427.0</v>
      </c>
      <c r="E260" s="112" t="s">
        <v>1112</v>
      </c>
      <c r="F260"/>
      <c r="G260" s="102">
        <v>5037102738</v>
      </c>
      <c r="H260" s="102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117" t="s">
        <v>1502</v>
      </c>
      <c r="B261" s="100" t="s">
        <v>1112</v>
      </c>
      <c r="C261" s="56" t="s">
        <v>48</v>
      </c>
      <c r="D261" s="57" t="n">
        <f t="shared" ca="1" si="6"/>
        <v>44427.0</v>
      </c>
      <c r="E261" s="112" t="s">
        <v>1112</v>
      </c>
      <c r="F261"/>
      <c r="G261" s="102">
        <v>5037102738</v>
      </c>
      <c r="H261" s="102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117" t="s">
        <v>1503</v>
      </c>
      <c r="B262" s="100" t="s">
        <v>1112</v>
      </c>
      <c r="C262" s="56" t="s">
        <v>48</v>
      </c>
      <c r="D262" s="57" t="n">
        <f t="shared" ca="1" si="6"/>
        <v>44427.0</v>
      </c>
      <c r="E262" s="112" t="s">
        <v>1112</v>
      </c>
      <c r="F262"/>
      <c r="G262" s="102">
        <v>5037102738</v>
      </c>
      <c r="H262" s="102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117" t="s">
        <v>1504</v>
      </c>
      <c r="B263" s="100" t="s">
        <v>1112</v>
      </c>
      <c r="C263" s="56" t="s">
        <v>48</v>
      </c>
      <c r="D263" s="57" t="n">
        <f t="shared" ca="1" si="6"/>
        <v>44427.0</v>
      </c>
      <c r="E263" s="112" t="s">
        <v>1112</v>
      </c>
      <c r="F263"/>
      <c r="G263" s="102">
        <v>5037102738</v>
      </c>
      <c r="H263" s="102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117" t="s">
        <v>1505</v>
      </c>
      <c r="B264" s="100" t="s">
        <v>1112</v>
      </c>
      <c r="C264" s="56" t="s">
        <v>48</v>
      </c>
      <c r="D264" s="57" t="n">
        <f t="shared" ca="1" si="6"/>
        <v>44427.0</v>
      </c>
      <c r="E264" s="112" t="s">
        <v>1112</v>
      </c>
      <c r="F264"/>
      <c r="G264" s="102">
        <v>5037102738</v>
      </c>
      <c r="H264" s="102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117" t="s">
        <v>1506</v>
      </c>
      <c r="B265" s="100" t="s">
        <v>1112</v>
      </c>
      <c r="C265" s="56" t="s">
        <v>48</v>
      </c>
      <c r="D265" s="57" t="n">
        <f t="shared" ca="1" si="6"/>
        <v>44427.0</v>
      </c>
      <c r="E265" s="112" t="s">
        <v>1112</v>
      </c>
      <c r="F265"/>
      <c r="G265" s="102">
        <v>5037102738</v>
      </c>
      <c r="H265" s="102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117" t="s">
        <v>1507</v>
      </c>
      <c r="B266" s="100" t="s">
        <v>1112</v>
      </c>
      <c r="C266" s="56" t="s">
        <v>48</v>
      </c>
      <c r="D266" s="57" t="n">
        <f t="shared" ca="1" si="6"/>
        <v>44427.0</v>
      </c>
      <c r="E266" s="112" t="s">
        <v>1112</v>
      </c>
      <c r="F266"/>
      <c r="G266" s="102">
        <v>5037102738</v>
      </c>
      <c r="H266" s="102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117" t="s">
        <v>1508</v>
      </c>
      <c r="B267" s="100" t="s">
        <v>1112</v>
      </c>
      <c r="C267" s="56" t="s">
        <v>48</v>
      </c>
      <c r="D267" s="57" t="n">
        <f t="shared" ca="1" si="6"/>
        <v>44427.0</v>
      </c>
      <c r="E267" s="112" t="s">
        <v>1112</v>
      </c>
      <c r="F267"/>
      <c r="G267" s="102">
        <v>5037102738</v>
      </c>
      <c r="H267" s="102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117" t="s">
        <v>1509</v>
      </c>
      <c r="B268" s="100" t="s">
        <v>1112</v>
      </c>
      <c r="C268" s="56" t="s">
        <v>48</v>
      </c>
      <c r="D268" s="57" t="n">
        <f t="shared" ca="1" si="6"/>
        <v>44427.0</v>
      </c>
      <c r="E268" s="112" t="s">
        <v>1112</v>
      </c>
      <c r="F268"/>
      <c r="G268" s="102">
        <v>5037102738</v>
      </c>
      <c r="H268" s="102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117" t="s">
        <v>1510</v>
      </c>
      <c r="B269" s="100" t="s">
        <v>1112</v>
      </c>
      <c r="C269" s="56" t="s">
        <v>48</v>
      </c>
      <c r="D269" s="57" t="n">
        <f t="shared" ca="1" si="6"/>
        <v>44427.0</v>
      </c>
      <c r="E269" s="112" t="s">
        <v>1112</v>
      </c>
      <c r="F269"/>
      <c r="G269" s="102">
        <v>5037102738</v>
      </c>
      <c r="H269" s="102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117" t="s">
        <v>1511</v>
      </c>
      <c r="B270" s="100" t="s">
        <v>1112</v>
      </c>
      <c r="C270" s="56" t="s">
        <v>48</v>
      </c>
      <c r="D270" s="57" t="n">
        <f t="shared" ca="1" si="6"/>
        <v>44427.0</v>
      </c>
      <c r="E270" s="112" t="s">
        <v>1112</v>
      </c>
      <c r="F270"/>
      <c r="G270" s="102">
        <v>5037102738</v>
      </c>
      <c r="H270" s="102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117" t="s">
        <v>1512</v>
      </c>
      <c r="B271" s="100" t="s">
        <v>1112</v>
      </c>
      <c r="C271" s="56" t="s">
        <v>48</v>
      </c>
      <c r="D271" s="57" t="n">
        <f t="shared" ca="1" si="6"/>
        <v>44427.0</v>
      </c>
      <c r="E271" s="112" t="s">
        <v>1112</v>
      </c>
      <c r="F271"/>
      <c r="G271" s="102">
        <v>5037102738</v>
      </c>
      <c r="H271" s="102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117" t="s">
        <v>1513</v>
      </c>
      <c r="B272" s="100" t="s">
        <v>1112</v>
      </c>
      <c r="C272" s="56" t="s">
        <v>48</v>
      </c>
      <c r="D272" s="57" t="n">
        <f t="shared" ca="1" si="6"/>
        <v>44427.0</v>
      </c>
      <c r="E272" s="112" t="s">
        <v>1112</v>
      </c>
      <c r="F272"/>
      <c r="G272" s="102">
        <v>5037102738</v>
      </c>
      <c r="H272" s="102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117" t="s">
        <v>1514</v>
      </c>
      <c r="B273" s="100" t="s">
        <v>1112</v>
      </c>
      <c r="C273" s="56" t="s">
        <v>48</v>
      </c>
      <c r="D273" s="57" t="n">
        <f t="shared" ca="1" si="6"/>
        <v>44427.0</v>
      </c>
      <c r="E273" s="112" t="s">
        <v>1112</v>
      </c>
      <c r="F273"/>
      <c r="G273" s="102">
        <v>5037102738</v>
      </c>
      <c r="H273" s="102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117" t="s">
        <v>1515</v>
      </c>
      <c r="B274" s="100" t="s">
        <v>1112</v>
      </c>
      <c r="C274" s="56" t="s">
        <v>48</v>
      </c>
      <c r="D274" s="57" t="n">
        <f t="shared" ca="1" si="6"/>
        <v>44427.0</v>
      </c>
      <c r="E274" s="112" t="s">
        <v>1112</v>
      </c>
      <c r="F274"/>
      <c r="G274" s="102">
        <v>5037102738</v>
      </c>
      <c r="H274" s="102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117" t="s">
        <v>1516</v>
      </c>
      <c r="B275" s="100" t="s">
        <v>1112</v>
      </c>
      <c r="C275" s="56" t="s">
        <v>48</v>
      </c>
      <c r="D275" s="57" t="n">
        <f t="shared" ca="1" si="6"/>
        <v>44427.0</v>
      </c>
      <c r="E275" s="112" t="s">
        <v>1112</v>
      </c>
      <c r="F275"/>
      <c r="G275" s="102">
        <v>5037102738</v>
      </c>
      <c r="H275" s="102">
        <v>3850</v>
      </c>
      <c r="I275"/>
      <c r="J275"/>
      <c r="K275" s="60" t="s">
        <v>41</v>
      </c>
      <c r="L275" s="61" t="s">
        <v>88</v>
      </c>
    </row>
    <row r="276" spans="1:12" x14ac:dyDescent="0.25">
      <c r="A276" s="117" t="s">
        <v>1517</v>
      </c>
      <c r="B276" s="100" t="s">
        <v>1112</v>
      </c>
      <c r="C276" s="56" t="s">
        <v>48</v>
      </c>
      <c r="D276" s="57" t="n">
        <f t="shared" ca="1" si="6"/>
        <v>44427.0</v>
      </c>
      <c r="E276" s="112" t="s">
        <v>1112</v>
      </c>
      <c r="F276"/>
      <c r="G276" s="102">
        <v>5037102738</v>
      </c>
      <c r="H276" s="102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117" t="s">
        <v>1518</v>
      </c>
      <c r="B277" s="100" t="s">
        <v>1112</v>
      </c>
      <c r="C277" s="56" t="s">
        <v>48</v>
      </c>
      <c r="D277" s="57" t="n">
        <f t="shared" ca="1" si="6"/>
        <v>44427.0</v>
      </c>
      <c r="E277" s="112" t="s">
        <v>1112</v>
      </c>
      <c r="F277"/>
      <c r="G277" s="102">
        <v>5037102738</v>
      </c>
      <c r="H277" s="102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117" t="s">
        <v>1519</v>
      </c>
      <c r="B278" s="100" t="s">
        <v>1112</v>
      </c>
      <c r="C278" s="56" t="s">
        <v>48</v>
      </c>
      <c r="D278" s="57" t="n">
        <f t="shared" ca="1" si="6"/>
        <v>44427.0</v>
      </c>
      <c r="E278" s="112" t="s">
        <v>1112</v>
      </c>
      <c r="F278"/>
      <c r="G278" s="102">
        <v>5037102738</v>
      </c>
      <c r="H278" s="102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117" t="s">
        <v>1520</v>
      </c>
      <c r="B279" s="100" t="s">
        <v>1112</v>
      </c>
      <c r="C279" s="56" t="s">
        <v>48</v>
      </c>
      <c r="D279" s="57" t="n">
        <f t="shared" ca="1" si="6"/>
        <v>44427.0</v>
      </c>
      <c r="E279" s="112" t="s">
        <v>1112</v>
      </c>
      <c r="F279"/>
      <c r="G279" s="102">
        <v>5037102738</v>
      </c>
      <c r="H279" s="102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117" t="s">
        <v>1521</v>
      </c>
      <c r="B280" s="100" t="s">
        <v>1112</v>
      </c>
      <c r="C280" s="56" t="s">
        <v>48</v>
      </c>
      <c r="D280" s="57" t="n">
        <f t="shared" ca="1" si="6"/>
        <v>44427.0</v>
      </c>
      <c r="E280" s="112" t="s">
        <v>1112</v>
      </c>
      <c r="F280"/>
      <c r="G280" s="102">
        <v>5037102738</v>
      </c>
      <c r="H280" s="102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117" t="s">
        <v>1522</v>
      </c>
      <c r="B281" s="100" t="s">
        <v>1112</v>
      </c>
      <c r="C281" s="56" t="s">
        <v>48</v>
      </c>
      <c r="D281" s="57" t="n">
        <f t="shared" ca="1" si="6"/>
        <v>44427.0</v>
      </c>
      <c r="E281" s="112" t="s">
        <v>1112</v>
      </c>
      <c r="F281"/>
      <c r="G281" s="102">
        <v>5037102738</v>
      </c>
      <c r="H281" s="102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117" t="s">
        <v>1523</v>
      </c>
      <c r="B282" s="100" t="s">
        <v>1112</v>
      </c>
      <c r="C282" s="56" t="s">
        <v>48</v>
      </c>
      <c r="D282" s="57" t="n">
        <f t="shared" ca="1" si="6"/>
        <v>44427.0</v>
      </c>
      <c r="E282" s="112" t="s">
        <v>1112</v>
      </c>
      <c r="F282"/>
      <c r="G282" s="102">
        <v>5037102738</v>
      </c>
      <c r="H282" s="102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117" t="s">
        <v>1524</v>
      </c>
      <c r="B283" s="100" t="s">
        <v>1112</v>
      </c>
      <c r="C283" s="56" t="s">
        <v>48</v>
      </c>
      <c r="D283" s="57" t="n">
        <f t="shared" ca="1" si="6"/>
        <v>44427.0</v>
      </c>
      <c r="E283" s="112" t="s">
        <v>1112</v>
      </c>
      <c r="F283"/>
      <c r="G283" s="102">
        <v>5037102738</v>
      </c>
      <c r="H283" s="102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117" t="s">
        <v>1525</v>
      </c>
      <c r="B284" s="100" t="s">
        <v>1112</v>
      </c>
      <c r="C284" s="56" t="s">
        <v>48</v>
      </c>
      <c r="D284" s="57" t="n">
        <f t="shared" ca="1" si="6"/>
        <v>44427.0</v>
      </c>
      <c r="E284" s="112" t="s">
        <v>1112</v>
      </c>
      <c r="F284"/>
      <c r="G284" s="102">
        <v>5037102738</v>
      </c>
      <c r="H284" s="102">
        <v>3850</v>
      </c>
      <c r="I284"/>
      <c r="J284"/>
      <c r="K284" s="60" t="s">
        <v>41</v>
      </c>
      <c r="L284" s="61" t="s">
        <v>88</v>
      </c>
    </row>
    <row r="285" spans="1:12" x14ac:dyDescent="0.25">
      <c r="A285" s="117" t="s">
        <v>1526</v>
      </c>
      <c r="B285" s="100" t="s">
        <v>1112</v>
      </c>
      <c r="C285" s="56" t="s">
        <v>48</v>
      </c>
      <c r="D285" s="57" t="n">
        <f t="shared" ca="1" si="6"/>
        <v>44427.0</v>
      </c>
      <c r="E285" s="112" t="s">
        <v>1112</v>
      </c>
      <c r="F285"/>
      <c r="G285" s="102">
        <v>5037102738</v>
      </c>
      <c r="H285" s="102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117" t="s">
        <v>1527</v>
      </c>
      <c r="B286" s="100" t="s">
        <v>1112</v>
      </c>
      <c r="C286" s="56" t="s">
        <v>48</v>
      </c>
      <c r="D286" s="57" t="n">
        <f t="shared" ca="1" si="6"/>
        <v>44427.0</v>
      </c>
      <c r="E286" s="112" t="s">
        <v>1112</v>
      </c>
      <c r="F286"/>
      <c r="G286" s="102">
        <v>5037102738</v>
      </c>
      <c r="H286" s="102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117" t="s">
        <v>1528</v>
      </c>
      <c r="B287" s="100" t="s">
        <v>1112</v>
      </c>
      <c r="C287" s="56" t="s">
        <v>48</v>
      </c>
      <c r="D287" s="57" t="n">
        <f t="shared" ca="1" si="6"/>
        <v>44427.0</v>
      </c>
      <c r="E287" s="112" t="s">
        <v>1112</v>
      </c>
      <c r="F287"/>
      <c r="G287" s="102">
        <v>5037102738</v>
      </c>
      <c r="H287" s="102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117" t="s">
        <v>1529</v>
      </c>
      <c r="B288" s="100" t="s">
        <v>1112</v>
      </c>
      <c r="C288" s="56" t="s">
        <v>48</v>
      </c>
      <c r="D288" s="57" t="n">
        <f t="shared" ca="1" si="6"/>
        <v>44427.0</v>
      </c>
      <c r="E288" s="112" t="s">
        <v>1112</v>
      </c>
      <c r="F288"/>
      <c r="G288" s="102">
        <v>5037102738</v>
      </c>
      <c r="H288" s="102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117" t="s">
        <v>1530</v>
      </c>
      <c r="B289" s="100" t="s">
        <v>1112</v>
      </c>
      <c r="C289" s="56" t="s">
        <v>48</v>
      </c>
      <c r="D289" s="57" t="n">
        <f t="shared" ca="1" si="6"/>
        <v>44427.0</v>
      </c>
      <c r="E289" s="112" t="s">
        <v>1112</v>
      </c>
      <c r="F289"/>
      <c r="G289" s="102">
        <v>5037102738</v>
      </c>
      <c r="H289" s="102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117" t="s">
        <v>1531</v>
      </c>
      <c r="B290" s="100" t="s">
        <v>1112</v>
      </c>
      <c r="C290" s="56" t="s">
        <v>48</v>
      </c>
      <c r="D290" s="57" t="n">
        <f t="shared" ca="1" si="6"/>
        <v>44427.0</v>
      </c>
      <c r="E290" s="112" t="s">
        <v>1112</v>
      </c>
      <c r="F290"/>
      <c r="G290" s="102">
        <v>5037102738</v>
      </c>
      <c r="H290" s="102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117" t="s">
        <v>1532</v>
      </c>
      <c r="B291" s="100" t="s">
        <v>1112</v>
      </c>
      <c r="C291" s="56" t="s">
        <v>48</v>
      </c>
      <c r="D291" s="57" t="n">
        <f t="shared" ca="1" si="6"/>
        <v>44427.0</v>
      </c>
      <c r="E291" s="112" t="s">
        <v>1112</v>
      </c>
      <c r="F291"/>
      <c r="G291" s="102">
        <v>5037102738</v>
      </c>
      <c r="H291" s="102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117" t="s">
        <v>1533</v>
      </c>
      <c r="B292" s="100" t="s">
        <v>1112</v>
      </c>
      <c r="C292" s="56" t="s">
        <v>48</v>
      </c>
      <c r="D292" s="57" t="n">
        <f t="shared" ca="1" si="6"/>
        <v>44427.0</v>
      </c>
      <c r="E292" s="112" t="s">
        <v>1112</v>
      </c>
      <c r="F292"/>
      <c r="G292" s="102">
        <v>5037102738</v>
      </c>
      <c r="H292" s="102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117" t="s">
        <v>1534</v>
      </c>
      <c r="B293" s="100" t="s">
        <v>1112</v>
      </c>
      <c r="C293" s="56" t="s">
        <v>48</v>
      </c>
      <c r="D293" s="57" t="n">
        <f t="shared" ca="1" si="6"/>
        <v>44427.0</v>
      </c>
      <c r="E293" s="112" t="s">
        <v>1112</v>
      </c>
      <c r="F293"/>
      <c r="G293" s="102">
        <v>5037102738</v>
      </c>
      <c r="H293" s="102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117" t="s">
        <v>1535</v>
      </c>
      <c r="B294" s="100" t="s">
        <v>1112</v>
      </c>
      <c r="C294" s="56" t="s">
        <v>48</v>
      </c>
      <c r="D294" s="57" t="n">
        <f t="shared" ca="1" si="6"/>
        <v>44427.0</v>
      </c>
      <c r="E294" s="112" t="s">
        <v>1112</v>
      </c>
      <c r="F294"/>
      <c r="G294" s="102">
        <v>5037102738</v>
      </c>
      <c r="H294" s="102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117" t="s">
        <v>1536</v>
      </c>
      <c r="B295" s="100" t="s">
        <v>1112</v>
      </c>
      <c r="C295" s="56" t="s">
        <v>48</v>
      </c>
      <c r="D295" s="57" t="n">
        <f t="shared" ca="1" si="6"/>
        <v>44427.0</v>
      </c>
      <c r="E295" s="112" t="s">
        <v>1112</v>
      </c>
      <c r="F295"/>
      <c r="G295" s="102">
        <v>5037102738</v>
      </c>
      <c r="H295" s="102">
        <v>3850</v>
      </c>
      <c r="I295"/>
      <c r="J295"/>
      <c r="K295" s="60" t="s">
        <v>41</v>
      </c>
      <c r="L295" s="61" t="s">
        <v>88</v>
      </c>
    </row>
    <row r="296" spans="1:12" x14ac:dyDescent="0.25">
      <c r="A296" s="117" t="s">
        <v>1537</v>
      </c>
      <c r="B296" s="100" t="s">
        <v>1112</v>
      </c>
      <c r="C296" s="56" t="s">
        <v>48</v>
      </c>
      <c r="D296" s="57" t="n">
        <f t="shared" ca="1" si="6"/>
        <v>44427.0</v>
      </c>
      <c r="E296" s="112" t="s">
        <v>1112</v>
      </c>
      <c r="F296"/>
      <c r="G296" s="102">
        <v>5037102738</v>
      </c>
      <c r="H296" s="102">
        <v>3850</v>
      </c>
      <c r="I296"/>
      <c r="J296"/>
      <c r="K296" s="60" t="s">
        <v>41</v>
      </c>
      <c r="L296" s="61" t="s">
        <v>88</v>
      </c>
    </row>
    <row r="297" spans="1:12" x14ac:dyDescent="0.25">
      <c r="A297" s="117" t="s">
        <v>1538</v>
      </c>
      <c r="B297" s="100" t="s">
        <v>1112</v>
      </c>
      <c r="C297" s="56" t="s">
        <v>48</v>
      </c>
      <c r="D297" s="57" t="n">
        <f t="shared" ca="1" si="6"/>
        <v>44427.0</v>
      </c>
      <c r="E297" s="112" t="s">
        <v>1112</v>
      </c>
      <c r="F297"/>
      <c r="G297" s="102">
        <v>5037102738</v>
      </c>
      <c r="H297" s="102">
        <v>3850</v>
      </c>
      <c r="I297"/>
      <c r="J297"/>
      <c r="K297" s="60" t="s">
        <v>41</v>
      </c>
      <c r="L297" s="61" t="s">
        <v>88</v>
      </c>
    </row>
    <row r="298" spans="1:12" x14ac:dyDescent="0.25">
      <c r="A298" s="117" t="s">
        <v>1539</v>
      </c>
      <c r="B298" s="100" t="s">
        <v>1112</v>
      </c>
      <c r="C298" s="56" t="s">
        <v>48</v>
      </c>
      <c r="D298" s="57" t="n">
        <f t="shared" ca="1" si="6"/>
        <v>44427.0</v>
      </c>
      <c r="E298" s="112" t="s">
        <v>1112</v>
      </c>
      <c r="F298"/>
      <c r="G298" s="102">
        <v>5037102738</v>
      </c>
      <c r="H298" s="102">
        <v>3850</v>
      </c>
      <c r="I298"/>
      <c r="J298"/>
      <c r="K298" s="60" t="s">
        <v>41</v>
      </c>
      <c r="L298" s="61" t="s">
        <v>88</v>
      </c>
    </row>
    <row r="299" spans="1:12" x14ac:dyDescent="0.25">
      <c r="A299" s="117" t="s">
        <v>1540</v>
      </c>
      <c r="B299" s="100" t="s">
        <v>1112</v>
      </c>
      <c r="C299" s="56" t="s">
        <v>48</v>
      </c>
      <c r="D299" s="57" t="n">
        <f t="shared" ca="1" si="6"/>
        <v>44427.0</v>
      </c>
      <c r="E299" s="112" t="s">
        <v>1112</v>
      </c>
      <c r="F299"/>
      <c r="G299" s="102">
        <v>5037102738</v>
      </c>
      <c r="H299" s="102">
        <v>3850</v>
      </c>
      <c r="I299"/>
      <c r="J299"/>
      <c r="K299" s="60" t="s">
        <v>41</v>
      </c>
      <c r="L299" s="61" t="s">
        <v>88</v>
      </c>
    </row>
    <row r="300" spans="1:12" x14ac:dyDescent="0.25">
      <c r="A300" s="117" t="s">
        <v>1541</v>
      </c>
      <c r="B300" s="100" t="s">
        <v>1112</v>
      </c>
      <c r="C300" s="56" t="s">
        <v>48</v>
      </c>
      <c r="D300" s="57" t="n">
        <f t="shared" ca="1" si="6"/>
        <v>44427.0</v>
      </c>
      <c r="E300" s="112" t="s">
        <v>1112</v>
      </c>
      <c r="F300"/>
      <c r="G300" s="102">
        <v>5037102738</v>
      </c>
      <c r="H300" s="102">
        <v>3850</v>
      </c>
      <c r="I300"/>
      <c r="J300"/>
      <c r="K300" s="60" t="s">
        <v>41</v>
      </c>
      <c r="L300" s="61" t="s">
        <v>88</v>
      </c>
    </row>
    <row r="301" spans="1:12" x14ac:dyDescent="0.25">
      <c r="A301" s="117" t="s">
        <v>1542</v>
      </c>
      <c r="B301" s="100" t="s">
        <v>1112</v>
      </c>
      <c r="C301" s="56" t="s">
        <v>48</v>
      </c>
      <c r="D301" s="57" t="n">
        <f t="shared" ca="1" si="6"/>
        <v>44427.0</v>
      </c>
      <c r="E301" s="112" t="s">
        <v>1112</v>
      </c>
      <c r="F301"/>
      <c r="G301" s="102">
        <v>5037102738</v>
      </c>
      <c r="H301" s="102">
        <v>3850</v>
      </c>
      <c r="I301"/>
      <c r="J301"/>
      <c r="K301" s="60" t="s">
        <v>41</v>
      </c>
      <c r="L301" s="61" t="s">
        <v>88</v>
      </c>
    </row>
    <row r="302" spans="1:12" x14ac:dyDescent="0.25">
      <c r="A302" s="117" t="s">
        <v>1543</v>
      </c>
      <c r="B302" s="100" t="s">
        <v>1112</v>
      </c>
      <c r="C302" s="56" t="s">
        <v>48</v>
      </c>
      <c r="D302" s="57" t="n">
        <f t="shared" ca="1" si="6"/>
        <v>44427.0</v>
      </c>
      <c r="E302" s="112" t="s">
        <v>1112</v>
      </c>
      <c r="F302"/>
      <c r="G302" s="102">
        <v>5037102738</v>
      </c>
      <c r="H302" s="102">
        <v>3850</v>
      </c>
      <c r="I302"/>
      <c r="J302"/>
      <c r="K302" s="60" t="s">
        <v>41</v>
      </c>
      <c r="L302" s="61" t="s">
        <v>88</v>
      </c>
    </row>
    <row r="303" spans="1:12" x14ac:dyDescent="0.25">
      <c r="A303" s="117" t="s">
        <v>1544</v>
      </c>
      <c r="B303" s="100" t="s">
        <v>1112</v>
      </c>
      <c r="C303" s="56" t="s">
        <v>48</v>
      </c>
      <c r="D303" s="57" t="n">
        <f t="shared" ca="1" si="6"/>
        <v>44427.0</v>
      </c>
      <c r="E303" s="112" t="s">
        <v>1112</v>
      </c>
      <c r="F303"/>
      <c r="G303" s="102">
        <v>5037102738</v>
      </c>
      <c r="H303" s="102">
        <v>3850</v>
      </c>
      <c r="I303"/>
      <c r="J303"/>
      <c r="K303" s="60" t="s">
        <v>41</v>
      </c>
      <c r="L303" s="61" t="s">
        <v>88</v>
      </c>
    </row>
    <row r="304" spans="1:12" x14ac:dyDescent="0.25">
      <c r="A304" s="117" t="s">
        <v>1545</v>
      </c>
      <c r="B304" s="100" t="s">
        <v>1112</v>
      </c>
      <c r="C304" s="56" t="s">
        <v>48</v>
      </c>
      <c r="D304" s="57" t="n">
        <f t="shared" ref="D304:D367" ca="1" si="7">TODAY()</f>
        <v>44427.0</v>
      </c>
      <c r="E304" s="112" t="s">
        <v>1112</v>
      </c>
      <c r="F304"/>
      <c r="G304" s="102">
        <v>5037102738</v>
      </c>
      <c r="H304" s="102">
        <v>3850</v>
      </c>
      <c r="I304"/>
      <c r="J304"/>
      <c r="K304" s="60" t="s">
        <v>41</v>
      </c>
      <c r="L304" s="61" t="s">
        <v>88</v>
      </c>
    </row>
    <row r="305" spans="1:12" x14ac:dyDescent="0.25">
      <c r="A305" s="117" t="s">
        <v>1546</v>
      </c>
      <c r="B305" s="100" t="s">
        <v>1112</v>
      </c>
      <c r="C305" s="56" t="s">
        <v>48</v>
      </c>
      <c r="D305" s="57" t="n">
        <f t="shared" ca="1" si="7"/>
        <v>44427.0</v>
      </c>
      <c r="E305" s="112" t="s">
        <v>1112</v>
      </c>
      <c r="F305"/>
      <c r="G305" s="102">
        <v>5037102738</v>
      </c>
      <c r="H305" s="102">
        <v>3850</v>
      </c>
      <c r="I305"/>
      <c r="J305"/>
      <c r="K305" s="60" t="s">
        <v>41</v>
      </c>
      <c r="L305" s="61" t="s">
        <v>88</v>
      </c>
    </row>
    <row r="306" spans="1:12" x14ac:dyDescent="0.25">
      <c r="A306" s="117" t="s">
        <v>1547</v>
      </c>
      <c r="B306" s="100" t="s">
        <v>1112</v>
      </c>
      <c r="C306" s="56" t="s">
        <v>48</v>
      </c>
      <c r="D306" s="57" t="n">
        <f t="shared" ca="1" si="7"/>
        <v>44427.0</v>
      </c>
      <c r="E306" s="112" t="s">
        <v>1112</v>
      </c>
      <c r="F306"/>
      <c r="G306" s="102">
        <v>5037102738</v>
      </c>
      <c r="H306" s="102">
        <v>3850</v>
      </c>
      <c r="I306"/>
      <c r="J306"/>
      <c r="K306" s="60" t="s">
        <v>41</v>
      </c>
      <c r="L306" s="61" t="s">
        <v>88</v>
      </c>
    </row>
    <row r="307" spans="1:12" x14ac:dyDescent="0.25">
      <c r="A307" s="117" t="s">
        <v>1548</v>
      </c>
      <c r="B307" s="100" t="s">
        <v>1112</v>
      </c>
      <c r="C307" s="56" t="s">
        <v>48</v>
      </c>
      <c r="D307" s="57" t="n">
        <f t="shared" ca="1" si="7"/>
        <v>44427.0</v>
      </c>
      <c r="E307" s="112" t="s">
        <v>1112</v>
      </c>
      <c r="F307"/>
      <c r="G307" s="102">
        <v>5037102738</v>
      </c>
      <c r="H307" s="102">
        <v>3850</v>
      </c>
      <c r="I307"/>
      <c r="J307"/>
      <c r="K307" s="60" t="s">
        <v>41</v>
      </c>
      <c r="L307" s="61" t="s">
        <v>88</v>
      </c>
    </row>
    <row r="308" spans="1:12" x14ac:dyDescent="0.25">
      <c r="A308" s="117" t="s">
        <v>1549</v>
      </c>
      <c r="B308" s="100" t="s">
        <v>1112</v>
      </c>
      <c r="C308" s="56" t="s">
        <v>48</v>
      </c>
      <c r="D308" s="57" t="n">
        <f t="shared" ca="1" si="7"/>
        <v>44427.0</v>
      </c>
      <c r="E308" s="112" t="s">
        <v>1112</v>
      </c>
      <c r="F308"/>
      <c r="G308" s="102">
        <v>5037102738</v>
      </c>
      <c r="H308" s="102">
        <v>3850</v>
      </c>
      <c r="I308"/>
      <c r="J308"/>
      <c r="K308" s="60" t="s">
        <v>41</v>
      </c>
      <c r="L308" s="61" t="s">
        <v>88</v>
      </c>
    </row>
    <row r="309" spans="1:12" x14ac:dyDescent="0.25">
      <c r="A309" s="117" t="s">
        <v>1550</v>
      </c>
      <c r="B309" s="100" t="s">
        <v>1112</v>
      </c>
      <c r="C309" s="56" t="s">
        <v>48</v>
      </c>
      <c r="D309" s="57" t="n">
        <f t="shared" ca="1" si="7"/>
        <v>44427.0</v>
      </c>
      <c r="E309" s="112" t="s">
        <v>1112</v>
      </c>
      <c r="F309"/>
      <c r="G309" s="102">
        <v>5037102738</v>
      </c>
      <c r="H309" s="102">
        <v>3850</v>
      </c>
      <c r="I309"/>
      <c r="J309"/>
      <c r="K309" s="60" t="s">
        <v>41</v>
      </c>
      <c r="L309" s="61" t="s">
        <v>88</v>
      </c>
    </row>
    <row r="310" spans="1:12" x14ac:dyDescent="0.25">
      <c r="A310" s="117" t="s">
        <v>1551</v>
      </c>
      <c r="B310" s="100" t="s">
        <v>1112</v>
      </c>
      <c r="C310" s="56" t="s">
        <v>48</v>
      </c>
      <c r="D310" s="57" t="n">
        <f t="shared" ca="1" si="7"/>
        <v>44427.0</v>
      </c>
      <c r="E310" s="112" t="s">
        <v>1112</v>
      </c>
      <c r="F310"/>
      <c r="G310" s="102">
        <v>5037102738</v>
      </c>
      <c r="H310" s="102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117" t="s">
        <v>1552</v>
      </c>
      <c r="B311" s="100" t="s">
        <v>1112</v>
      </c>
      <c r="C311" s="56" t="s">
        <v>48</v>
      </c>
      <c r="D311" s="57" t="n">
        <f t="shared" ca="1" si="7"/>
        <v>44427.0</v>
      </c>
      <c r="E311" s="112" t="s">
        <v>1112</v>
      </c>
      <c r="F311"/>
      <c r="G311" s="102">
        <v>5037102738</v>
      </c>
      <c r="H311" s="102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117" t="s">
        <v>1553</v>
      </c>
      <c r="B312" s="100" t="s">
        <v>1112</v>
      </c>
      <c r="C312" s="56" t="s">
        <v>48</v>
      </c>
      <c r="D312" s="57" t="n">
        <f t="shared" ca="1" si="7"/>
        <v>44427.0</v>
      </c>
      <c r="E312" s="112" t="s">
        <v>1112</v>
      </c>
      <c r="F312"/>
      <c r="G312" s="102">
        <v>5037102738</v>
      </c>
      <c r="H312" s="102">
        <v>3850</v>
      </c>
      <c r="I312"/>
      <c r="J312"/>
      <c r="K312" s="60" t="s">
        <v>41</v>
      </c>
      <c r="L312" s="61" t="s">
        <v>88</v>
      </c>
    </row>
    <row r="313" spans="1:12" x14ac:dyDescent="0.25">
      <c r="A313" s="117" t="s">
        <v>1554</v>
      </c>
      <c r="B313" s="100" t="s">
        <v>1112</v>
      </c>
      <c r="C313" s="56" t="s">
        <v>48</v>
      </c>
      <c r="D313" s="57" t="n">
        <f t="shared" ca="1" si="7"/>
        <v>44427.0</v>
      </c>
      <c r="E313" s="112" t="s">
        <v>1112</v>
      </c>
      <c r="F313"/>
      <c r="G313" s="102">
        <v>5037102738</v>
      </c>
      <c r="H313" s="102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117" t="s">
        <v>1555</v>
      </c>
      <c r="B314" s="100" t="s">
        <v>1112</v>
      </c>
      <c r="C314" s="56" t="s">
        <v>48</v>
      </c>
      <c r="D314" s="57" t="n">
        <f t="shared" ca="1" si="7"/>
        <v>44427.0</v>
      </c>
      <c r="E314" s="112" t="s">
        <v>1112</v>
      </c>
      <c r="F314"/>
      <c r="G314" s="102">
        <v>5037102738</v>
      </c>
      <c r="H314" s="102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117" t="s">
        <v>1556</v>
      </c>
      <c r="B315" s="100" t="s">
        <v>1112</v>
      </c>
      <c r="C315" s="56" t="s">
        <v>48</v>
      </c>
      <c r="D315" s="57" t="n">
        <f t="shared" ca="1" si="7"/>
        <v>44427.0</v>
      </c>
      <c r="E315" s="112" t="s">
        <v>1112</v>
      </c>
      <c r="F315"/>
      <c r="G315" s="102">
        <v>5037102738</v>
      </c>
      <c r="H315" s="102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117" t="s">
        <v>1557</v>
      </c>
      <c r="B316" s="100" t="s">
        <v>1112</v>
      </c>
      <c r="C316" s="56" t="s">
        <v>48</v>
      </c>
      <c r="D316" s="57" t="n">
        <f t="shared" ca="1" si="7"/>
        <v>44427.0</v>
      </c>
      <c r="E316" s="112" t="s">
        <v>1112</v>
      </c>
      <c r="F316"/>
      <c r="G316" s="102">
        <v>5037102738</v>
      </c>
      <c r="H316" s="102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117" t="s">
        <v>1558</v>
      </c>
      <c r="B317" s="100" t="s">
        <v>1112</v>
      </c>
      <c r="C317" s="56" t="s">
        <v>48</v>
      </c>
      <c r="D317" s="57" t="n">
        <f t="shared" ca="1" si="7"/>
        <v>44427.0</v>
      </c>
      <c r="E317" s="112" t="s">
        <v>1112</v>
      </c>
      <c r="F317"/>
      <c r="G317" s="102">
        <v>5037102738</v>
      </c>
      <c r="H317" s="102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117" t="s">
        <v>1559</v>
      </c>
      <c r="B318" s="100" t="s">
        <v>1112</v>
      </c>
      <c r="C318" s="56" t="s">
        <v>48</v>
      </c>
      <c r="D318" s="57" t="n">
        <f t="shared" ca="1" si="7"/>
        <v>44427.0</v>
      </c>
      <c r="E318" s="112" t="s">
        <v>1112</v>
      </c>
      <c r="F318"/>
      <c r="G318" s="102">
        <v>5037102738</v>
      </c>
      <c r="H318" s="102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117" t="s">
        <v>1560</v>
      </c>
      <c r="B319" s="100" t="s">
        <v>1112</v>
      </c>
      <c r="C319" s="56" t="s">
        <v>48</v>
      </c>
      <c r="D319" s="57" t="n">
        <f t="shared" ca="1" si="7"/>
        <v>44427.0</v>
      </c>
      <c r="E319" s="112" t="s">
        <v>1112</v>
      </c>
      <c r="F319"/>
      <c r="G319" s="102">
        <v>5037102738</v>
      </c>
      <c r="H319" s="102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117" t="s">
        <v>1561</v>
      </c>
      <c r="B320" s="100" t="s">
        <v>1112</v>
      </c>
      <c r="C320" s="56" t="s">
        <v>48</v>
      </c>
      <c r="D320" s="57" t="n">
        <f t="shared" ca="1" si="7"/>
        <v>44427.0</v>
      </c>
      <c r="E320" s="112" t="s">
        <v>1112</v>
      </c>
      <c r="F320"/>
      <c r="G320" s="102">
        <v>5037102738</v>
      </c>
      <c r="H320" s="102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117" t="s">
        <v>1562</v>
      </c>
      <c r="B321" s="100" t="s">
        <v>1112</v>
      </c>
      <c r="C321" s="56" t="s">
        <v>48</v>
      </c>
      <c r="D321" s="57" t="n">
        <f t="shared" ca="1" si="7"/>
        <v>44427.0</v>
      </c>
      <c r="E321" s="112" t="s">
        <v>1112</v>
      </c>
      <c r="F321"/>
      <c r="G321" s="102">
        <v>5037102738</v>
      </c>
      <c r="H321" s="102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117" t="s">
        <v>1563</v>
      </c>
      <c r="B322" s="100" t="s">
        <v>1112</v>
      </c>
      <c r="C322" s="56" t="s">
        <v>48</v>
      </c>
      <c r="D322" s="57" t="n">
        <f t="shared" ca="1" si="7"/>
        <v>44427.0</v>
      </c>
      <c r="E322" s="112" t="s">
        <v>1112</v>
      </c>
      <c r="F322"/>
      <c r="G322" s="102">
        <v>5037102738</v>
      </c>
      <c r="H322" s="102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117" t="s">
        <v>1564</v>
      </c>
      <c r="B323" s="100" t="s">
        <v>1112</v>
      </c>
      <c r="C323" s="56" t="s">
        <v>48</v>
      </c>
      <c r="D323" s="57" t="n">
        <f t="shared" ca="1" si="7"/>
        <v>44427.0</v>
      </c>
      <c r="E323" s="112" t="s">
        <v>1112</v>
      </c>
      <c r="F323"/>
      <c r="G323" s="102">
        <v>5037102738</v>
      </c>
      <c r="H323" s="102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117" t="s">
        <v>1565</v>
      </c>
      <c r="B324" s="100" t="s">
        <v>1112</v>
      </c>
      <c r="C324" s="56" t="s">
        <v>48</v>
      </c>
      <c r="D324" s="57" t="n">
        <f t="shared" ca="1" si="7"/>
        <v>44427.0</v>
      </c>
      <c r="E324" s="112" t="s">
        <v>1112</v>
      </c>
      <c r="F324"/>
      <c r="G324" s="102">
        <v>5037102738</v>
      </c>
      <c r="H324" s="102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117" t="s">
        <v>1566</v>
      </c>
      <c r="B325" s="100" t="s">
        <v>1112</v>
      </c>
      <c r="C325" s="56" t="s">
        <v>48</v>
      </c>
      <c r="D325" s="57" t="n">
        <f t="shared" ca="1" si="7"/>
        <v>44427.0</v>
      </c>
      <c r="E325" s="112" t="s">
        <v>1112</v>
      </c>
      <c r="F325"/>
      <c r="G325" s="102">
        <v>5037102738</v>
      </c>
      <c r="H325" s="102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117" t="s">
        <v>1567</v>
      </c>
      <c r="B326" s="100" t="s">
        <v>1112</v>
      </c>
      <c r="C326" s="56" t="s">
        <v>48</v>
      </c>
      <c r="D326" s="57" t="n">
        <f t="shared" ca="1" si="7"/>
        <v>44427.0</v>
      </c>
      <c r="E326" s="112" t="s">
        <v>1112</v>
      </c>
      <c r="F326"/>
      <c r="G326" s="102">
        <v>5037102738</v>
      </c>
      <c r="H326" s="102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117" t="s">
        <v>1568</v>
      </c>
      <c r="B327" s="100" t="s">
        <v>1112</v>
      </c>
      <c r="C327" s="56" t="s">
        <v>48</v>
      </c>
      <c r="D327" s="57" t="n">
        <f t="shared" ca="1" si="7"/>
        <v>44427.0</v>
      </c>
      <c r="E327" s="112" t="s">
        <v>1112</v>
      </c>
      <c r="F327"/>
      <c r="G327" s="102">
        <v>5037102738</v>
      </c>
      <c r="H327" s="102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117" t="s">
        <v>1569</v>
      </c>
      <c r="B328" s="100" t="s">
        <v>1112</v>
      </c>
      <c r="C328" s="56" t="s">
        <v>48</v>
      </c>
      <c r="D328" s="57" t="n">
        <f t="shared" ca="1" si="7"/>
        <v>44427.0</v>
      </c>
      <c r="E328" s="112" t="s">
        <v>1112</v>
      </c>
      <c r="F328"/>
      <c r="G328" s="102">
        <v>5037102738</v>
      </c>
      <c r="H328" s="102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117" t="s">
        <v>1570</v>
      </c>
      <c r="B329" s="100" t="s">
        <v>1112</v>
      </c>
      <c r="C329" s="56" t="s">
        <v>48</v>
      </c>
      <c r="D329" s="57" t="n">
        <f t="shared" ca="1" si="7"/>
        <v>44427.0</v>
      </c>
      <c r="E329" s="112" t="s">
        <v>1112</v>
      </c>
      <c r="F329"/>
      <c r="G329" s="102">
        <v>5037102738</v>
      </c>
      <c r="H329" s="102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117" t="s">
        <v>1571</v>
      </c>
      <c r="B330" s="100" t="s">
        <v>1112</v>
      </c>
      <c r="C330" s="56" t="s">
        <v>48</v>
      </c>
      <c r="D330" s="57" t="n">
        <f t="shared" ca="1" si="7"/>
        <v>44427.0</v>
      </c>
      <c r="E330" s="112" t="s">
        <v>1112</v>
      </c>
      <c r="F330"/>
      <c r="G330" s="102">
        <v>5037102738</v>
      </c>
      <c r="H330" s="102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117" t="s">
        <v>1572</v>
      </c>
      <c r="B331" s="100" t="s">
        <v>1112</v>
      </c>
      <c r="C331" s="56" t="s">
        <v>48</v>
      </c>
      <c r="D331" s="57" t="n">
        <f t="shared" ca="1" si="7"/>
        <v>44427.0</v>
      </c>
      <c r="E331" s="112" t="s">
        <v>1112</v>
      </c>
      <c r="F331"/>
      <c r="G331" s="102">
        <v>5037102738</v>
      </c>
      <c r="H331" s="102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117" t="s">
        <v>1573</v>
      </c>
      <c r="B332" s="100" t="s">
        <v>1112</v>
      </c>
      <c r="C332" s="56" t="s">
        <v>48</v>
      </c>
      <c r="D332" s="57" t="n">
        <f t="shared" ca="1" si="7"/>
        <v>44427.0</v>
      </c>
      <c r="E332" s="112" t="s">
        <v>1112</v>
      </c>
      <c r="F332"/>
      <c r="G332" s="102">
        <v>5037102738</v>
      </c>
      <c r="H332" s="102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117" t="s">
        <v>1574</v>
      </c>
      <c r="B333" s="100" t="s">
        <v>1112</v>
      </c>
      <c r="C333" s="56" t="s">
        <v>48</v>
      </c>
      <c r="D333" s="57" t="n">
        <f t="shared" ca="1" si="7"/>
        <v>44427.0</v>
      </c>
      <c r="E333" s="112" t="s">
        <v>1112</v>
      </c>
      <c r="F333"/>
      <c r="G333" s="102">
        <v>5037102738</v>
      </c>
      <c r="H333" s="102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117" t="s">
        <v>1575</v>
      </c>
      <c r="B334" s="100" t="s">
        <v>1112</v>
      </c>
      <c r="C334" s="56" t="s">
        <v>48</v>
      </c>
      <c r="D334" s="57" t="n">
        <f t="shared" ca="1" si="7"/>
        <v>44427.0</v>
      </c>
      <c r="E334" s="112" t="s">
        <v>1112</v>
      </c>
      <c r="F334"/>
      <c r="G334" s="102">
        <v>5037102738</v>
      </c>
      <c r="H334" s="102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117" t="s">
        <v>1576</v>
      </c>
      <c r="B335" s="100" t="s">
        <v>1112</v>
      </c>
      <c r="C335" s="56" t="s">
        <v>48</v>
      </c>
      <c r="D335" s="57" t="n">
        <f t="shared" ca="1" si="7"/>
        <v>44427.0</v>
      </c>
      <c r="E335" s="112" t="s">
        <v>1112</v>
      </c>
      <c r="F335"/>
      <c r="G335" s="102">
        <v>5037102738</v>
      </c>
      <c r="H335" s="102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117" t="s">
        <v>1577</v>
      </c>
      <c r="B336" s="100" t="s">
        <v>1112</v>
      </c>
      <c r="C336" s="56" t="s">
        <v>48</v>
      </c>
      <c r="D336" s="57" t="n">
        <f t="shared" ca="1" si="7"/>
        <v>44427.0</v>
      </c>
      <c r="E336" s="112" t="s">
        <v>1112</v>
      </c>
      <c r="F336"/>
      <c r="G336" s="102">
        <v>5037102738</v>
      </c>
      <c r="H336" s="102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117" t="s">
        <v>1578</v>
      </c>
      <c r="B337" s="100" t="s">
        <v>1112</v>
      </c>
      <c r="C337" s="56" t="s">
        <v>48</v>
      </c>
      <c r="D337" s="57" t="n">
        <f t="shared" ca="1" si="7"/>
        <v>44427.0</v>
      </c>
      <c r="E337" s="112" t="s">
        <v>1112</v>
      </c>
      <c r="F337"/>
      <c r="G337" s="102">
        <v>5037102738</v>
      </c>
      <c r="H337" s="102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117" t="s">
        <v>1579</v>
      </c>
      <c r="B338" s="100" t="s">
        <v>1112</v>
      </c>
      <c r="C338" s="56" t="s">
        <v>48</v>
      </c>
      <c r="D338" s="57" t="n">
        <f t="shared" ca="1" si="7"/>
        <v>44427.0</v>
      </c>
      <c r="E338" s="112" t="s">
        <v>1112</v>
      </c>
      <c r="F338"/>
      <c r="G338" s="102">
        <v>5037102738</v>
      </c>
      <c r="H338" s="102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117" t="s">
        <v>1580</v>
      </c>
      <c r="B339" s="100" t="s">
        <v>1112</v>
      </c>
      <c r="C339" s="56" t="s">
        <v>48</v>
      </c>
      <c r="D339" s="57" t="n">
        <f t="shared" ca="1" si="7"/>
        <v>44427.0</v>
      </c>
      <c r="E339" s="112" t="s">
        <v>1112</v>
      </c>
      <c r="F339"/>
      <c r="G339" s="102">
        <v>5037102738</v>
      </c>
      <c r="H339" s="102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117" t="s">
        <v>1581</v>
      </c>
      <c r="B340" s="100" t="s">
        <v>1112</v>
      </c>
      <c r="C340" s="56" t="s">
        <v>48</v>
      </c>
      <c r="D340" s="57" t="n">
        <f t="shared" ca="1" si="7"/>
        <v>44427.0</v>
      </c>
      <c r="E340" s="112" t="s">
        <v>1112</v>
      </c>
      <c r="F340"/>
      <c r="G340" s="102">
        <v>5037102738</v>
      </c>
      <c r="H340" s="102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117" t="s">
        <v>1582</v>
      </c>
      <c r="B341" s="100" t="s">
        <v>1112</v>
      </c>
      <c r="C341" s="56" t="s">
        <v>48</v>
      </c>
      <c r="D341" s="57" t="n">
        <f t="shared" ca="1" si="7"/>
        <v>44427.0</v>
      </c>
      <c r="E341" s="112" t="s">
        <v>1112</v>
      </c>
      <c r="F341"/>
      <c r="G341" s="102">
        <v>5037102738</v>
      </c>
      <c r="H341" s="102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117" t="s">
        <v>1583</v>
      </c>
      <c r="B342" s="100" t="s">
        <v>1112</v>
      </c>
      <c r="C342" s="56" t="s">
        <v>48</v>
      </c>
      <c r="D342" s="57" t="n">
        <f t="shared" ca="1" si="7"/>
        <v>44427.0</v>
      </c>
      <c r="E342" s="112" t="s">
        <v>1112</v>
      </c>
      <c r="F342"/>
      <c r="G342" s="102">
        <v>5037102738</v>
      </c>
      <c r="H342" s="102">
        <v>3850</v>
      </c>
      <c r="I342"/>
      <c r="J342"/>
      <c r="K342" s="60" t="s">
        <v>41</v>
      </c>
      <c r="L342" s="61" t="s">
        <v>88</v>
      </c>
    </row>
    <row r="343" spans="1:12" x14ac:dyDescent="0.25">
      <c r="A343" s="117" t="s">
        <v>1584</v>
      </c>
      <c r="B343" s="100" t="s">
        <v>1112</v>
      </c>
      <c r="C343" s="56" t="s">
        <v>48</v>
      </c>
      <c r="D343" s="57" t="n">
        <f t="shared" ca="1" si="7"/>
        <v>44427.0</v>
      </c>
      <c r="E343" s="112" t="s">
        <v>1112</v>
      </c>
      <c r="F343"/>
      <c r="G343" s="102">
        <v>5037102738</v>
      </c>
      <c r="H343" s="102">
        <v>3850</v>
      </c>
      <c r="I343"/>
      <c r="J343"/>
      <c r="K343" s="60" t="s">
        <v>41</v>
      </c>
      <c r="L343" s="61" t="s">
        <v>88</v>
      </c>
    </row>
    <row r="344" spans="1:12" x14ac:dyDescent="0.25">
      <c r="A344" s="117" t="s">
        <v>1585</v>
      </c>
      <c r="B344" s="100" t="s">
        <v>1112</v>
      </c>
      <c r="C344" s="56" t="s">
        <v>48</v>
      </c>
      <c r="D344" s="57" t="n">
        <f t="shared" ca="1" si="7"/>
        <v>44427.0</v>
      </c>
      <c r="E344" s="112" t="s">
        <v>1112</v>
      </c>
      <c r="F344"/>
      <c r="G344" s="102">
        <v>5037102738</v>
      </c>
      <c r="H344" s="102">
        <v>3850</v>
      </c>
      <c r="I344"/>
      <c r="J344"/>
      <c r="K344" s="60" t="s">
        <v>41</v>
      </c>
      <c r="L344" s="61" t="s">
        <v>88</v>
      </c>
    </row>
    <row r="345" spans="1:12" x14ac:dyDescent="0.25">
      <c r="A345" s="117" t="s">
        <v>1586</v>
      </c>
      <c r="B345" s="100" t="s">
        <v>1112</v>
      </c>
      <c r="C345" s="56" t="s">
        <v>48</v>
      </c>
      <c r="D345" s="57" t="n">
        <f t="shared" ca="1" si="7"/>
        <v>44427.0</v>
      </c>
      <c r="E345" s="112" t="s">
        <v>1112</v>
      </c>
      <c r="F345"/>
      <c r="G345" s="102">
        <v>5037102738</v>
      </c>
      <c r="H345" s="102">
        <v>3850</v>
      </c>
      <c r="I345"/>
      <c r="J345"/>
      <c r="K345" s="60" t="s">
        <v>41</v>
      </c>
      <c r="L345" s="61" t="s">
        <v>88</v>
      </c>
    </row>
    <row r="346" spans="1:12" x14ac:dyDescent="0.25">
      <c r="A346" s="117" t="s">
        <v>1587</v>
      </c>
      <c r="B346" s="100" t="s">
        <v>1112</v>
      </c>
      <c r="C346" s="56" t="s">
        <v>48</v>
      </c>
      <c r="D346" s="57" t="n">
        <f t="shared" ca="1" si="7"/>
        <v>44427.0</v>
      </c>
      <c r="E346" s="112" t="s">
        <v>1112</v>
      </c>
      <c r="F346"/>
      <c r="G346" s="102">
        <v>5037102738</v>
      </c>
      <c r="H346" s="102">
        <v>3850</v>
      </c>
      <c r="I346"/>
      <c r="J346"/>
      <c r="K346" s="60" t="s">
        <v>41</v>
      </c>
      <c r="L346" s="61" t="s">
        <v>88</v>
      </c>
    </row>
    <row r="347" spans="1:12" x14ac:dyDescent="0.25">
      <c r="A347" s="117" t="s">
        <v>1588</v>
      </c>
      <c r="B347" s="100" t="s">
        <v>1112</v>
      </c>
      <c r="C347" s="56" t="s">
        <v>48</v>
      </c>
      <c r="D347" s="57" t="n">
        <f t="shared" ca="1" si="7"/>
        <v>44427.0</v>
      </c>
      <c r="E347" s="112" t="s">
        <v>1112</v>
      </c>
      <c r="F347"/>
      <c r="G347" s="102">
        <v>5037102738</v>
      </c>
      <c r="H347" s="102">
        <v>3850</v>
      </c>
      <c r="I347"/>
      <c r="J347"/>
      <c r="K347" s="60" t="s">
        <v>41</v>
      </c>
      <c r="L347" s="61" t="s">
        <v>88</v>
      </c>
    </row>
    <row r="348" spans="1:12" x14ac:dyDescent="0.25">
      <c r="A348" s="117" t="s">
        <v>1589</v>
      </c>
      <c r="B348" s="100" t="s">
        <v>1112</v>
      </c>
      <c r="C348" s="56" t="s">
        <v>48</v>
      </c>
      <c r="D348" s="57" t="n">
        <f t="shared" ca="1" si="7"/>
        <v>44427.0</v>
      </c>
      <c r="E348" s="112" t="s">
        <v>1112</v>
      </c>
      <c r="F348"/>
      <c r="G348" s="102">
        <v>5037102738</v>
      </c>
      <c r="H348" s="102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117" t="s">
        <v>1590</v>
      </c>
      <c r="B349" s="100" t="s">
        <v>1112</v>
      </c>
      <c r="C349" s="56" t="s">
        <v>48</v>
      </c>
      <c r="D349" s="57" t="n">
        <f t="shared" ca="1" si="7"/>
        <v>44427.0</v>
      </c>
      <c r="E349" s="112" t="s">
        <v>1112</v>
      </c>
      <c r="F349"/>
      <c r="G349" s="102">
        <v>5037102738</v>
      </c>
      <c r="H349" s="102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117" t="s">
        <v>1591</v>
      </c>
      <c r="B350" s="100" t="s">
        <v>1112</v>
      </c>
      <c r="C350" s="56" t="s">
        <v>48</v>
      </c>
      <c r="D350" s="57" t="n">
        <f t="shared" ca="1" si="7"/>
        <v>44427.0</v>
      </c>
      <c r="E350" s="112" t="s">
        <v>1112</v>
      </c>
      <c r="F350"/>
      <c r="G350" s="102">
        <v>5037102738</v>
      </c>
      <c r="H350" s="102">
        <v>3850</v>
      </c>
      <c r="I350"/>
      <c r="J350"/>
      <c r="K350" s="60" t="s">
        <v>41</v>
      </c>
      <c r="L350" s="61" t="s">
        <v>88</v>
      </c>
    </row>
    <row r="351" spans="1:12" x14ac:dyDescent="0.25">
      <c r="A351" s="117" t="s">
        <v>1592</v>
      </c>
      <c r="B351" s="100" t="s">
        <v>1112</v>
      </c>
      <c r="C351" s="56" t="s">
        <v>48</v>
      </c>
      <c r="D351" s="57" t="n">
        <f t="shared" ca="1" si="7"/>
        <v>44427.0</v>
      </c>
      <c r="E351" s="112" t="s">
        <v>1112</v>
      </c>
      <c r="F351"/>
      <c r="G351" s="102">
        <v>5037102738</v>
      </c>
      <c r="H351" s="102">
        <v>3850</v>
      </c>
      <c r="I351"/>
      <c r="J351"/>
      <c r="K351" s="60" t="s">
        <v>41</v>
      </c>
      <c r="L351" s="61" t="s">
        <v>88</v>
      </c>
    </row>
    <row r="352" spans="1:12" x14ac:dyDescent="0.25">
      <c r="A352" s="117" t="s">
        <v>1593</v>
      </c>
      <c r="B352" s="100" t="s">
        <v>1112</v>
      </c>
      <c r="C352" s="56" t="s">
        <v>48</v>
      </c>
      <c r="D352" s="57" t="n">
        <f t="shared" ca="1" si="7"/>
        <v>44427.0</v>
      </c>
      <c r="E352" s="112" t="s">
        <v>1112</v>
      </c>
      <c r="F352"/>
      <c r="G352" s="102">
        <v>5037102738</v>
      </c>
      <c r="H352" s="102">
        <v>3850</v>
      </c>
      <c r="I352"/>
      <c r="J352"/>
      <c r="K352" s="60" t="s">
        <v>41</v>
      </c>
      <c r="L352" s="61" t="s">
        <v>88</v>
      </c>
    </row>
    <row r="353" spans="1:12" x14ac:dyDescent="0.25">
      <c r="A353" s="117" t="s">
        <v>1594</v>
      </c>
      <c r="B353" s="100" t="s">
        <v>1112</v>
      </c>
      <c r="C353" s="56" t="s">
        <v>48</v>
      </c>
      <c r="D353" s="57" t="n">
        <f t="shared" ca="1" si="7"/>
        <v>44427.0</v>
      </c>
      <c r="E353" s="112" t="s">
        <v>1112</v>
      </c>
      <c r="F353"/>
      <c r="G353" s="102">
        <v>5037102738</v>
      </c>
      <c r="H353" s="102">
        <v>3850</v>
      </c>
      <c r="I353"/>
      <c r="J353"/>
      <c r="K353" s="60" t="s">
        <v>41</v>
      </c>
      <c r="L353" s="61" t="s">
        <v>88</v>
      </c>
    </row>
    <row r="354" spans="1:12" x14ac:dyDescent="0.25">
      <c r="A354" s="117" t="s">
        <v>1595</v>
      </c>
      <c r="B354" s="100" t="s">
        <v>1112</v>
      </c>
      <c r="C354" s="56" t="s">
        <v>48</v>
      </c>
      <c r="D354" s="57" t="n">
        <f t="shared" ca="1" si="7"/>
        <v>44427.0</v>
      </c>
      <c r="E354" s="112" t="s">
        <v>1112</v>
      </c>
      <c r="F354"/>
      <c r="G354" s="102">
        <v>5037102738</v>
      </c>
      <c r="H354" s="102">
        <v>3850</v>
      </c>
      <c r="I354"/>
      <c r="J354"/>
      <c r="K354" s="60" t="s">
        <v>41</v>
      </c>
      <c r="L354" s="61" t="s">
        <v>88</v>
      </c>
    </row>
    <row r="355" spans="1:12" x14ac:dyDescent="0.25">
      <c r="A355" s="117" t="s">
        <v>1596</v>
      </c>
      <c r="B355" s="100" t="s">
        <v>1112</v>
      </c>
      <c r="C355" s="56" t="s">
        <v>48</v>
      </c>
      <c r="D355" s="57" t="n">
        <f t="shared" ca="1" si="7"/>
        <v>44427.0</v>
      </c>
      <c r="E355" s="112" t="s">
        <v>1112</v>
      </c>
      <c r="F355"/>
      <c r="G355" s="102">
        <v>5037102738</v>
      </c>
      <c r="H355" s="102">
        <v>3850</v>
      </c>
      <c r="I355"/>
      <c r="J355"/>
      <c r="K355" s="60" t="s">
        <v>41</v>
      </c>
      <c r="L355" s="61" t="s">
        <v>88</v>
      </c>
    </row>
    <row r="356" spans="1:12" x14ac:dyDescent="0.25">
      <c r="A356" s="117" t="s">
        <v>1597</v>
      </c>
      <c r="B356" s="100" t="s">
        <v>1112</v>
      </c>
      <c r="C356" s="56" t="s">
        <v>48</v>
      </c>
      <c r="D356" s="57" t="n">
        <f t="shared" ca="1" si="7"/>
        <v>44427.0</v>
      </c>
      <c r="E356" s="112" t="s">
        <v>1112</v>
      </c>
      <c r="F356"/>
      <c r="G356" s="102">
        <v>5037102738</v>
      </c>
      <c r="H356" s="102">
        <v>3850</v>
      </c>
      <c r="I356"/>
      <c r="J356"/>
      <c r="K356" s="60" t="s">
        <v>41</v>
      </c>
      <c r="L356" s="61" t="s">
        <v>88</v>
      </c>
    </row>
    <row r="357" spans="1:12" x14ac:dyDescent="0.25">
      <c r="A357" s="117" t="s">
        <v>1598</v>
      </c>
      <c r="B357" s="100" t="s">
        <v>1112</v>
      </c>
      <c r="C357" s="56" t="s">
        <v>48</v>
      </c>
      <c r="D357" s="57" t="n">
        <f t="shared" ca="1" si="7"/>
        <v>44427.0</v>
      </c>
      <c r="E357" s="112" t="s">
        <v>1112</v>
      </c>
      <c r="F357"/>
      <c r="G357" s="102">
        <v>5037102738</v>
      </c>
      <c r="H357" s="102">
        <v>3850</v>
      </c>
      <c r="I357"/>
      <c r="J357"/>
      <c r="K357" s="60" t="s">
        <v>41</v>
      </c>
      <c r="L357" s="61" t="s">
        <v>88</v>
      </c>
    </row>
    <row r="358" spans="1:12" x14ac:dyDescent="0.25">
      <c r="A358" s="117" t="s">
        <v>1599</v>
      </c>
      <c r="B358" s="100" t="s">
        <v>1112</v>
      </c>
      <c r="C358" s="56" t="s">
        <v>48</v>
      </c>
      <c r="D358" s="57" t="n">
        <f t="shared" ca="1" si="7"/>
        <v>44427.0</v>
      </c>
      <c r="E358" s="112" t="s">
        <v>1112</v>
      </c>
      <c r="F358"/>
      <c r="G358" s="102">
        <v>5037102738</v>
      </c>
      <c r="H358" s="102">
        <v>3850</v>
      </c>
      <c r="I358"/>
      <c r="J358"/>
      <c r="K358" s="60" t="s">
        <v>41</v>
      </c>
      <c r="L358" s="61" t="s">
        <v>88</v>
      </c>
    </row>
    <row r="359" spans="1:12" x14ac:dyDescent="0.25">
      <c r="A359" s="117" t="s">
        <v>1600</v>
      </c>
      <c r="B359" s="100" t="s">
        <v>1112</v>
      </c>
      <c r="C359" s="56" t="s">
        <v>48</v>
      </c>
      <c r="D359" s="57" t="n">
        <f t="shared" ca="1" si="7"/>
        <v>44427.0</v>
      </c>
      <c r="E359" s="112" t="s">
        <v>1112</v>
      </c>
      <c r="F359"/>
      <c r="G359" s="102">
        <v>5037102738</v>
      </c>
      <c r="H359" s="102">
        <v>3850</v>
      </c>
      <c r="I359"/>
      <c r="J359"/>
      <c r="K359" s="60" t="s">
        <v>41</v>
      </c>
      <c r="L359" s="61" t="s">
        <v>88</v>
      </c>
    </row>
    <row r="360" spans="1:12" x14ac:dyDescent="0.25">
      <c r="A360" s="117" t="s">
        <v>1601</v>
      </c>
      <c r="B360" s="100" t="s">
        <v>1112</v>
      </c>
      <c r="C360" s="56" t="s">
        <v>48</v>
      </c>
      <c r="D360" s="57" t="n">
        <f t="shared" ca="1" si="7"/>
        <v>44427.0</v>
      </c>
      <c r="E360" s="112" t="s">
        <v>1112</v>
      </c>
      <c r="F360"/>
      <c r="G360" s="102">
        <v>5037102738</v>
      </c>
      <c r="H360" s="102">
        <v>3850</v>
      </c>
      <c r="I360"/>
      <c r="J360"/>
      <c r="K360" s="60" t="s">
        <v>41</v>
      </c>
      <c r="L360" s="61" t="s">
        <v>88</v>
      </c>
    </row>
    <row r="361" spans="1:12" x14ac:dyDescent="0.25">
      <c r="A361" s="117" t="s">
        <v>1602</v>
      </c>
      <c r="B361" s="100" t="s">
        <v>1112</v>
      </c>
      <c r="C361" s="56" t="s">
        <v>48</v>
      </c>
      <c r="D361" s="57" t="n">
        <f t="shared" ca="1" si="7"/>
        <v>44427.0</v>
      </c>
      <c r="E361" s="112" t="s">
        <v>1112</v>
      </c>
      <c r="F361"/>
      <c r="G361" s="102">
        <v>5037102738</v>
      </c>
      <c r="H361" s="102">
        <v>3850</v>
      </c>
      <c r="I361"/>
      <c r="J361"/>
      <c r="K361" s="60" t="s">
        <v>41</v>
      </c>
      <c r="L361" s="61" t="s">
        <v>88</v>
      </c>
    </row>
    <row r="362" spans="1:12" x14ac:dyDescent="0.25">
      <c r="A362" s="117" t="s">
        <v>1603</v>
      </c>
      <c r="B362" s="100" t="s">
        <v>1112</v>
      </c>
      <c r="C362" s="56" t="s">
        <v>48</v>
      </c>
      <c r="D362" s="57" t="n">
        <f t="shared" ca="1" si="7"/>
        <v>44427.0</v>
      </c>
      <c r="E362" s="112" t="s">
        <v>1112</v>
      </c>
      <c r="F362"/>
      <c r="G362" s="102">
        <v>5037102738</v>
      </c>
      <c r="H362" s="102">
        <v>3850</v>
      </c>
      <c r="I362"/>
      <c r="J362"/>
      <c r="K362" s="60" t="s">
        <v>41</v>
      </c>
      <c r="L362" s="61" t="s">
        <v>88</v>
      </c>
    </row>
    <row r="363" spans="1:12" x14ac:dyDescent="0.25">
      <c r="A363" s="117" t="s">
        <v>1604</v>
      </c>
      <c r="B363" s="100" t="s">
        <v>1112</v>
      </c>
      <c r="C363" s="56" t="s">
        <v>48</v>
      </c>
      <c r="D363" s="57" t="n">
        <f t="shared" ca="1" si="7"/>
        <v>44427.0</v>
      </c>
      <c r="E363" s="112" t="s">
        <v>1112</v>
      </c>
      <c r="F363"/>
      <c r="G363" s="102">
        <v>5037102738</v>
      </c>
      <c r="H363" s="102">
        <v>3850</v>
      </c>
      <c r="I363"/>
      <c r="J363"/>
      <c r="K363" s="60" t="s">
        <v>41</v>
      </c>
      <c r="L363" s="61" t="s">
        <v>88</v>
      </c>
    </row>
    <row r="364" spans="1:12" x14ac:dyDescent="0.25">
      <c r="A364" s="117" t="s">
        <v>1605</v>
      </c>
      <c r="B364" s="100" t="s">
        <v>1112</v>
      </c>
      <c r="C364" s="56" t="s">
        <v>48</v>
      </c>
      <c r="D364" s="57" t="n">
        <f t="shared" ca="1" si="7"/>
        <v>44427.0</v>
      </c>
      <c r="E364" s="112" t="s">
        <v>1112</v>
      </c>
      <c r="F364"/>
      <c r="G364" s="102">
        <v>5037102738</v>
      </c>
      <c r="H364" s="102">
        <v>3850</v>
      </c>
      <c r="I364"/>
      <c r="J364"/>
      <c r="K364" s="60" t="s">
        <v>41</v>
      </c>
      <c r="L364" s="61" t="s">
        <v>88</v>
      </c>
    </row>
    <row r="365" spans="1:12" x14ac:dyDescent="0.25">
      <c r="A365" s="117" t="s">
        <v>1606</v>
      </c>
      <c r="B365" s="100" t="s">
        <v>1112</v>
      </c>
      <c r="C365" s="56" t="s">
        <v>48</v>
      </c>
      <c r="D365" s="57" t="n">
        <f t="shared" ca="1" si="7"/>
        <v>44427.0</v>
      </c>
      <c r="E365" s="112" t="s">
        <v>1112</v>
      </c>
      <c r="F365"/>
      <c r="G365" s="102">
        <v>5037102738</v>
      </c>
      <c r="H365" s="102">
        <v>3850</v>
      </c>
      <c r="I365"/>
      <c r="J365"/>
      <c r="K365" s="60" t="s">
        <v>41</v>
      </c>
      <c r="L365" s="61" t="s">
        <v>88</v>
      </c>
    </row>
    <row r="366" spans="1:12" x14ac:dyDescent="0.25">
      <c r="A366" s="117" t="s">
        <v>1607</v>
      </c>
      <c r="B366" s="100" t="s">
        <v>1112</v>
      </c>
      <c r="C366" s="56" t="s">
        <v>48</v>
      </c>
      <c r="D366" s="57" t="n">
        <f t="shared" ca="1" si="7"/>
        <v>44427.0</v>
      </c>
      <c r="E366" s="112" t="s">
        <v>1112</v>
      </c>
      <c r="F366"/>
      <c r="G366" s="102">
        <v>5037102738</v>
      </c>
      <c r="H366" s="102">
        <v>3850</v>
      </c>
      <c r="I366"/>
      <c r="J366"/>
      <c r="K366" s="60" t="s">
        <v>41</v>
      </c>
      <c r="L366" s="61" t="s">
        <v>88</v>
      </c>
    </row>
    <row r="367" spans="1:12" x14ac:dyDescent="0.25">
      <c r="A367" s="117" t="s">
        <v>1608</v>
      </c>
      <c r="B367" s="100" t="s">
        <v>1112</v>
      </c>
      <c r="C367" s="56" t="s">
        <v>48</v>
      </c>
      <c r="D367" s="57" t="n">
        <f t="shared" ca="1" si="7"/>
        <v>44427.0</v>
      </c>
      <c r="E367" s="112" t="s">
        <v>1112</v>
      </c>
      <c r="F367"/>
      <c r="G367" s="102">
        <v>5037102738</v>
      </c>
      <c r="H367" s="102">
        <v>3850</v>
      </c>
      <c r="I367"/>
      <c r="J367"/>
      <c r="K367" s="60" t="s">
        <v>41</v>
      </c>
      <c r="L367" s="61" t="s">
        <v>88</v>
      </c>
    </row>
    <row r="368" spans="1:12" x14ac:dyDescent="0.25">
      <c r="A368" s="117" t="s">
        <v>1609</v>
      </c>
      <c r="B368" s="100" t="s">
        <v>1112</v>
      </c>
      <c r="C368" s="56" t="s">
        <v>48</v>
      </c>
      <c r="D368" s="57" t="n">
        <f t="shared" ref="D368:D380" ca="1" si="8">TODAY()</f>
        <v>44427.0</v>
      </c>
      <c r="E368" s="112" t="s">
        <v>1112</v>
      </c>
      <c r="F368"/>
      <c r="G368" s="102">
        <v>5037102738</v>
      </c>
      <c r="H368" s="102">
        <v>3850</v>
      </c>
      <c r="I368"/>
      <c r="J368"/>
      <c r="K368" s="60" t="s">
        <v>41</v>
      </c>
      <c r="L368" s="61" t="s">
        <v>88</v>
      </c>
    </row>
    <row r="369" spans="1:12" x14ac:dyDescent="0.25">
      <c r="A369" s="117" t="s">
        <v>1610</v>
      </c>
      <c r="B369" s="100" t="s">
        <v>1112</v>
      </c>
      <c r="C369" s="56" t="s">
        <v>48</v>
      </c>
      <c r="D369" s="57" t="n">
        <f t="shared" ca="1" si="8"/>
        <v>44427.0</v>
      </c>
      <c r="E369" s="112" t="s">
        <v>1112</v>
      </c>
      <c r="F369"/>
      <c r="G369" s="102">
        <v>5037102738</v>
      </c>
      <c r="H369" s="102">
        <v>3850</v>
      </c>
      <c r="I369"/>
      <c r="J369"/>
      <c r="K369" s="60" t="s">
        <v>41</v>
      </c>
      <c r="L369" s="61" t="s">
        <v>88</v>
      </c>
    </row>
    <row r="370" spans="1:12" x14ac:dyDescent="0.25">
      <c r="A370" s="117" t="s">
        <v>1611</v>
      </c>
      <c r="B370" s="100" t="s">
        <v>1112</v>
      </c>
      <c r="C370" s="56" t="s">
        <v>48</v>
      </c>
      <c r="D370" s="57" t="n">
        <f t="shared" ca="1" si="8"/>
        <v>44427.0</v>
      </c>
      <c r="E370" s="112" t="s">
        <v>1112</v>
      </c>
      <c r="F370"/>
      <c r="G370" s="102">
        <v>5037102738</v>
      </c>
      <c r="H370" s="102">
        <v>3850</v>
      </c>
      <c r="I370"/>
      <c r="J370"/>
      <c r="K370" s="60" t="s">
        <v>41</v>
      </c>
      <c r="L370" s="61" t="s">
        <v>88</v>
      </c>
    </row>
    <row r="371" spans="1:12" x14ac:dyDescent="0.25">
      <c r="A371" s="117" t="s">
        <v>1612</v>
      </c>
      <c r="B371" s="100" t="s">
        <v>1112</v>
      </c>
      <c r="C371" s="56" t="s">
        <v>48</v>
      </c>
      <c r="D371" s="57" t="n">
        <f t="shared" ca="1" si="8"/>
        <v>44427.0</v>
      </c>
      <c r="E371" s="112" t="s">
        <v>1112</v>
      </c>
      <c r="F371"/>
      <c r="G371" s="102">
        <v>5037102738</v>
      </c>
      <c r="H371" s="102">
        <v>3850</v>
      </c>
      <c r="I371"/>
      <c r="J371"/>
      <c r="K371" s="60" t="s">
        <v>41</v>
      </c>
      <c r="L371" s="61" t="s">
        <v>88</v>
      </c>
    </row>
    <row r="372" spans="1:12" x14ac:dyDescent="0.25">
      <c r="A372" s="117" t="s">
        <v>1613</v>
      </c>
      <c r="B372" s="100" t="s">
        <v>1112</v>
      </c>
      <c r="C372" s="56" t="s">
        <v>48</v>
      </c>
      <c r="D372" s="57" t="n">
        <f t="shared" ca="1" si="8"/>
        <v>44427.0</v>
      </c>
      <c r="E372" s="112" t="s">
        <v>1112</v>
      </c>
      <c r="F372"/>
      <c r="G372" s="102">
        <v>5037102738</v>
      </c>
      <c r="H372" s="102">
        <v>3850</v>
      </c>
      <c r="I372"/>
      <c r="J372"/>
      <c r="K372" s="60" t="s">
        <v>41</v>
      </c>
      <c r="L372" s="61" t="s">
        <v>88</v>
      </c>
    </row>
    <row r="373" spans="1:12" x14ac:dyDescent="0.25">
      <c r="A373" s="117" t="s">
        <v>1614</v>
      </c>
      <c r="B373" s="100" t="s">
        <v>1112</v>
      </c>
      <c r="C373" s="56" t="s">
        <v>48</v>
      </c>
      <c r="D373" s="57" t="n">
        <f t="shared" ca="1" si="8"/>
        <v>44427.0</v>
      </c>
      <c r="E373" s="112" t="s">
        <v>1112</v>
      </c>
      <c r="F373"/>
      <c r="G373" s="102">
        <v>5037102738</v>
      </c>
      <c r="H373" s="102">
        <v>3850</v>
      </c>
      <c r="I373"/>
      <c r="J373"/>
      <c r="K373" s="60" t="s">
        <v>41</v>
      </c>
      <c r="L373" s="61" t="s">
        <v>88</v>
      </c>
    </row>
    <row r="374" spans="1:12" x14ac:dyDescent="0.25">
      <c r="A374" s="117" t="s">
        <v>1615</v>
      </c>
      <c r="B374" s="100" t="s">
        <v>1112</v>
      </c>
      <c r="C374" s="56" t="s">
        <v>48</v>
      </c>
      <c r="D374" s="57" t="n">
        <f t="shared" ca="1" si="8"/>
        <v>44427.0</v>
      </c>
      <c r="E374" s="112" t="s">
        <v>1112</v>
      </c>
      <c r="F374"/>
      <c r="G374" s="102">
        <v>5037102738</v>
      </c>
      <c r="H374" s="102">
        <v>3850</v>
      </c>
      <c r="I374"/>
      <c r="J374"/>
      <c r="K374" s="60" t="s">
        <v>41</v>
      </c>
      <c r="L374" s="61" t="s">
        <v>88</v>
      </c>
    </row>
    <row r="375" spans="1:12" x14ac:dyDescent="0.25">
      <c r="A375" s="117" t="s">
        <v>1616</v>
      </c>
      <c r="B375" s="100" t="s">
        <v>1112</v>
      </c>
      <c r="C375" s="56" t="s">
        <v>48</v>
      </c>
      <c r="D375" s="57" t="n">
        <f t="shared" ca="1" si="8"/>
        <v>44427.0</v>
      </c>
      <c r="E375" s="112" t="s">
        <v>1112</v>
      </c>
      <c r="F375"/>
      <c r="G375" s="102">
        <v>5037102738</v>
      </c>
      <c r="H375" s="102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117" t="s">
        <v>1617</v>
      </c>
      <c r="B376" s="100" t="s">
        <v>1112</v>
      </c>
      <c r="C376" s="56" t="s">
        <v>48</v>
      </c>
      <c r="D376" s="57" t="n">
        <f t="shared" ca="1" si="8"/>
        <v>44427.0</v>
      </c>
      <c r="E376" s="112" t="s">
        <v>1112</v>
      </c>
      <c r="F376"/>
      <c r="G376" s="102">
        <v>5037102738</v>
      </c>
      <c r="H376" s="102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117" t="s">
        <v>1618</v>
      </c>
      <c r="B377" s="100" t="s">
        <v>1112</v>
      </c>
      <c r="C377" s="56" t="s">
        <v>48</v>
      </c>
      <c r="D377" s="57" t="n">
        <f t="shared" ca="1" si="8"/>
        <v>44427.0</v>
      </c>
      <c r="E377" s="112" t="s">
        <v>1112</v>
      </c>
      <c r="F377"/>
      <c r="G377" s="102">
        <v>5037102738</v>
      </c>
      <c r="H377" s="102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117" t="s">
        <v>1619</v>
      </c>
      <c r="B378" s="100" t="s">
        <v>1112</v>
      </c>
      <c r="C378" s="56" t="s">
        <v>48</v>
      </c>
      <c r="D378" s="57" t="n">
        <f t="shared" ca="1" si="8"/>
        <v>44427.0</v>
      </c>
      <c r="E378" s="112" t="s">
        <v>1112</v>
      </c>
      <c r="F378"/>
      <c r="G378" s="102">
        <v>5037102738</v>
      </c>
      <c r="H378" s="102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117" t="s">
        <v>1620</v>
      </c>
      <c r="B379" s="100" t="s">
        <v>1112</v>
      </c>
      <c r="C379" s="56" t="s">
        <v>48</v>
      </c>
      <c r="D379" s="57" t="n">
        <f t="shared" ca="1" si="8"/>
        <v>44427.0</v>
      </c>
      <c r="E379" s="112" t="s">
        <v>1112</v>
      </c>
      <c r="F379"/>
      <c r="G379" s="102">
        <v>5037102738</v>
      </c>
      <c r="H379" s="102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117" t="s">
        <v>1621</v>
      </c>
      <c r="B380" s="100" t="s">
        <v>1112</v>
      </c>
      <c r="C380" s="56" t="s">
        <v>48</v>
      </c>
      <c r="D380" s="57" t="n">
        <f t="shared" ca="1" si="8"/>
        <v>44427.0</v>
      </c>
      <c r="E380" s="112" t="s">
        <v>1112</v>
      </c>
      <c r="F380"/>
      <c r="G380" s="102">
        <v>5037102738</v>
      </c>
      <c r="H380" s="102">
        <v>3850</v>
      </c>
      <c r="I380"/>
      <c r="J380"/>
      <c r="K380" s="60" t="s">
        <v>41</v>
      </c>
      <c r="L380" s="61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G38" sqref="G38"/>
    </sheetView>
  </sheetViews>
  <sheetFormatPr defaultRowHeight="15" x14ac:dyDescent="0.25"/>
  <cols>
    <col min="1" max="1" bestFit="true" customWidth="true" style="23" width="69.85546875" collapsed="true"/>
    <col min="2" max="2" bestFit="true" customWidth="true" style="23" width="10.28515625" collapsed="true"/>
    <col min="3" max="3" bestFit="true" customWidth="true" style="23" width="12.7109375" collapsed="true"/>
    <col min="4" max="4" bestFit="true" customWidth="true" style="23" width="21.85546875" collapsed="true"/>
    <col min="5" max="5" bestFit="true" customWidth="true" style="23" width="1.85546875" collapsed="true"/>
    <col min="6" max="16384" style="23" width="9.140625" collapsed="true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19" workbookViewId="0">
      <selection activeCell="G23" sqref="G23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53" t="s">
        <v>792</v>
      </c>
      <c r="C1" s="53" t="s">
        <v>793</v>
      </c>
      <c r="D1" s="53" t="s">
        <v>794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4" t="s">
        <v>930</v>
      </c>
      <c r="B2" s="91" t="s">
        <v>795</v>
      </c>
      <c r="C2" s="54" t="s">
        <v>796</v>
      </c>
      <c r="D2" s="54" t="s">
        <v>797</v>
      </c>
      <c r="E2" s="38"/>
      <c r="F2" s="38"/>
      <c r="G2" s="38"/>
      <c r="H2" s="38"/>
    </row>
    <row r="3" spans="1:8" x14ac:dyDescent="0.25">
      <c r="A3" s="54" t="s">
        <v>931</v>
      </c>
      <c r="B3" s="91" t="s">
        <v>795</v>
      </c>
      <c r="C3" s="54" t="s">
        <v>798</v>
      </c>
      <c r="D3" s="54" t="s">
        <v>799</v>
      </c>
      <c r="E3" s="38"/>
      <c r="F3" s="38"/>
      <c r="G3" s="38"/>
      <c r="H3" s="38"/>
    </row>
    <row r="4" spans="1:8" x14ac:dyDescent="0.25">
      <c r="A4" s="54" t="s">
        <v>932</v>
      </c>
      <c r="B4" s="91" t="s">
        <v>795</v>
      </c>
      <c r="C4" s="54" t="s">
        <v>798</v>
      </c>
      <c r="D4" s="54" t="s">
        <v>800</v>
      </c>
      <c r="E4" s="38"/>
      <c r="F4" s="38"/>
      <c r="G4" s="38"/>
      <c r="H4" s="38"/>
    </row>
    <row r="5" spans="1:8" x14ac:dyDescent="0.25">
      <c r="A5" s="55" t="s">
        <v>933</v>
      </c>
      <c r="B5" s="91" t="s">
        <v>795</v>
      </c>
      <c r="C5" s="13" t="s">
        <v>801</v>
      </c>
      <c r="D5" s="54" t="s">
        <v>802</v>
      </c>
      <c r="E5" s="38"/>
      <c r="F5" s="38"/>
      <c r="G5" s="38"/>
      <c r="H5" s="38"/>
    </row>
    <row r="6" spans="1:8" x14ac:dyDescent="0.25">
      <c r="A6" s="38" t="s">
        <v>934</v>
      </c>
      <c r="B6" s="38"/>
      <c r="C6" s="38"/>
      <c r="D6" s="38"/>
      <c r="E6" s="38" t="s">
        <v>205</v>
      </c>
      <c r="F6" s="32" t="s">
        <v>187</v>
      </c>
      <c r="G6" s="32" t="s">
        <v>804</v>
      </c>
      <c r="H6" s="32" t="s">
        <v>190</v>
      </c>
    </row>
    <row r="7" spans="1:8" x14ac:dyDescent="0.25">
      <c r="A7" s="38" t="s">
        <v>935</v>
      </c>
      <c r="B7" s="38"/>
      <c r="C7" s="38"/>
      <c r="D7" s="38"/>
      <c r="E7" s="38" t="s">
        <v>204</v>
      </c>
      <c r="F7" s="32" t="s">
        <v>805</v>
      </c>
      <c r="G7" s="32" t="s">
        <v>806</v>
      </c>
      <c r="H7" s="32" t="s">
        <v>206</v>
      </c>
    </row>
    <row r="8" spans="1:8" x14ac:dyDescent="0.25">
      <c r="A8" s="38" t="s">
        <v>936</v>
      </c>
      <c r="B8" s="38"/>
      <c r="C8" s="38"/>
      <c r="D8" s="38"/>
      <c r="E8" s="38" t="s">
        <v>807</v>
      </c>
      <c r="F8" s="32" t="s">
        <v>187</v>
      </c>
      <c r="G8" s="32" t="s">
        <v>188</v>
      </c>
      <c r="H8" s="38" t="s">
        <v>808</v>
      </c>
    </row>
    <row r="9" spans="1:8" x14ac:dyDescent="0.25">
      <c r="A9" s="38" t="s">
        <v>937</v>
      </c>
      <c r="B9" s="38"/>
      <c r="C9" s="38"/>
      <c r="D9" s="38"/>
      <c r="E9" s="38" t="s">
        <v>809</v>
      </c>
      <c r="F9" s="32" t="s">
        <v>805</v>
      </c>
      <c r="G9" s="32" t="s">
        <v>810</v>
      </c>
      <c r="H9" s="38" t="s">
        <v>811</v>
      </c>
    </row>
    <row r="10" spans="1:8" x14ac:dyDescent="0.25">
      <c r="A10" s="38" t="s">
        <v>938</v>
      </c>
      <c r="B10" s="38"/>
      <c r="C10" s="38"/>
      <c r="D10" s="38"/>
      <c r="E10" s="38" t="s">
        <v>812</v>
      </c>
      <c r="F10" s="32" t="s">
        <v>187</v>
      </c>
      <c r="G10" s="32" t="s">
        <v>813</v>
      </c>
      <c r="H10" s="38" t="s">
        <v>814</v>
      </c>
    </row>
    <row r="11" spans="1:8" x14ac:dyDescent="0.25">
      <c r="A11" s="38" t="s">
        <v>939</v>
      </c>
      <c r="B11" s="38"/>
      <c r="C11" s="38"/>
      <c r="D11" s="38"/>
      <c r="E11" s="38" t="s">
        <v>815</v>
      </c>
      <c r="F11" s="32" t="s">
        <v>805</v>
      </c>
      <c r="G11" s="32" t="s">
        <v>816</v>
      </c>
      <c r="H11" s="38" t="s">
        <v>817</v>
      </c>
    </row>
    <row r="12" spans="1:8" x14ac:dyDescent="0.25">
      <c r="A12" s="38" t="s">
        <v>940</v>
      </c>
      <c r="B12" s="38"/>
      <c r="C12" s="38"/>
      <c r="D12" s="38"/>
      <c r="E12" s="38" t="s">
        <v>818</v>
      </c>
      <c r="F12" s="32" t="s">
        <v>187</v>
      </c>
      <c r="G12" s="32" t="s">
        <v>819</v>
      </c>
      <c r="H12" s="38" t="s">
        <v>820</v>
      </c>
    </row>
    <row r="13" spans="1:8" x14ac:dyDescent="0.25">
      <c r="A13" s="38" t="s">
        <v>941</v>
      </c>
      <c r="B13" s="38"/>
      <c r="C13" s="38"/>
      <c r="D13" s="38"/>
      <c r="E13" s="38" t="s">
        <v>821</v>
      </c>
      <c r="F13" s="32" t="s">
        <v>805</v>
      </c>
      <c r="G13" s="32" t="s">
        <v>822</v>
      </c>
      <c r="H13" s="38" t="s">
        <v>823</v>
      </c>
    </row>
    <row r="14" spans="1:8" x14ac:dyDescent="0.25">
      <c r="A14" s="38" t="s">
        <v>942</v>
      </c>
      <c r="B14" s="38"/>
      <c r="C14" s="38"/>
      <c r="D14" s="38"/>
      <c r="E14" s="38" t="s">
        <v>824</v>
      </c>
      <c r="F14" s="32" t="s">
        <v>187</v>
      </c>
      <c r="G14" s="32" t="s">
        <v>200</v>
      </c>
      <c r="H14" s="38" t="s">
        <v>825</v>
      </c>
    </row>
    <row r="15" spans="1:8" x14ac:dyDescent="0.25">
      <c r="A15" s="38" t="s">
        <v>943</v>
      </c>
      <c r="B15" s="38"/>
      <c r="C15" s="38"/>
      <c r="D15" s="38"/>
      <c r="E15" s="38" t="s">
        <v>826</v>
      </c>
      <c r="F15" s="32" t="s">
        <v>805</v>
      </c>
      <c r="G15" s="32" t="s">
        <v>827</v>
      </c>
      <c r="H15" s="38" t="s">
        <v>828</v>
      </c>
    </row>
    <row r="16" spans="1:8" x14ac:dyDescent="0.25">
      <c r="A16" s="38" t="s">
        <v>944</v>
      </c>
      <c r="B16" s="38"/>
      <c r="C16" s="38"/>
      <c r="D16" s="38"/>
      <c r="E16" s="38" t="s">
        <v>829</v>
      </c>
      <c r="F16" s="32" t="s">
        <v>187</v>
      </c>
      <c r="G16" s="32" t="s">
        <v>830</v>
      </c>
      <c r="H16" s="38" t="s">
        <v>831</v>
      </c>
    </row>
    <row r="17" spans="1:8" x14ac:dyDescent="0.25">
      <c r="A17" s="38" t="s">
        <v>945</v>
      </c>
      <c r="B17" s="38"/>
      <c r="C17" s="38"/>
      <c r="D17" s="38"/>
      <c r="E17" s="38" t="s">
        <v>832</v>
      </c>
      <c r="F17" s="32" t="s">
        <v>805</v>
      </c>
      <c r="G17" s="32" t="s">
        <v>833</v>
      </c>
      <c r="H17" s="38" t="s">
        <v>834</v>
      </c>
    </row>
    <row r="18" spans="1:8" x14ac:dyDescent="0.25">
      <c r="A18" s="38" t="s">
        <v>946</v>
      </c>
      <c r="B18" s="38"/>
      <c r="C18" s="38"/>
      <c r="D18" s="38"/>
      <c r="E18" s="38" t="s">
        <v>835</v>
      </c>
      <c r="F18" s="32" t="s">
        <v>187</v>
      </c>
      <c r="G18" s="32" t="s">
        <v>836</v>
      </c>
      <c r="H18" s="38" t="s">
        <v>837</v>
      </c>
    </row>
    <row r="19" spans="1:8" x14ac:dyDescent="0.25">
      <c r="A19" s="38" t="s">
        <v>947</v>
      </c>
      <c r="B19" s="38"/>
      <c r="C19" s="38"/>
      <c r="D19" s="38"/>
      <c r="E19" s="38" t="s">
        <v>838</v>
      </c>
      <c r="F19" s="32" t="s">
        <v>805</v>
      </c>
      <c r="G19" s="32" t="s">
        <v>839</v>
      </c>
      <c r="H19" s="38" t="s">
        <v>840</v>
      </c>
    </row>
    <row r="20" spans="1:8" x14ac:dyDescent="0.25">
      <c r="A20" s="38" t="s">
        <v>948</v>
      </c>
      <c r="B20" s="38"/>
      <c r="C20" s="38"/>
      <c r="D20" s="38"/>
      <c r="E20" s="38" t="s">
        <v>841</v>
      </c>
      <c r="F20" s="32" t="s">
        <v>187</v>
      </c>
      <c r="G20" s="32" t="s">
        <v>804</v>
      </c>
      <c r="H20" s="38" t="s">
        <v>842</v>
      </c>
    </row>
    <row r="21" spans="1:8" s="5" customFormat="1" x14ac:dyDescent="0.25">
      <c r="A21" s="38" t="s">
        <v>949</v>
      </c>
      <c r="B21" s="38"/>
      <c r="C21" s="38"/>
      <c r="D21" s="38"/>
      <c r="E21" s="38" t="s">
        <v>843</v>
      </c>
      <c r="F21" s="32" t="s">
        <v>805</v>
      </c>
      <c r="G21" s="32" t="s">
        <v>806</v>
      </c>
      <c r="H21" s="38" t="s">
        <v>844</v>
      </c>
    </row>
    <row r="22" spans="1:8" x14ac:dyDescent="0.25">
      <c r="A22" s="38" t="s">
        <v>950</v>
      </c>
      <c r="B22" s="38"/>
      <c r="C22" s="38"/>
      <c r="D22" s="38"/>
      <c r="E22" s="38" t="s">
        <v>845</v>
      </c>
      <c r="F22" s="32" t="s">
        <v>187</v>
      </c>
      <c r="G22" s="32" t="s">
        <v>188</v>
      </c>
      <c r="H22" s="38" t="s">
        <v>846</v>
      </c>
    </row>
    <row r="23" spans="1:8" x14ac:dyDescent="0.25">
      <c r="A23" s="38" t="s">
        <v>951</v>
      </c>
      <c r="B23" s="38"/>
      <c r="C23" s="38"/>
      <c r="D23" s="38"/>
      <c r="E23" s="38" t="s">
        <v>847</v>
      </c>
      <c r="F23" s="32" t="s">
        <v>805</v>
      </c>
      <c r="G23" s="32" t="s">
        <v>810</v>
      </c>
      <c r="H23" s="38" t="s">
        <v>848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39" t="s">
        <v>1</v>
      </c>
      <c r="B1" s="39" t="s">
        <v>245</v>
      </c>
      <c r="C1" s="39" t="s">
        <v>656</v>
      </c>
      <c r="D1" s="39" t="s">
        <v>657</v>
      </c>
      <c r="E1" s="39" t="s">
        <v>658</v>
      </c>
      <c r="F1" s="39" t="s">
        <v>659</v>
      </c>
      <c r="G1" s="39" t="s">
        <v>660</v>
      </c>
      <c r="H1" s="39" t="s">
        <v>661</v>
      </c>
      <c r="I1" s="39" t="s">
        <v>662</v>
      </c>
      <c r="J1" s="39" t="s">
        <v>663</v>
      </c>
      <c r="K1" s="39" t="s">
        <v>664</v>
      </c>
      <c r="L1" s="39" t="s">
        <v>665</v>
      </c>
      <c r="M1" s="39" t="s">
        <v>666</v>
      </c>
      <c r="N1" s="39" t="s">
        <v>667</v>
      </c>
      <c r="O1" s="39" t="s">
        <v>668</v>
      </c>
      <c r="P1" s="39" t="s">
        <v>669</v>
      </c>
      <c r="Q1" s="39" t="s">
        <v>670</v>
      </c>
      <c r="R1" s="39" t="s">
        <v>671</v>
      </c>
      <c r="S1" s="39" t="s">
        <v>672</v>
      </c>
      <c r="T1" s="39" t="s">
        <v>673</v>
      </c>
      <c r="U1" s="39" t="s">
        <v>674</v>
      </c>
      <c r="V1" s="39" t="s">
        <v>675</v>
      </c>
      <c r="W1" s="39" t="s">
        <v>676</v>
      </c>
      <c r="X1" s="39" t="s">
        <v>677</v>
      </c>
      <c r="Y1" s="39" t="s">
        <v>678</v>
      </c>
      <c r="Z1" s="39" t="s">
        <v>679</v>
      </c>
      <c r="AA1" s="39" t="s">
        <v>680</v>
      </c>
      <c r="AB1" s="39" t="s">
        <v>681</v>
      </c>
      <c r="AC1" s="39" t="s">
        <v>682</v>
      </c>
      <c r="AD1" s="39" t="s">
        <v>683</v>
      </c>
      <c r="AE1" s="39" t="s">
        <v>684</v>
      </c>
      <c r="AF1" s="39" t="s">
        <v>685</v>
      </c>
      <c r="AG1" s="39" t="s">
        <v>686</v>
      </c>
      <c r="AH1" s="39" t="s">
        <v>687</v>
      </c>
      <c r="AI1" s="39" t="s">
        <v>688</v>
      </c>
      <c r="AJ1" s="39" t="s">
        <v>689</v>
      </c>
      <c r="AK1" s="39" t="s">
        <v>690</v>
      </c>
      <c r="AL1" s="39" t="s">
        <v>691</v>
      </c>
      <c r="AM1" s="39" t="s">
        <v>692</v>
      </c>
      <c r="AN1" s="39" t="s">
        <v>693</v>
      </c>
      <c r="AO1" s="39" t="s">
        <v>694</v>
      </c>
      <c r="AP1" s="39" t="s">
        <v>695</v>
      </c>
      <c r="AQ1" s="39" t="s">
        <v>696</v>
      </c>
      <c r="AR1" s="39" t="s">
        <v>697</v>
      </c>
      <c r="AS1" s="39" t="s">
        <v>698</v>
      </c>
      <c r="AT1" s="39" t="s">
        <v>699</v>
      </c>
      <c r="AU1" s="39" t="s">
        <v>700</v>
      </c>
      <c r="AV1" s="39" t="s">
        <v>701</v>
      </c>
      <c r="AW1" s="39" t="s">
        <v>702</v>
      </c>
      <c r="AX1" s="39" t="s">
        <v>703</v>
      </c>
      <c r="AY1" s="39" t="s">
        <v>704</v>
      </c>
      <c r="AZ1" s="39" t="s">
        <v>705</v>
      </c>
      <c r="BA1" s="39" t="s">
        <v>706</v>
      </c>
      <c r="BB1" s="39" t="s">
        <v>707</v>
      </c>
      <c r="BC1" s="39" t="s">
        <v>708</v>
      </c>
      <c r="BD1" s="39" t="s">
        <v>709</v>
      </c>
      <c r="BE1" s="39" t="s">
        <v>710</v>
      </c>
      <c r="BF1" s="39" t="s">
        <v>711</v>
      </c>
      <c r="BG1" s="39" t="s">
        <v>712</v>
      </c>
      <c r="BH1" s="39" t="s">
        <v>713</v>
      </c>
      <c r="BI1" s="39" t="s">
        <v>714</v>
      </c>
      <c r="BJ1" s="39" t="s">
        <v>715</v>
      </c>
      <c r="BK1" s="39" t="s">
        <v>716</v>
      </c>
      <c r="BL1" s="39" t="s">
        <v>717</v>
      </c>
      <c r="BM1" s="39" t="s">
        <v>718</v>
      </c>
      <c r="BN1" s="39" t="s">
        <v>719</v>
      </c>
      <c r="BO1" s="39" t="s">
        <v>720</v>
      </c>
      <c r="BP1" s="39" t="s">
        <v>721</v>
      </c>
      <c r="BQ1" s="39" t="s">
        <v>722</v>
      </c>
      <c r="BR1" s="39" t="s">
        <v>723</v>
      </c>
      <c r="BS1" s="39" t="s">
        <v>724</v>
      </c>
      <c r="BT1" s="39" t="s">
        <v>725</v>
      </c>
      <c r="BU1" s="39" t="s">
        <v>726</v>
      </c>
      <c r="BV1" s="39" t="s">
        <v>727</v>
      </c>
      <c r="BW1" s="39" t="s">
        <v>728</v>
      </c>
      <c r="BX1" s="39" t="s">
        <v>729</v>
      </c>
      <c r="BY1" s="39" t="s">
        <v>730</v>
      </c>
      <c r="BZ1" s="39" t="s">
        <v>731</v>
      </c>
      <c r="CA1" s="39" t="s">
        <v>732</v>
      </c>
      <c r="CB1" s="39" t="s">
        <v>733</v>
      </c>
      <c r="CC1" s="39" t="s">
        <v>734</v>
      </c>
      <c r="CD1" s="39" t="s">
        <v>735</v>
      </c>
      <c r="CE1" s="39" t="s">
        <v>736</v>
      </c>
      <c r="CF1" s="39" t="s">
        <v>737</v>
      </c>
      <c r="CG1" s="39" t="s">
        <v>738</v>
      </c>
      <c r="CH1" s="39" t="s">
        <v>739</v>
      </c>
      <c r="CI1" s="39" t="s">
        <v>740</v>
      </c>
      <c r="CJ1" s="39" t="s">
        <v>741</v>
      </c>
      <c r="CK1" s="39" t="s">
        <v>742</v>
      </c>
      <c r="CL1" s="39" t="s">
        <v>743</v>
      </c>
      <c r="CM1" s="39" t="s">
        <v>744</v>
      </c>
      <c r="CN1" s="39" t="s">
        <v>745</v>
      </c>
      <c r="CO1" s="39" t="s">
        <v>746</v>
      </c>
      <c r="CP1" s="39" t="s">
        <v>747</v>
      </c>
      <c r="CQ1" s="39" t="s">
        <v>748</v>
      </c>
      <c r="CR1" s="39" t="s">
        <v>749</v>
      </c>
      <c r="CS1" s="39" t="s">
        <v>750</v>
      </c>
      <c r="CT1" s="39" t="s">
        <v>751</v>
      </c>
      <c r="CU1" s="39" t="s">
        <v>752</v>
      </c>
      <c r="CV1" s="39" t="s">
        <v>753</v>
      </c>
      <c r="CW1" s="39" t="s">
        <v>754</v>
      </c>
      <c r="CX1" s="39" t="s">
        <v>755</v>
      </c>
      <c r="CY1" s="39" t="s">
        <v>756</v>
      </c>
      <c r="CZ1" s="39" t="s">
        <v>757</v>
      </c>
      <c r="DA1" s="39" t="s">
        <v>758</v>
      </c>
      <c r="DB1" s="39" t="s">
        <v>759</v>
      </c>
      <c r="DC1" s="39" t="s">
        <v>760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536</v>
      </c>
      <c r="B2" s="32">
        <v>15</v>
      </c>
      <c r="C2" s="38" t="s">
        <v>219</v>
      </c>
      <c r="D2" s="38" t="s">
        <v>224</v>
      </c>
      <c r="E2" s="38" t="s">
        <v>225</v>
      </c>
      <c r="F2" s="40" t="s">
        <v>226</v>
      </c>
      <c r="G2" s="40" t="s">
        <v>228</v>
      </c>
      <c r="H2" s="40" t="s">
        <v>229</v>
      </c>
      <c r="I2" s="40" t="s">
        <v>230</v>
      </c>
      <c r="J2" s="40" t="s">
        <v>232</v>
      </c>
      <c r="K2" s="40" t="s">
        <v>235</v>
      </c>
      <c r="L2" s="40" t="s">
        <v>236</v>
      </c>
      <c r="M2" s="40" t="s">
        <v>237</v>
      </c>
      <c r="N2" s="40" t="s">
        <v>238</v>
      </c>
      <c r="O2" s="40" t="s">
        <v>239</v>
      </c>
      <c r="P2" s="40" t="s">
        <v>241</v>
      </c>
      <c r="Q2" s="40" t="s">
        <v>244</v>
      </c>
      <c r="R2" s="40" t="s">
        <v>220</v>
      </c>
      <c r="S2" s="40" t="s">
        <v>220</v>
      </c>
      <c r="T2" s="40" t="s">
        <v>220</v>
      </c>
      <c r="U2" s="40" t="s">
        <v>220</v>
      </c>
      <c r="V2" s="40" t="s">
        <v>220</v>
      </c>
      <c r="W2" s="40" t="s">
        <v>220</v>
      </c>
      <c r="X2" s="40" t="s">
        <v>220</v>
      </c>
      <c r="Y2" s="40" t="s">
        <v>233</v>
      </c>
      <c r="Z2" s="40" t="s">
        <v>220</v>
      </c>
      <c r="AA2" s="40" t="s">
        <v>220</v>
      </c>
      <c r="AB2" s="40" t="s">
        <v>220</v>
      </c>
      <c r="AC2" s="40" t="s">
        <v>220</v>
      </c>
      <c r="AD2" s="40" t="s">
        <v>220</v>
      </c>
      <c r="AE2" s="40" t="s">
        <v>220</v>
      </c>
      <c r="AF2" s="40" t="s">
        <v>220</v>
      </c>
      <c r="AG2" s="40" t="s">
        <v>221</v>
      </c>
      <c r="AH2" s="40" t="s">
        <v>221</v>
      </c>
      <c r="AI2" s="40" t="s">
        <v>221</v>
      </c>
      <c r="AJ2" s="40" t="s">
        <v>221</v>
      </c>
      <c r="AK2" s="40" t="s">
        <v>221</v>
      </c>
      <c r="AL2" s="40" t="s">
        <v>221</v>
      </c>
      <c r="AM2" s="40" t="s">
        <v>231</v>
      </c>
      <c r="AN2" s="40" t="s">
        <v>234</v>
      </c>
      <c r="AO2" s="40" t="s">
        <v>221</v>
      </c>
      <c r="AP2" s="40" t="s">
        <v>231</v>
      </c>
      <c r="AQ2" s="40" t="s">
        <v>221</v>
      </c>
      <c r="AR2" s="40" t="s">
        <v>221</v>
      </c>
      <c r="AS2" s="40" t="s">
        <v>221</v>
      </c>
      <c r="AT2" s="40" t="s">
        <v>242</v>
      </c>
      <c r="AU2" s="40" t="s">
        <v>231</v>
      </c>
      <c r="AV2" s="40" t="s">
        <v>222</v>
      </c>
      <c r="AW2" s="40" t="s">
        <v>222</v>
      </c>
      <c r="AX2" s="40" t="s">
        <v>222</v>
      </c>
      <c r="AY2" s="40" t="s">
        <v>222</v>
      </c>
      <c r="AZ2" s="40" t="s">
        <v>222</v>
      </c>
      <c r="BA2" s="40" t="s">
        <v>222</v>
      </c>
      <c r="BB2" s="40" t="s">
        <v>222</v>
      </c>
      <c r="BC2" s="40" t="s">
        <v>234</v>
      </c>
      <c r="BD2" s="40" t="s">
        <v>222</v>
      </c>
      <c r="BE2" s="40" t="s">
        <v>222</v>
      </c>
      <c r="BF2" s="40" t="s">
        <v>222</v>
      </c>
      <c r="BG2" s="40" t="s">
        <v>222</v>
      </c>
      <c r="BH2" s="40" t="s">
        <v>222</v>
      </c>
      <c r="BI2" s="40" t="s">
        <v>222</v>
      </c>
      <c r="BJ2" s="40" t="s">
        <v>222</v>
      </c>
      <c r="BK2" s="40" t="s">
        <v>223</v>
      </c>
      <c r="BL2" s="40" t="s">
        <v>223</v>
      </c>
      <c r="BM2" s="40" t="s">
        <v>223</v>
      </c>
      <c r="BN2" s="40" t="s">
        <v>227</v>
      </c>
      <c r="BO2" s="40" t="s">
        <v>227</v>
      </c>
      <c r="BP2" s="40" t="s">
        <v>227</v>
      </c>
      <c r="BQ2" s="40" t="s">
        <v>227</v>
      </c>
      <c r="BR2" s="40" t="s">
        <v>223</v>
      </c>
      <c r="BS2" s="40" t="s">
        <v>227</v>
      </c>
      <c r="BT2" s="40" t="s">
        <v>227</v>
      </c>
      <c r="BU2" s="40" t="s">
        <v>227</v>
      </c>
      <c r="BV2" s="40" t="s">
        <v>227</v>
      </c>
      <c r="BW2" s="40" t="s">
        <v>240</v>
      </c>
      <c r="BX2" s="40" t="s">
        <v>243</v>
      </c>
      <c r="BY2" s="40" t="s">
        <v>227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537</v>
      </c>
      <c r="B3" s="32">
        <v>15</v>
      </c>
      <c r="C3" s="38" t="s">
        <v>246</v>
      </c>
      <c r="D3" s="38" t="s">
        <v>247</v>
      </c>
      <c r="E3" s="38" t="s">
        <v>248</v>
      </c>
      <c r="F3" s="40" t="s">
        <v>249</v>
      </c>
      <c r="G3" s="40" t="s">
        <v>250</v>
      </c>
      <c r="H3" s="40" t="s">
        <v>251</v>
      </c>
      <c r="I3" s="40" t="s">
        <v>252</v>
      </c>
      <c r="J3" s="40" t="s">
        <v>253</v>
      </c>
      <c r="K3" s="40" t="s">
        <v>254</v>
      </c>
      <c r="L3" s="40" t="s">
        <v>255</v>
      </c>
      <c r="M3" s="40" t="s">
        <v>256</v>
      </c>
      <c r="N3" s="40" t="s">
        <v>257</v>
      </c>
      <c r="O3" s="40" t="s">
        <v>258</v>
      </c>
      <c r="P3" s="40" t="s">
        <v>259</v>
      </c>
      <c r="Q3" s="40" t="s">
        <v>260</v>
      </c>
      <c r="R3" s="40" t="s">
        <v>220</v>
      </c>
      <c r="S3" s="40" t="s">
        <v>220</v>
      </c>
      <c r="T3" s="40" t="s">
        <v>220</v>
      </c>
      <c r="U3" s="40" t="s">
        <v>220</v>
      </c>
      <c r="V3" s="40" t="s">
        <v>220</v>
      </c>
      <c r="W3" s="40" t="s">
        <v>220</v>
      </c>
      <c r="X3" s="40" t="s">
        <v>220</v>
      </c>
      <c r="Y3" s="40" t="s">
        <v>220</v>
      </c>
      <c r="Z3" s="40" t="s">
        <v>220</v>
      </c>
      <c r="AA3" s="40" t="s">
        <v>220</v>
      </c>
      <c r="AB3" s="40" t="s">
        <v>220</v>
      </c>
      <c r="AC3" s="40" t="s">
        <v>220</v>
      </c>
      <c r="AD3" s="40" t="s">
        <v>220</v>
      </c>
      <c r="AE3" s="40" t="s">
        <v>220</v>
      </c>
      <c r="AF3" s="40" t="s">
        <v>220</v>
      </c>
      <c r="AG3" s="40" t="s">
        <v>231</v>
      </c>
      <c r="AH3" s="40" t="s">
        <v>231</v>
      </c>
      <c r="AI3" s="40" t="s">
        <v>221</v>
      </c>
      <c r="AJ3" s="40" t="s">
        <v>221</v>
      </c>
      <c r="AK3" s="40" t="s">
        <v>221</v>
      </c>
      <c r="AL3" s="40" t="s">
        <v>261</v>
      </c>
      <c r="AM3" s="40" t="s">
        <v>262</v>
      </c>
      <c r="AN3" s="40" t="s">
        <v>262</v>
      </c>
      <c r="AO3" s="40" t="s">
        <v>262</v>
      </c>
      <c r="AP3" s="40" t="s">
        <v>221</v>
      </c>
      <c r="AQ3" s="40" t="s">
        <v>231</v>
      </c>
      <c r="AR3" s="40" t="s">
        <v>221</v>
      </c>
      <c r="AS3" s="40" t="s">
        <v>263</v>
      </c>
      <c r="AT3" s="40" t="s">
        <v>231</v>
      </c>
      <c r="AU3" s="40" t="s">
        <v>231</v>
      </c>
      <c r="AV3" s="40" t="s">
        <v>222</v>
      </c>
      <c r="AW3" s="40" t="s">
        <v>222</v>
      </c>
      <c r="AX3" s="40" t="s">
        <v>222</v>
      </c>
      <c r="AY3" s="40" t="s">
        <v>222</v>
      </c>
      <c r="AZ3" s="40" t="s">
        <v>222</v>
      </c>
      <c r="BA3" s="40" t="s">
        <v>222</v>
      </c>
      <c r="BB3" s="40" t="s">
        <v>222</v>
      </c>
      <c r="BC3" s="40" t="s">
        <v>222</v>
      </c>
      <c r="BD3" s="40" t="s">
        <v>222</v>
      </c>
      <c r="BE3" s="40" t="s">
        <v>222</v>
      </c>
      <c r="BF3" s="40" t="s">
        <v>222</v>
      </c>
      <c r="BG3" s="40" t="s">
        <v>222</v>
      </c>
      <c r="BH3" s="40" t="s">
        <v>222</v>
      </c>
      <c r="BI3" s="40" t="s">
        <v>222</v>
      </c>
      <c r="BJ3" s="40" t="s">
        <v>222</v>
      </c>
      <c r="BK3" s="40" t="s">
        <v>227</v>
      </c>
      <c r="BL3" s="40" t="s">
        <v>227</v>
      </c>
      <c r="BM3" s="40" t="s">
        <v>227</v>
      </c>
      <c r="BN3" s="40" t="s">
        <v>243</v>
      </c>
      <c r="BO3" s="40" t="s">
        <v>227</v>
      </c>
      <c r="BP3" s="40" t="s">
        <v>243</v>
      </c>
      <c r="BQ3" s="40" t="s">
        <v>243</v>
      </c>
      <c r="BR3" s="40" t="s">
        <v>243</v>
      </c>
      <c r="BS3" s="40" t="s">
        <v>243</v>
      </c>
      <c r="BT3" s="40" t="s">
        <v>227</v>
      </c>
      <c r="BU3" s="40" t="s">
        <v>243</v>
      </c>
      <c r="BV3" s="40" t="s">
        <v>223</v>
      </c>
      <c r="BW3" s="40" t="s">
        <v>227</v>
      </c>
      <c r="BX3" s="40" t="s">
        <v>227</v>
      </c>
      <c r="BY3" s="40" t="s">
        <v>227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538</v>
      </c>
      <c r="B4" s="32">
        <v>15</v>
      </c>
      <c r="C4" s="38" t="s">
        <v>264</v>
      </c>
      <c r="D4" s="38" t="s">
        <v>265</v>
      </c>
      <c r="E4" s="40" t="s">
        <v>266</v>
      </c>
      <c r="F4" s="40" t="s">
        <v>267</v>
      </c>
      <c r="G4" s="40" t="s">
        <v>268</v>
      </c>
      <c r="H4" s="40" t="s">
        <v>269</v>
      </c>
      <c r="I4" s="40" t="s">
        <v>270</v>
      </c>
      <c r="J4" s="40" t="s">
        <v>271</v>
      </c>
      <c r="K4" s="40" t="s">
        <v>272</v>
      </c>
      <c r="L4" s="40" t="s">
        <v>273</v>
      </c>
      <c r="M4" s="40" t="s">
        <v>274</v>
      </c>
      <c r="N4" s="40" t="s">
        <v>275</v>
      </c>
      <c r="O4" s="40" t="s">
        <v>276</v>
      </c>
      <c r="P4" s="40" t="s">
        <v>277</v>
      </c>
      <c r="Q4" s="40" t="s">
        <v>278</v>
      </c>
      <c r="R4" s="40" t="s">
        <v>220</v>
      </c>
      <c r="S4" s="40" t="s">
        <v>220</v>
      </c>
      <c r="T4" s="40" t="s">
        <v>220</v>
      </c>
      <c r="U4" s="40" t="s">
        <v>220</v>
      </c>
      <c r="V4" s="40" t="s">
        <v>220</v>
      </c>
      <c r="W4" s="40" t="s">
        <v>220</v>
      </c>
      <c r="X4" s="40" t="s">
        <v>220</v>
      </c>
      <c r="Y4" s="40" t="s">
        <v>220</v>
      </c>
      <c r="Z4" s="40" t="s">
        <v>220</v>
      </c>
      <c r="AA4" s="40" t="s">
        <v>233</v>
      </c>
      <c r="AB4" s="40" t="s">
        <v>220</v>
      </c>
      <c r="AC4" s="40" t="s">
        <v>220</v>
      </c>
      <c r="AD4" s="40" t="s">
        <v>220</v>
      </c>
      <c r="AE4" s="40" t="s">
        <v>220</v>
      </c>
      <c r="AF4" s="40" t="s">
        <v>220</v>
      </c>
      <c r="AG4" s="40" t="s">
        <v>231</v>
      </c>
      <c r="AH4" s="40" t="s">
        <v>231</v>
      </c>
      <c r="AI4" s="40" t="s">
        <v>231</v>
      </c>
      <c r="AJ4" s="40" t="s">
        <v>231</v>
      </c>
      <c r="AK4" s="40" t="s">
        <v>231</v>
      </c>
      <c r="AL4" s="40" t="s">
        <v>231</v>
      </c>
      <c r="AM4" s="40" t="s">
        <v>231</v>
      </c>
      <c r="AN4" s="40" t="s">
        <v>231</v>
      </c>
      <c r="AO4" s="40" t="s">
        <v>231</v>
      </c>
      <c r="AP4" s="40" t="s">
        <v>234</v>
      </c>
      <c r="AQ4" s="40" t="s">
        <v>279</v>
      </c>
      <c r="AR4" s="40" t="s">
        <v>231</v>
      </c>
      <c r="AS4" s="40" t="s">
        <v>221</v>
      </c>
      <c r="AT4" s="40" t="s">
        <v>280</v>
      </c>
      <c r="AU4" s="40" t="s">
        <v>280</v>
      </c>
      <c r="AV4" s="40" t="s">
        <v>222</v>
      </c>
      <c r="AW4" s="40" t="s">
        <v>222</v>
      </c>
      <c r="AX4" s="40" t="s">
        <v>222</v>
      </c>
      <c r="AY4" s="40" t="s">
        <v>222</v>
      </c>
      <c r="AZ4" s="40" t="s">
        <v>222</v>
      </c>
      <c r="BA4" s="40" t="s">
        <v>222</v>
      </c>
      <c r="BB4" s="40" t="s">
        <v>222</v>
      </c>
      <c r="BC4" s="40" t="s">
        <v>222</v>
      </c>
      <c r="BD4" s="40" t="s">
        <v>222</v>
      </c>
      <c r="BE4" s="40" t="s">
        <v>234</v>
      </c>
      <c r="BF4" s="40" t="s">
        <v>222</v>
      </c>
      <c r="BG4" s="40" t="s">
        <v>222</v>
      </c>
      <c r="BH4" s="40" t="s">
        <v>222</v>
      </c>
      <c r="BI4" s="40" t="s">
        <v>222</v>
      </c>
      <c r="BJ4" s="40" t="s">
        <v>222</v>
      </c>
      <c r="BK4" s="40" t="s">
        <v>227</v>
      </c>
      <c r="BL4" s="40" t="s">
        <v>227</v>
      </c>
      <c r="BM4" s="40" t="s">
        <v>227</v>
      </c>
      <c r="BN4" s="40" t="s">
        <v>227</v>
      </c>
      <c r="BO4" s="40" t="s">
        <v>227</v>
      </c>
      <c r="BP4" s="40" t="s">
        <v>227</v>
      </c>
      <c r="BQ4" s="40" t="s">
        <v>227</v>
      </c>
      <c r="BR4" s="40" t="s">
        <v>227</v>
      </c>
      <c r="BS4" s="40" t="s">
        <v>243</v>
      </c>
      <c r="BT4" s="40" t="s">
        <v>223</v>
      </c>
      <c r="BU4" s="40" t="s">
        <v>243</v>
      </c>
      <c r="BV4" s="40" t="s">
        <v>227</v>
      </c>
      <c r="BW4" s="40" t="s">
        <v>227</v>
      </c>
      <c r="BX4" s="40" t="s">
        <v>227</v>
      </c>
      <c r="BY4" s="40" t="s">
        <v>227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539</v>
      </c>
      <c r="B5" s="32">
        <v>15</v>
      </c>
      <c r="C5" s="38" t="s">
        <v>281</v>
      </c>
      <c r="D5" s="38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0" t="s">
        <v>287</v>
      </c>
      <c r="J5" s="40" t="s">
        <v>288</v>
      </c>
      <c r="K5" s="40" t="s">
        <v>289</v>
      </c>
      <c r="L5" s="40" t="s">
        <v>290</v>
      </c>
      <c r="M5" s="40" t="s">
        <v>291</v>
      </c>
      <c r="N5" s="40" t="s">
        <v>292</v>
      </c>
      <c r="O5" s="40" t="s">
        <v>293</v>
      </c>
      <c r="P5" s="40" t="s">
        <v>294</v>
      </c>
      <c r="Q5" s="40" t="s">
        <v>295</v>
      </c>
      <c r="R5" s="40" t="s">
        <v>220</v>
      </c>
      <c r="S5" s="40" t="s">
        <v>220</v>
      </c>
      <c r="T5" s="40" t="s">
        <v>220</v>
      </c>
      <c r="U5" s="40" t="s">
        <v>220</v>
      </c>
      <c r="V5" s="40" t="s">
        <v>233</v>
      </c>
      <c r="W5" s="40" t="s">
        <v>220</v>
      </c>
      <c r="X5" s="40" t="s">
        <v>220</v>
      </c>
      <c r="Y5" s="40" t="s">
        <v>220</v>
      </c>
      <c r="Z5" s="40" t="s">
        <v>220</v>
      </c>
      <c r="AA5" s="40" t="s">
        <v>220</v>
      </c>
      <c r="AB5" s="40" t="s">
        <v>220</v>
      </c>
      <c r="AC5" s="40" t="s">
        <v>220</v>
      </c>
      <c r="AD5" s="40" t="s">
        <v>220</v>
      </c>
      <c r="AE5" s="40" t="s">
        <v>220</v>
      </c>
      <c r="AF5" s="40" t="s">
        <v>220</v>
      </c>
      <c r="AG5" s="40" t="s">
        <v>231</v>
      </c>
      <c r="AH5" s="40" t="s">
        <v>263</v>
      </c>
      <c r="AI5" s="40" t="s">
        <v>263</v>
      </c>
      <c r="AJ5" s="40" t="s">
        <v>221</v>
      </c>
      <c r="AK5" s="40" t="s">
        <v>234</v>
      </c>
      <c r="AL5" s="40" t="s">
        <v>296</v>
      </c>
      <c r="AM5" s="40" t="s">
        <v>296</v>
      </c>
      <c r="AN5" s="40" t="s">
        <v>296</v>
      </c>
      <c r="AO5" s="40" t="s">
        <v>296</v>
      </c>
      <c r="AP5" s="40" t="s">
        <v>296</v>
      </c>
      <c r="AQ5" s="40" t="s">
        <v>296</v>
      </c>
      <c r="AR5" s="40" t="s">
        <v>221</v>
      </c>
      <c r="AS5" s="40" t="s">
        <v>221</v>
      </c>
      <c r="AT5" s="40" t="s">
        <v>297</v>
      </c>
      <c r="AU5" s="40" t="s">
        <v>297</v>
      </c>
      <c r="AV5" s="40" t="s">
        <v>222</v>
      </c>
      <c r="AW5" s="40" t="s">
        <v>222</v>
      </c>
      <c r="AX5" s="40" t="s">
        <v>222</v>
      </c>
      <c r="AY5" s="40" t="s">
        <v>222</v>
      </c>
      <c r="AZ5" s="40" t="s">
        <v>234</v>
      </c>
      <c r="BA5" s="40" t="s">
        <v>222</v>
      </c>
      <c r="BB5" s="40" t="s">
        <v>222</v>
      </c>
      <c r="BC5" s="40" t="s">
        <v>222</v>
      </c>
      <c r="BD5" s="40" t="s">
        <v>222</v>
      </c>
      <c r="BE5" s="40" t="s">
        <v>222</v>
      </c>
      <c r="BF5" s="40" t="s">
        <v>222</v>
      </c>
      <c r="BG5" s="40" t="s">
        <v>222</v>
      </c>
      <c r="BH5" s="40" t="s">
        <v>222</v>
      </c>
      <c r="BI5" s="40" t="s">
        <v>222</v>
      </c>
      <c r="BJ5" s="40" t="s">
        <v>222</v>
      </c>
      <c r="BK5" s="40" t="s">
        <v>243</v>
      </c>
      <c r="BL5" s="40" t="s">
        <v>223</v>
      </c>
      <c r="BM5" s="40" t="s">
        <v>223</v>
      </c>
      <c r="BN5" s="40" t="s">
        <v>227</v>
      </c>
      <c r="BO5" s="40" t="s">
        <v>223</v>
      </c>
      <c r="BP5" s="40" t="s">
        <v>227</v>
      </c>
      <c r="BQ5" s="40" t="s">
        <v>227</v>
      </c>
      <c r="BR5" s="40" t="s">
        <v>227</v>
      </c>
      <c r="BS5" s="40" t="s">
        <v>243</v>
      </c>
      <c r="BT5" s="40" t="s">
        <v>243</v>
      </c>
      <c r="BU5" s="40" t="s">
        <v>227</v>
      </c>
      <c r="BV5" s="40" t="s">
        <v>227</v>
      </c>
      <c r="BW5" s="40" t="s">
        <v>227</v>
      </c>
      <c r="BX5" s="40" t="s">
        <v>227</v>
      </c>
      <c r="BY5" s="40" t="s">
        <v>227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540</v>
      </c>
      <c r="B6" s="32">
        <v>15</v>
      </c>
      <c r="C6" s="38" t="s">
        <v>298</v>
      </c>
      <c r="D6" s="38" t="s">
        <v>299</v>
      </c>
      <c r="E6" s="40" t="s">
        <v>300</v>
      </c>
      <c r="F6" s="40" t="s">
        <v>301</v>
      </c>
      <c r="G6" s="40" t="s">
        <v>302</v>
      </c>
      <c r="H6" s="40" t="s">
        <v>303</v>
      </c>
      <c r="I6" s="40" t="s">
        <v>304</v>
      </c>
      <c r="J6" s="40" t="s">
        <v>305</v>
      </c>
      <c r="K6" s="40" t="s">
        <v>306</v>
      </c>
      <c r="L6" s="40" t="s">
        <v>307</v>
      </c>
      <c r="M6" s="40" t="s">
        <v>308</v>
      </c>
      <c r="N6" s="40" t="s">
        <v>309</v>
      </c>
      <c r="O6" s="40" t="s">
        <v>310</v>
      </c>
      <c r="P6" s="40" t="s">
        <v>311</v>
      </c>
      <c r="Q6" s="40" t="s">
        <v>312</v>
      </c>
      <c r="R6" s="40" t="s">
        <v>220</v>
      </c>
      <c r="S6" s="40" t="s">
        <v>220</v>
      </c>
      <c r="T6" s="40" t="s">
        <v>220</v>
      </c>
      <c r="U6" s="40" t="s">
        <v>220</v>
      </c>
      <c r="V6" s="40" t="s">
        <v>220</v>
      </c>
      <c r="W6" s="40" t="s">
        <v>220</v>
      </c>
      <c r="X6" s="40" t="s">
        <v>220</v>
      </c>
      <c r="Y6" s="40" t="s">
        <v>233</v>
      </c>
      <c r="Z6" s="40" t="s">
        <v>220</v>
      </c>
      <c r="AA6" s="40" t="s">
        <v>220</v>
      </c>
      <c r="AB6" s="40" t="s">
        <v>220</v>
      </c>
      <c r="AC6" s="40" t="s">
        <v>220</v>
      </c>
      <c r="AD6" s="40" t="s">
        <v>220</v>
      </c>
      <c r="AE6" s="40" t="s">
        <v>220</v>
      </c>
      <c r="AF6" s="40" t="s">
        <v>220</v>
      </c>
      <c r="AG6" s="40" t="s">
        <v>221</v>
      </c>
      <c r="AH6" s="40" t="s">
        <v>242</v>
      </c>
      <c r="AI6" s="40" t="s">
        <v>221</v>
      </c>
      <c r="AJ6" s="40" t="s">
        <v>231</v>
      </c>
      <c r="AK6" s="40" t="s">
        <v>231</v>
      </c>
      <c r="AL6" s="40" t="s">
        <v>221</v>
      </c>
      <c r="AM6" s="40" t="s">
        <v>221</v>
      </c>
      <c r="AN6" s="40" t="s">
        <v>221</v>
      </c>
      <c r="AO6" s="40" t="s">
        <v>313</v>
      </c>
      <c r="AP6" s="40" t="s">
        <v>221</v>
      </c>
      <c r="AQ6" s="40" t="s">
        <v>221</v>
      </c>
      <c r="AR6" s="40" t="s">
        <v>242</v>
      </c>
      <c r="AS6" s="40" t="s">
        <v>314</v>
      </c>
      <c r="AT6" s="40" t="s">
        <v>314</v>
      </c>
      <c r="AU6" s="40" t="s">
        <v>314</v>
      </c>
      <c r="AV6" s="40" t="s">
        <v>222</v>
      </c>
      <c r="AW6" s="40" t="s">
        <v>222</v>
      </c>
      <c r="AX6" s="40" t="s">
        <v>222</v>
      </c>
      <c r="AY6" s="40" t="s">
        <v>222</v>
      </c>
      <c r="AZ6" s="40" t="s">
        <v>222</v>
      </c>
      <c r="BA6" s="40" t="s">
        <v>222</v>
      </c>
      <c r="BB6" s="40" t="s">
        <v>222</v>
      </c>
      <c r="BC6" s="40" t="s">
        <v>222</v>
      </c>
      <c r="BD6" s="40" t="s">
        <v>313</v>
      </c>
      <c r="BE6" s="40" t="s">
        <v>222</v>
      </c>
      <c r="BF6" s="40" t="s">
        <v>222</v>
      </c>
      <c r="BG6" s="40" t="s">
        <v>222</v>
      </c>
      <c r="BH6" s="40" t="s">
        <v>314</v>
      </c>
      <c r="BI6" s="40" t="s">
        <v>314</v>
      </c>
      <c r="BJ6" s="40" t="s">
        <v>314</v>
      </c>
      <c r="BK6" s="40" t="s">
        <v>240</v>
      </c>
      <c r="BL6" s="40" t="s">
        <v>243</v>
      </c>
      <c r="BM6" s="40" t="s">
        <v>227</v>
      </c>
      <c r="BN6" s="40" t="s">
        <v>227</v>
      </c>
      <c r="BO6" s="40" t="s">
        <v>227</v>
      </c>
      <c r="BP6" s="40" t="s">
        <v>227</v>
      </c>
      <c r="BQ6" s="40" t="s">
        <v>243</v>
      </c>
      <c r="BR6" s="40" t="s">
        <v>227</v>
      </c>
      <c r="BS6" s="40" t="s">
        <v>227</v>
      </c>
      <c r="BT6" s="40" t="s">
        <v>243</v>
      </c>
      <c r="BU6" s="40" t="s">
        <v>243</v>
      </c>
      <c r="BV6" s="40" t="s">
        <v>243</v>
      </c>
      <c r="BW6" s="40" t="s">
        <v>223</v>
      </c>
      <c r="BX6" s="40" t="s">
        <v>223</v>
      </c>
      <c r="BY6" s="40" t="s">
        <v>243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541</v>
      </c>
      <c r="B7" s="32">
        <v>15</v>
      </c>
      <c r="C7" s="38" t="s">
        <v>315</v>
      </c>
      <c r="D7" s="38" t="s">
        <v>316</v>
      </c>
      <c r="E7" s="40" t="s">
        <v>317</v>
      </c>
      <c r="F7" s="40" t="s">
        <v>318</v>
      </c>
      <c r="G7" s="40" t="s">
        <v>319</v>
      </c>
      <c r="H7" s="40" t="s">
        <v>320</v>
      </c>
      <c r="I7" s="40" t="s">
        <v>321</v>
      </c>
      <c r="J7" s="40" t="s">
        <v>322</v>
      </c>
      <c r="K7" s="40" t="s">
        <v>323</v>
      </c>
      <c r="L7" s="40" t="s">
        <v>324</v>
      </c>
      <c r="M7" s="40" t="s">
        <v>325</v>
      </c>
      <c r="N7" s="40" t="s">
        <v>326</v>
      </c>
      <c r="O7" s="40" t="s">
        <v>327</v>
      </c>
      <c r="P7" s="40" t="s">
        <v>328</v>
      </c>
      <c r="Q7" s="40" t="s">
        <v>329</v>
      </c>
      <c r="R7" s="40" t="s">
        <v>220</v>
      </c>
      <c r="S7" s="40" t="s">
        <v>220</v>
      </c>
      <c r="T7" s="40" t="s">
        <v>220</v>
      </c>
      <c r="U7" s="40" t="s">
        <v>220</v>
      </c>
      <c r="V7" s="40" t="s">
        <v>220</v>
      </c>
      <c r="W7" s="40" t="s">
        <v>220</v>
      </c>
      <c r="X7" s="40" t="s">
        <v>220</v>
      </c>
      <c r="Y7" s="40" t="s">
        <v>220</v>
      </c>
      <c r="Z7" s="40" t="s">
        <v>220</v>
      </c>
      <c r="AA7" s="40" t="s">
        <v>220</v>
      </c>
      <c r="AB7" s="40" t="s">
        <v>220</v>
      </c>
      <c r="AC7" s="40" t="s">
        <v>220</v>
      </c>
      <c r="AD7" s="40" t="s">
        <v>220</v>
      </c>
      <c r="AE7" s="40" t="s">
        <v>220</v>
      </c>
      <c r="AF7" s="40" t="s">
        <v>220</v>
      </c>
      <c r="AG7" s="40" t="s">
        <v>314</v>
      </c>
      <c r="AH7" s="40" t="s">
        <v>221</v>
      </c>
      <c r="AI7" s="40" t="s">
        <v>314</v>
      </c>
      <c r="AJ7" s="40" t="s">
        <v>221</v>
      </c>
      <c r="AK7" s="40" t="s">
        <v>221</v>
      </c>
      <c r="AL7" s="40" t="s">
        <v>242</v>
      </c>
      <c r="AM7" s="40" t="s">
        <v>221</v>
      </c>
      <c r="AN7" s="40" t="s">
        <v>242</v>
      </c>
      <c r="AO7" s="40" t="s">
        <v>242</v>
      </c>
      <c r="AP7" s="40" t="s">
        <v>330</v>
      </c>
      <c r="AQ7" s="40" t="s">
        <v>330</v>
      </c>
      <c r="AR7" s="40" t="s">
        <v>297</v>
      </c>
      <c r="AS7" s="40" t="s">
        <v>221</v>
      </c>
      <c r="AT7" s="40" t="s">
        <v>280</v>
      </c>
      <c r="AU7" s="40" t="s">
        <v>231</v>
      </c>
      <c r="AV7" s="40" t="s">
        <v>314</v>
      </c>
      <c r="AW7" s="40" t="s">
        <v>222</v>
      </c>
      <c r="AX7" s="40" t="s">
        <v>314</v>
      </c>
      <c r="AY7" s="40" t="s">
        <v>222</v>
      </c>
      <c r="AZ7" s="40" t="s">
        <v>222</v>
      </c>
      <c r="BA7" s="40" t="s">
        <v>222</v>
      </c>
      <c r="BB7" s="40" t="s">
        <v>222</v>
      </c>
      <c r="BC7" s="40" t="s">
        <v>222</v>
      </c>
      <c r="BD7" s="40" t="s">
        <v>222</v>
      </c>
      <c r="BE7" s="40" t="s">
        <v>222</v>
      </c>
      <c r="BF7" s="40" t="s">
        <v>222</v>
      </c>
      <c r="BG7" s="40" t="s">
        <v>297</v>
      </c>
      <c r="BH7" s="40" t="s">
        <v>222</v>
      </c>
      <c r="BI7" s="40" t="s">
        <v>222</v>
      </c>
      <c r="BJ7" s="40" t="s">
        <v>222</v>
      </c>
      <c r="BK7" s="40" t="s">
        <v>243</v>
      </c>
      <c r="BL7" s="40" t="s">
        <v>227</v>
      </c>
      <c r="BM7" s="40" t="s">
        <v>243</v>
      </c>
      <c r="BN7" s="40" t="s">
        <v>227</v>
      </c>
      <c r="BO7" s="40" t="s">
        <v>243</v>
      </c>
      <c r="BP7" s="40" t="s">
        <v>243</v>
      </c>
      <c r="BQ7" s="40" t="s">
        <v>227</v>
      </c>
      <c r="BR7" s="40" t="s">
        <v>243</v>
      </c>
      <c r="BS7" s="40" t="s">
        <v>243</v>
      </c>
      <c r="BT7" s="40" t="s">
        <v>227</v>
      </c>
      <c r="BU7" s="40" t="s">
        <v>227</v>
      </c>
      <c r="BV7" s="40" t="s">
        <v>227</v>
      </c>
      <c r="BW7" s="40" t="s">
        <v>227</v>
      </c>
      <c r="BX7" s="40" t="s">
        <v>227</v>
      </c>
      <c r="BY7" s="40" t="s">
        <v>243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542</v>
      </c>
      <c r="B8" s="32">
        <v>15</v>
      </c>
      <c r="C8" s="38" t="s">
        <v>331</v>
      </c>
      <c r="D8" s="38" t="s">
        <v>332</v>
      </c>
      <c r="E8" s="40" t="s">
        <v>333</v>
      </c>
      <c r="F8" s="40" t="s">
        <v>334</v>
      </c>
      <c r="G8" s="40" t="s">
        <v>335</v>
      </c>
      <c r="H8" s="40" t="s">
        <v>336</v>
      </c>
      <c r="I8" s="40" t="s">
        <v>337</v>
      </c>
      <c r="J8" s="40" t="s">
        <v>338</v>
      </c>
      <c r="K8" s="40" t="s">
        <v>339</v>
      </c>
      <c r="L8" s="40" t="s">
        <v>340</v>
      </c>
      <c r="M8" s="40" t="s">
        <v>341</v>
      </c>
      <c r="N8" s="40" t="s">
        <v>342</v>
      </c>
      <c r="O8" s="40" t="s">
        <v>343</v>
      </c>
      <c r="P8" s="40" t="s">
        <v>344</v>
      </c>
      <c r="Q8" s="40" t="s">
        <v>345</v>
      </c>
      <c r="R8" s="40" t="s">
        <v>220</v>
      </c>
      <c r="S8" s="40" t="s">
        <v>220</v>
      </c>
      <c r="T8" s="40" t="s">
        <v>220</v>
      </c>
      <c r="U8" s="40" t="s">
        <v>220</v>
      </c>
      <c r="V8" s="40" t="s">
        <v>220</v>
      </c>
      <c r="W8" s="40" t="s">
        <v>220</v>
      </c>
      <c r="X8" s="40" t="s">
        <v>220</v>
      </c>
      <c r="Y8" s="40" t="s">
        <v>233</v>
      </c>
      <c r="Z8" s="40" t="s">
        <v>220</v>
      </c>
      <c r="AA8" s="40" t="s">
        <v>220</v>
      </c>
      <c r="AB8" s="40" t="s">
        <v>220</v>
      </c>
      <c r="AC8" s="40" t="s">
        <v>220</v>
      </c>
      <c r="AD8" s="40" t="s">
        <v>220</v>
      </c>
      <c r="AE8" s="40" t="s">
        <v>220</v>
      </c>
      <c r="AF8" s="40" t="s">
        <v>220</v>
      </c>
      <c r="AG8" s="40" t="s">
        <v>231</v>
      </c>
      <c r="AH8" s="40" t="s">
        <v>261</v>
      </c>
      <c r="AI8" s="40" t="s">
        <v>261</v>
      </c>
      <c r="AJ8" s="40" t="s">
        <v>261</v>
      </c>
      <c r="AK8" s="40" t="s">
        <v>231</v>
      </c>
      <c r="AL8" s="40" t="s">
        <v>231</v>
      </c>
      <c r="AM8" s="40" t="s">
        <v>221</v>
      </c>
      <c r="AN8" s="40" t="s">
        <v>234</v>
      </c>
      <c r="AO8" s="40" t="s">
        <v>262</v>
      </c>
      <c r="AP8" s="40" t="s">
        <v>262</v>
      </c>
      <c r="AQ8" s="40" t="s">
        <v>262</v>
      </c>
      <c r="AR8" s="40" t="s">
        <v>262</v>
      </c>
      <c r="AS8" s="40" t="s">
        <v>262</v>
      </c>
      <c r="AT8" s="40" t="s">
        <v>262</v>
      </c>
      <c r="AU8" s="40" t="s">
        <v>280</v>
      </c>
      <c r="AV8" s="40" t="s">
        <v>222</v>
      </c>
      <c r="AW8" s="40" t="s">
        <v>222</v>
      </c>
      <c r="AX8" s="40" t="s">
        <v>222</v>
      </c>
      <c r="AY8" s="40" t="s">
        <v>222</v>
      </c>
      <c r="AZ8" s="40" t="s">
        <v>222</v>
      </c>
      <c r="BA8" s="40" t="s">
        <v>222</v>
      </c>
      <c r="BB8" s="40" t="s">
        <v>222</v>
      </c>
      <c r="BC8" s="40" t="s">
        <v>234</v>
      </c>
      <c r="BD8" s="40" t="s">
        <v>222</v>
      </c>
      <c r="BE8" s="40" t="s">
        <v>222</v>
      </c>
      <c r="BF8" s="40" t="s">
        <v>222</v>
      </c>
      <c r="BG8" s="40" t="s">
        <v>222</v>
      </c>
      <c r="BH8" s="40" t="s">
        <v>222</v>
      </c>
      <c r="BI8" s="40" t="s">
        <v>222</v>
      </c>
      <c r="BJ8" s="40" t="s">
        <v>222</v>
      </c>
      <c r="BK8" s="40" t="s">
        <v>227</v>
      </c>
      <c r="BL8" s="40" t="s">
        <v>243</v>
      </c>
      <c r="BM8" s="40" t="s">
        <v>243</v>
      </c>
      <c r="BN8" s="40" t="s">
        <v>243</v>
      </c>
      <c r="BO8" s="40" t="s">
        <v>223</v>
      </c>
      <c r="BP8" s="40" t="s">
        <v>223</v>
      </c>
      <c r="BQ8" s="40" t="s">
        <v>227</v>
      </c>
      <c r="BR8" s="40" t="s">
        <v>223</v>
      </c>
      <c r="BS8" s="40" t="s">
        <v>227</v>
      </c>
      <c r="BT8" s="40" t="s">
        <v>227</v>
      </c>
      <c r="BU8" s="40" t="s">
        <v>227</v>
      </c>
      <c r="BV8" s="40" t="s">
        <v>227</v>
      </c>
      <c r="BW8" s="40" t="s">
        <v>227</v>
      </c>
      <c r="BX8" s="40" t="s">
        <v>223</v>
      </c>
      <c r="BY8" s="40" t="s">
        <v>243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543</v>
      </c>
      <c r="B9" s="32">
        <v>7</v>
      </c>
      <c r="C9" s="38" t="s">
        <v>346</v>
      </c>
      <c r="D9" s="38" t="s">
        <v>347</v>
      </c>
      <c r="E9" s="40" t="s">
        <v>348</v>
      </c>
      <c r="F9" s="40" t="s">
        <v>349</v>
      </c>
      <c r="G9" s="40" t="s">
        <v>350</v>
      </c>
      <c r="H9" s="40" t="s">
        <v>351</v>
      </c>
      <c r="I9" s="40" t="s">
        <v>352</v>
      </c>
      <c r="J9" s="38"/>
      <c r="K9" s="38"/>
      <c r="L9" s="38"/>
      <c r="M9" s="38"/>
      <c r="N9" s="38"/>
      <c r="O9" s="38"/>
      <c r="P9" s="38"/>
      <c r="Q9" s="38"/>
      <c r="R9" s="40" t="s">
        <v>220</v>
      </c>
      <c r="S9" s="40" t="s">
        <v>220</v>
      </c>
      <c r="T9" s="40" t="s">
        <v>220</v>
      </c>
      <c r="U9" s="40" t="s">
        <v>220</v>
      </c>
      <c r="V9" s="40" t="s">
        <v>220</v>
      </c>
      <c r="W9" s="40" t="s">
        <v>220</v>
      </c>
      <c r="X9" s="40" t="s">
        <v>220</v>
      </c>
      <c r="Y9" s="38"/>
      <c r="Z9" s="38"/>
      <c r="AA9" s="38"/>
      <c r="AB9" s="38"/>
      <c r="AC9" s="38"/>
      <c r="AD9" s="38"/>
      <c r="AE9" s="38"/>
      <c r="AF9" s="38"/>
      <c r="AG9" s="40" t="s">
        <v>280</v>
      </c>
      <c r="AH9" s="40" t="s">
        <v>280</v>
      </c>
      <c r="AI9" s="40" t="s">
        <v>280</v>
      </c>
      <c r="AJ9" s="40" t="s">
        <v>280</v>
      </c>
      <c r="AK9" s="40" t="s">
        <v>221</v>
      </c>
      <c r="AL9" s="40" t="s">
        <v>221</v>
      </c>
      <c r="AM9" s="40" t="s">
        <v>263</v>
      </c>
      <c r="AN9" s="38"/>
      <c r="AO9" s="38"/>
      <c r="AP9" s="38"/>
      <c r="AQ9" s="38"/>
      <c r="AR9" s="38"/>
      <c r="AS9" s="38"/>
      <c r="AT9" s="38"/>
      <c r="AU9" s="38"/>
      <c r="AV9" s="40" t="s">
        <v>222</v>
      </c>
      <c r="AW9" s="40" t="s">
        <v>222</v>
      </c>
      <c r="AX9" s="40" t="s">
        <v>222</v>
      </c>
      <c r="AY9" s="40" t="s">
        <v>222</v>
      </c>
      <c r="AZ9" s="40" t="s">
        <v>222</v>
      </c>
      <c r="BA9" s="40" t="s">
        <v>222</v>
      </c>
      <c r="BB9" s="40" t="s">
        <v>222</v>
      </c>
      <c r="BC9" s="38"/>
      <c r="BD9" s="38"/>
      <c r="BE9" s="38"/>
      <c r="BF9" s="38"/>
      <c r="BG9" s="38"/>
      <c r="BH9" s="38"/>
      <c r="BI9" s="38"/>
      <c r="BJ9" s="38"/>
      <c r="BK9" s="40" t="s">
        <v>243</v>
      </c>
      <c r="BL9" s="40" t="s">
        <v>227</v>
      </c>
      <c r="BM9" s="40" t="s">
        <v>243</v>
      </c>
      <c r="BN9" s="40" t="s">
        <v>243</v>
      </c>
      <c r="BO9" s="40" t="s">
        <v>243</v>
      </c>
      <c r="BP9" s="40" t="s">
        <v>227</v>
      </c>
      <c r="BQ9" s="40" t="s">
        <v>227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>
      <selection activeCell="A16" sqref="A16"/>
    </sheetView>
  </sheetViews>
  <sheetFormatPr defaultRowHeight="15" x14ac:dyDescent="0.25"/>
  <cols>
    <col min="1" max="1" bestFit="true" customWidth="true" style="43" width="101.5703125" collapsed="true"/>
    <col min="2" max="2" bestFit="true" customWidth="true" style="43" width="5.28515625" collapsed="true"/>
    <col min="3" max="3" bestFit="true" customWidth="true" style="43" width="72.7109375" collapsed="true"/>
    <col min="4" max="4" bestFit="true" customWidth="true" style="43" width="12.28515625" collapsed="true"/>
    <col min="5" max="5" bestFit="true" customWidth="true" style="43" width="6.0" collapsed="true"/>
    <col min="6" max="6" bestFit="true" customWidth="true" style="43" width="18.42578125" collapsed="true"/>
    <col min="7" max="7" bestFit="true" customWidth="true" style="43" width="20.5703125" collapsed="true"/>
    <col min="8" max="8" bestFit="true" customWidth="true" style="43" width="45.42578125" collapsed="true"/>
    <col min="9" max="9" bestFit="true" customWidth="true" style="43" width="7.7109375" collapsed="true"/>
    <col min="10" max="10" bestFit="true" customWidth="true" style="43" width="10.5703125" collapsed="true"/>
    <col min="11" max="11" bestFit="true" customWidth="true" style="43" width="19.28515625" collapsed="true"/>
    <col min="12" max="12" bestFit="true" customWidth="true" style="43" width="14.5703125" collapsed="true"/>
    <col min="13" max="13" bestFit="true" customWidth="true" style="43" width="15.28515625" collapsed="true"/>
    <col min="14" max="14" bestFit="true" customWidth="true" style="43" width="23.5703125" collapsed="true"/>
    <col min="15" max="15" bestFit="true" customWidth="true" style="43" width="16.42578125" collapsed="true"/>
    <col min="16" max="16" bestFit="true" customWidth="true" style="43" width="18.85546875" collapsed="true"/>
    <col min="17" max="17" bestFit="true" customWidth="true" style="43" width="14.42578125" collapsed="true"/>
    <col min="18" max="18" bestFit="true" customWidth="true" style="43" width="9.42578125" collapsed="true"/>
    <col min="19" max="19" bestFit="true" customWidth="true" style="43" width="102.140625" collapsed="true"/>
    <col min="20" max="20" bestFit="true" customWidth="true" style="43" width="10.7109375" collapsed="true"/>
    <col min="21" max="21" customWidth="true" style="43" width="11.7109375" collapsed="true"/>
    <col min="22" max="22" bestFit="true" customWidth="true" style="43" width="20.28515625" collapsed="true"/>
    <col min="23" max="23" bestFit="true" customWidth="true" style="43" width="17.28515625" collapsed="true"/>
    <col min="24" max="24" bestFit="true" customWidth="true" style="43" width="21.140625" collapsed="true"/>
    <col min="25" max="25" bestFit="true" customWidth="true" style="43" width="15.140625" collapsed="true"/>
    <col min="26" max="26" bestFit="true" customWidth="true" style="43" width="16.140625" collapsed="true"/>
    <col min="27" max="27" bestFit="true" customWidth="true" style="43" width="20.28515625" collapsed="true"/>
    <col min="28" max="28" bestFit="true" customWidth="true" style="43" width="27.42578125" collapsed="true"/>
    <col min="29" max="29" bestFit="true" customWidth="true" style="43" width="31.42578125" collapsed="true"/>
    <col min="30" max="16384" style="43" width="9.140625" collapsed="true"/>
  </cols>
  <sheetData>
    <row r="1" spans="1:29" x14ac:dyDescent="0.25">
      <c r="A1" s="39" t="s">
        <v>1</v>
      </c>
      <c r="B1" s="39" t="s">
        <v>353</v>
      </c>
      <c r="C1" s="39" t="s">
        <v>354</v>
      </c>
      <c r="D1" s="39" t="s">
        <v>355</v>
      </c>
      <c r="E1" s="39" t="s">
        <v>356</v>
      </c>
      <c r="F1" s="39" t="s">
        <v>159</v>
      </c>
      <c r="G1" s="39" t="s">
        <v>149</v>
      </c>
      <c r="H1" s="39" t="s">
        <v>357</v>
      </c>
      <c r="I1" s="39" t="s">
        <v>358</v>
      </c>
      <c r="J1" s="39" t="s">
        <v>359</v>
      </c>
      <c r="K1" s="39" t="s">
        <v>360</v>
      </c>
      <c r="L1" s="39" t="s">
        <v>361</v>
      </c>
      <c r="M1" s="39" t="s">
        <v>362</v>
      </c>
      <c r="N1" s="39" t="s">
        <v>363</v>
      </c>
      <c r="O1" s="39" t="s">
        <v>364</v>
      </c>
      <c r="P1" s="39" t="s">
        <v>365</v>
      </c>
      <c r="Q1" s="39" t="s">
        <v>366</v>
      </c>
      <c r="R1" s="39" t="s">
        <v>367</v>
      </c>
      <c r="S1" s="39" t="s">
        <v>368</v>
      </c>
      <c r="T1" s="39" t="s">
        <v>369</v>
      </c>
      <c r="U1" s="39" t="s">
        <v>370</v>
      </c>
      <c r="V1" s="39" t="s">
        <v>371</v>
      </c>
      <c r="W1" s="39" t="s">
        <v>372</v>
      </c>
      <c r="X1" s="39" t="s">
        <v>373</v>
      </c>
      <c r="Y1" s="39" t="s">
        <v>775</v>
      </c>
      <c r="Z1" s="39" t="s">
        <v>776</v>
      </c>
      <c r="AA1" s="39" t="s">
        <v>777</v>
      </c>
      <c r="AB1" s="39" t="s">
        <v>778</v>
      </c>
      <c r="AC1" s="39" t="s">
        <v>779</v>
      </c>
    </row>
    <row r="2" spans="1:29" x14ac:dyDescent="0.25">
      <c r="A2" s="44" t="s">
        <v>544</v>
      </c>
      <c r="B2" s="32">
        <v>1</v>
      </c>
      <c r="C2" s="45" t="s">
        <v>219</v>
      </c>
      <c r="D2" s="45" t="s">
        <v>374</v>
      </c>
      <c r="E2" s="45" t="s">
        <v>220</v>
      </c>
      <c r="F2" s="45" t="s">
        <v>222</v>
      </c>
      <c r="G2" s="45" t="s">
        <v>221</v>
      </c>
      <c r="H2" s="45" t="s">
        <v>375</v>
      </c>
      <c r="I2" s="45" t="s">
        <v>223</v>
      </c>
      <c r="J2" s="45" t="s">
        <v>35</v>
      </c>
      <c r="K2" s="46" t="s">
        <v>376</v>
      </c>
      <c r="L2" s="45" t="s">
        <v>374</v>
      </c>
      <c r="M2" s="45" t="s">
        <v>38</v>
      </c>
      <c r="N2" s="45" t="s">
        <v>35</v>
      </c>
      <c r="O2" s="45" t="s">
        <v>35</v>
      </c>
      <c r="P2" s="45" t="s">
        <v>374</v>
      </c>
      <c r="Q2" s="45" t="s">
        <v>374</v>
      </c>
      <c r="R2" s="45" t="s">
        <v>35</v>
      </c>
      <c r="S2" s="45" t="s">
        <v>219</v>
      </c>
      <c r="T2" s="45">
        <v>1</v>
      </c>
      <c r="U2" s="45" t="s">
        <v>374</v>
      </c>
      <c r="V2" s="45" t="s">
        <v>377</v>
      </c>
      <c r="W2" s="45" t="s">
        <v>378</v>
      </c>
      <c r="X2" s="45" t="s">
        <v>379</v>
      </c>
      <c r="Y2" s="45" t="s">
        <v>374</v>
      </c>
      <c r="Z2" s="45" t="s">
        <v>374</v>
      </c>
      <c r="AA2" s="45" t="s">
        <v>374</v>
      </c>
      <c r="AB2" s="45" t="s">
        <v>374</v>
      </c>
      <c r="AC2" s="32"/>
    </row>
    <row r="3" spans="1:29" x14ac:dyDescent="0.25">
      <c r="A3" s="44" t="s">
        <v>545</v>
      </c>
      <c r="B3" s="32">
        <v>1</v>
      </c>
      <c r="C3" s="45" t="s">
        <v>224</v>
      </c>
      <c r="D3" s="45" t="s">
        <v>374</v>
      </c>
      <c r="E3" s="45" t="s">
        <v>220</v>
      </c>
      <c r="F3" s="45" t="s">
        <v>222</v>
      </c>
      <c r="G3" s="45" t="s">
        <v>221</v>
      </c>
      <c r="H3" s="45" t="s">
        <v>380</v>
      </c>
      <c r="I3" s="45" t="s">
        <v>223</v>
      </c>
      <c r="J3" s="45" t="s">
        <v>35</v>
      </c>
      <c r="K3" s="46" t="s">
        <v>376</v>
      </c>
      <c r="L3" s="45" t="s">
        <v>374</v>
      </c>
      <c r="M3" s="45" t="s">
        <v>38</v>
      </c>
      <c r="N3" s="45" t="s">
        <v>35</v>
      </c>
      <c r="O3" s="45" t="s">
        <v>35</v>
      </c>
      <c r="P3" s="45" t="s">
        <v>374</v>
      </c>
      <c r="Q3" s="45" t="s">
        <v>374</v>
      </c>
      <c r="R3" s="45" t="s">
        <v>35</v>
      </c>
      <c r="S3" s="45" t="s">
        <v>224</v>
      </c>
      <c r="T3" s="45">
        <v>1</v>
      </c>
      <c r="U3" s="45" t="s">
        <v>374</v>
      </c>
      <c r="V3" s="45" t="s">
        <v>377</v>
      </c>
      <c r="W3" s="45" t="s">
        <v>378</v>
      </c>
      <c r="X3" s="45" t="s">
        <v>379</v>
      </c>
      <c r="Y3" s="45" t="s">
        <v>374</v>
      </c>
      <c r="Z3" s="45" t="s">
        <v>374</v>
      </c>
      <c r="AA3" s="45" t="s">
        <v>374</v>
      </c>
      <c r="AB3" s="45" t="s">
        <v>374</v>
      </c>
      <c r="AC3" s="32"/>
    </row>
    <row r="4" spans="1:29" x14ac:dyDescent="0.25">
      <c r="A4" s="44" t="s">
        <v>546</v>
      </c>
      <c r="B4" s="32">
        <v>1</v>
      </c>
      <c r="C4" s="45" t="s">
        <v>225</v>
      </c>
      <c r="D4" s="45" t="s">
        <v>374</v>
      </c>
      <c r="E4" s="45" t="s">
        <v>220</v>
      </c>
      <c r="F4" s="45" t="s">
        <v>222</v>
      </c>
      <c r="G4" s="45" t="s">
        <v>221</v>
      </c>
      <c r="H4" s="45" t="s">
        <v>381</v>
      </c>
      <c r="I4" s="45" t="s">
        <v>223</v>
      </c>
      <c r="J4" s="45" t="s">
        <v>35</v>
      </c>
      <c r="K4" s="46" t="s">
        <v>376</v>
      </c>
      <c r="L4" s="45" t="s">
        <v>374</v>
      </c>
      <c r="M4" s="45" t="s">
        <v>38</v>
      </c>
      <c r="N4" s="45" t="s">
        <v>35</v>
      </c>
      <c r="O4" s="45" t="s">
        <v>35</v>
      </c>
      <c r="P4" s="45" t="s">
        <v>374</v>
      </c>
      <c r="Q4" s="45" t="s">
        <v>374</v>
      </c>
      <c r="R4" s="45" t="s">
        <v>35</v>
      </c>
      <c r="S4" s="45" t="s">
        <v>225</v>
      </c>
      <c r="T4" s="45">
        <v>1</v>
      </c>
      <c r="U4" s="45" t="s">
        <v>374</v>
      </c>
      <c r="V4" s="45" t="s">
        <v>377</v>
      </c>
      <c r="W4" s="45" t="s">
        <v>378</v>
      </c>
      <c r="X4" s="45" t="s">
        <v>379</v>
      </c>
      <c r="Y4" s="45" t="s">
        <v>374</v>
      </c>
      <c r="Z4" s="45" t="s">
        <v>374</v>
      </c>
      <c r="AA4" s="45" t="s">
        <v>374</v>
      </c>
      <c r="AB4" s="45" t="s">
        <v>374</v>
      </c>
      <c r="AC4" s="32"/>
    </row>
    <row r="5" spans="1:29" x14ac:dyDescent="0.25">
      <c r="A5" s="44" t="s">
        <v>547</v>
      </c>
      <c r="B5" s="32">
        <v>1</v>
      </c>
      <c r="C5" s="45" t="s">
        <v>226</v>
      </c>
      <c r="D5" s="45" t="s">
        <v>374</v>
      </c>
      <c r="E5" s="45" t="s">
        <v>220</v>
      </c>
      <c r="F5" s="45" t="s">
        <v>222</v>
      </c>
      <c r="G5" s="45" t="s">
        <v>221</v>
      </c>
      <c r="H5" s="45" t="s">
        <v>382</v>
      </c>
      <c r="I5" s="45" t="s">
        <v>227</v>
      </c>
      <c r="J5" s="45" t="s">
        <v>35</v>
      </c>
      <c r="K5" s="45" t="s">
        <v>383</v>
      </c>
      <c r="L5" s="45" t="s">
        <v>374</v>
      </c>
      <c r="M5" s="45" t="s">
        <v>35</v>
      </c>
      <c r="N5" s="45" t="s">
        <v>35</v>
      </c>
      <c r="O5" s="45" t="s">
        <v>35</v>
      </c>
      <c r="P5" s="45" t="s">
        <v>374</v>
      </c>
      <c r="Q5" s="45" t="s">
        <v>374</v>
      </c>
      <c r="R5" s="45" t="s">
        <v>38</v>
      </c>
      <c r="S5" s="45" t="s">
        <v>226</v>
      </c>
      <c r="T5" s="45">
        <v>30</v>
      </c>
      <c r="U5" s="45" t="s">
        <v>374</v>
      </c>
      <c r="V5" s="45" t="s">
        <v>377</v>
      </c>
      <c r="W5" s="45" t="s">
        <v>378</v>
      </c>
      <c r="X5" s="45" t="s">
        <v>379</v>
      </c>
      <c r="Y5" s="45" t="s">
        <v>374</v>
      </c>
      <c r="Z5" s="45" t="s">
        <v>374</v>
      </c>
      <c r="AA5" s="45" t="s">
        <v>374</v>
      </c>
      <c r="AB5" s="45" t="s">
        <v>374</v>
      </c>
      <c r="AC5" s="32"/>
    </row>
    <row r="6" spans="1:29" x14ac:dyDescent="0.25">
      <c r="A6" s="44" t="s">
        <v>548</v>
      </c>
      <c r="B6" s="32">
        <v>1</v>
      </c>
      <c r="C6" s="45" t="s">
        <v>228</v>
      </c>
      <c r="D6" s="45" t="s">
        <v>374</v>
      </c>
      <c r="E6" s="45" t="s">
        <v>220</v>
      </c>
      <c r="F6" s="45" t="s">
        <v>222</v>
      </c>
      <c r="G6" s="45" t="s">
        <v>221</v>
      </c>
      <c r="H6" s="45" t="s">
        <v>384</v>
      </c>
      <c r="I6" s="45" t="s">
        <v>227</v>
      </c>
      <c r="J6" s="45" t="s">
        <v>35</v>
      </c>
      <c r="K6" s="45" t="s">
        <v>383</v>
      </c>
      <c r="L6" s="45" t="s">
        <v>374</v>
      </c>
      <c r="M6" s="45" t="s">
        <v>35</v>
      </c>
      <c r="N6" s="45" t="s">
        <v>35</v>
      </c>
      <c r="O6" s="45" t="s">
        <v>35</v>
      </c>
      <c r="P6" s="45" t="s">
        <v>374</v>
      </c>
      <c r="Q6" s="45" t="s">
        <v>374</v>
      </c>
      <c r="R6" s="45" t="s">
        <v>38</v>
      </c>
      <c r="S6" s="45" t="s">
        <v>228</v>
      </c>
      <c r="T6" s="45">
        <v>60</v>
      </c>
      <c r="U6" s="45" t="s">
        <v>374</v>
      </c>
      <c r="V6" s="45" t="s">
        <v>377</v>
      </c>
      <c r="W6" s="45" t="s">
        <v>385</v>
      </c>
      <c r="X6" s="45"/>
      <c r="Y6" s="45" t="s">
        <v>374</v>
      </c>
      <c r="Z6" s="45" t="s">
        <v>374</v>
      </c>
      <c r="AA6" s="45" t="s">
        <v>374</v>
      </c>
      <c r="AB6" s="45" t="s">
        <v>374</v>
      </c>
      <c r="AC6" s="32"/>
    </row>
    <row r="7" spans="1:29" x14ac:dyDescent="0.25">
      <c r="A7" s="44" t="s">
        <v>549</v>
      </c>
      <c r="B7" s="32">
        <v>1</v>
      </c>
      <c r="C7" s="45" t="s">
        <v>229</v>
      </c>
      <c r="D7" s="45" t="s">
        <v>374</v>
      </c>
      <c r="E7" s="45" t="s">
        <v>220</v>
      </c>
      <c r="F7" s="45" t="s">
        <v>222</v>
      </c>
      <c r="G7" s="45" t="s">
        <v>221</v>
      </c>
      <c r="H7" s="45" t="s">
        <v>386</v>
      </c>
      <c r="I7" s="45" t="s">
        <v>227</v>
      </c>
      <c r="J7" s="45" t="s">
        <v>35</v>
      </c>
      <c r="K7" s="45" t="s">
        <v>383</v>
      </c>
      <c r="L7" s="45" t="s">
        <v>374</v>
      </c>
      <c r="M7" s="45" t="s">
        <v>35</v>
      </c>
      <c r="N7" s="45" t="s">
        <v>35</v>
      </c>
      <c r="O7" s="45" t="s">
        <v>35</v>
      </c>
      <c r="P7" s="45" t="s">
        <v>374</v>
      </c>
      <c r="Q7" s="45" t="s">
        <v>374</v>
      </c>
      <c r="R7" s="45" t="s">
        <v>38</v>
      </c>
      <c r="S7" s="45" t="s">
        <v>229</v>
      </c>
      <c r="T7" s="45">
        <v>90</v>
      </c>
      <c r="U7" s="45" t="s">
        <v>374</v>
      </c>
      <c r="V7" s="45" t="s">
        <v>377</v>
      </c>
      <c r="W7" s="45" t="s">
        <v>385</v>
      </c>
      <c r="X7" s="45"/>
      <c r="Y7" s="45" t="s">
        <v>374</v>
      </c>
      <c r="Z7" s="45" t="s">
        <v>374</v>
      </c>
      <c r="AA7" s="45" t="s">
        <v>374</v>
      </c>
      <c r="AB7" s="45" t="s">
        <v>374</v>
      </c>
      <c r="AC7" s="32"/>
    </row>
    <row r="8" spans="1:29" x14ac:dyDescent="0.25">
      <c r="A8" s="44" t="s">
        <v>550</v>
      </c>
      <c r="B8" s="32">
        <v>1</v>
      </c>
      <c r="C8" s="45" t="s">
        <v>230</v>
      </c>
      <c r="D8" s="45" t="s">
        <v>374</v>
      </c>
      <c r="E8" s="45" t="s">
        <v>220</v>
      </c>
      <c r="F8" s="45" t="s">
        <v>222</v>
      </c>
      <c r="G8" s="45" t="s">
        <v>231</v>
      </c>
      <c r="H8" s="45" t="s">
        <v>387</v>
      </c>
      <c r="I8" s="45" t="s">
        <v>227</v>
      </c>
      <c r="J8" s="45" t="s">
        <v>35</v>
      </c>
      <c r="K8" s="46" t="s">
        <v>376</v>
      </c>
      <c r="L8" s="45" t="s">
        <v>374</v>
      </c>
      <c r="M8" s="45" t="s">
        <v>35</v>
      </c>
      <c r="N8" s="45" t="s">
        <v>35</v>
      </c>
      <c r="O8" s="45" t="s">
        <v>35</v>
      </c>
      <c r="P8" s="45" t="s">
        <v>374</v>
      </c>
      <c r="Q8" s="45" t="s">
        <v>374</v>
      </c>
      <c r="R8" s="45" t="s">
        <v>35</v>
      </c>
      <c r="S8" s="45" t="s">
        <v>388</v>
      </c>
      <c r="T8" s="45">
        <v>7</v>
      </c>
      <c r="U8" s="45" t="s">
        <v>374</v>
      </c>
      <c r="V8" s="45" t="s">
        <v>377</v>
      </c>
      <c r="W8" s="45" t="s">
        <v>378</v>
      </c>
      <c r="X8" s="45" t="s">
        <v>379</v>
      </c>
      <c r="Y8" s="45" t="s">
        <v>374</v>
      </c>
      <c r="Z8" s="45" t="s">
        <v>374</v>
      </c>
      <c r="AA8" s="45" t="s">
        <v>374</v>
      </c>
      <c r="AB8" s="45" t="s">
        <v>374</v>
      </c>
      <c r="AC8" s="32"/>
    </row>
    <row r="9" spans="1:29" x14ac:dyDescent="0.25">
      <c r="A9" s="44" t="s">
        <v>551</v>
      </c>
      <c r="B9" s="32">
        <v>1</v>
      </c>
      <c r="C9" s="45" t="s">
        <v>232</v>
      </c>
      <c r="D9" s="45" t="s">
        <v>374</v>
      </c>
      <c r="E9" s="45" t="s">
        <v>233</v>
      </c>
      <c r="F9" s="45" t="s">
        <v>234</v>
      </c>
      <c r="G9" s="45" t="s">
        <v>234</v>
      </c>
      <c r="H9" s="45" t="s">
        <v>389</v>
      </c>
      <c r="I9" s="45" t="s">
        <v>223</v>
      </c>
      <c r="J9" s="45" t="s">
        <v>38</v>
      </c>
      <c r="K9" s="46" t="s">
        <v>390</v>
      </c>
      <c r="L9" s="45" t="s">
        <v>374</v>
      </c>
      <c r="M9" s="46" t="s">
        <v>38</v>
      </c>
      <c r="N9" s="45" t="s">
        <v>35</v>
      </c>
      <c r="O9" s="45" t="s">
        <v>35</v>
      </c>
      <c r="P9" s="45" t="s">
        <v>374</v>
      </c>
      <c r="Q9" s="45" t="s">
        <v>374</v>
      </c>
      <c r="R9" s="45" t="s">
        <v>35</v>
      </c>
      <c r="S9" s="45" t="s">
        <v>232</v>
      </c>
      <c r="T9" s="32"/>
      <c r="U9" s="45"/>
      <c r="V9" s="45"/>
      <c r="W9" s="45"/>
      <c r="X9" s="45"/>
      <c r="Y9" s="45" t="s">
        <v>374</v>
      </c>
      <c r="Z9" s="45" t="s">
        <v>374</v>
      </c>
      <c r="AA9" s="45" t="s">
        <v>374</v>
      </c>
      <c r="AB9" s="45" t="s">
        <v>374</v>
      </c>
      <c r="AC9" s="32"/>
    </row>
    <row r="10" spans="1:29" x14ac:dyDescent="0.25">
      <c r="A10" s="44" t="s">
        <v>552</v>
      </c>
      <c r="B10" s="32">
        <v>1</v>
      </c>
      <c r="C10" s="45" t="s">
        <v>235</v>
      </c>
      <c r="D10" s="45" t="s">
        <v>374</v>
      </c>
      <c r="E10" s="45" t="s">
        <v>220</v>
      </c>
      <c r="F10" s="45" t="s">
        <v>222</v>
      </c>
      <c r="G10" s="45" t="s">
        <v>221</v>
      </c>
      <c r="H10" s="45" t="s">
        <v>391</v>
      </c>
      <c r="I10" s="45" t="s">
        <v>227</v>
      </c>
      <c r="J10" s="45" t="s">
        <v>35</v>
      </c>
      <c r="K10" s="45" t="s">
        <v>383</v>
      </c>
      <c r="L10" s="45" t="s">
        <v>374</v>
      </c>
      <c r="M10" s="45" t="s">
        <v>35</v>
      </c>
      <c r="N10" s="45" t="s">
        <v>35</v>
      </c>
      <c r="O10" s="45" t="s">
        <v>38</v>
      </c>
      <c r="P10" s="45" t="s">
        <v>374</v>
      </c>
      <c r="Q10" s="45" t="s">
        <v>374</v>
      </c>
      <c r="R10" s="45" t="s">
        <v>35</v>
      </c>
      <c r="S10" s="46" t="s">
        <v>235</v>
      </c>
      <c r="T10" s="45">
        <v>5</v>
      </c>
      <c r="U10" s="45" t="s">
        <v>374</v>
      </c>
      <c r="V10" s="45" t="s">
        <v>377</v>
      </c>
      <c r="W10" s="45" t="s">
        <v>378</v>
      </c>
      <c r="X10" s="45" t="s">
        <v>379</v>
      </c>
      <c r="Y10" s="45" t="s">
        <v>374</v>
      </c>
      <c r="Z10" s="45" t="s">
        <v>374</v>
      </c>
      <c r="AA10" s="45" t="s">
        <v>374</v>
      </c>
      <c r="AB10" s="45" t="s">
        <v>374</v>
      </c>
      <c r="AC10" s="32"/>
    </row>
    <row r="11" spans="1:29" x14ac:dyDescent="0.25">
      <c r="A11" s="44" t="s">
        <v>553</v>
      </c>
      <c r="B11" s="32">
        <v>1</v>
      </c>
      <c r="C11" s="45" t="s">
        <v>236</v>
      </c>
      <c r="D11" s="45" t="s">
        <v>374</v>
      </c>
      <c r="E11" s="45" t="s">
        <v>220</v>
      </c>
      <c r="F11" s="45" t="s">
        <v>222</v>
      </c>
      <c r="G11" s="45" t="s">
        <v>231</v>
      </c>
      <c r="H11" s="45" t="s">
        <v>392</v>
      </c>
      <c r="I11" s="45" t="s">
        <v>227</v>
      </c>
      <c r="J11" s="45" t="s">
        <v>35</v>
      </c>
      <c r="K11" s="46" t="s">
        <v>376</v>
      </c>
      <c r="L11" s="45" t="s">
        <v>374</v>
      </c>
      <c r="M11" s="46" t="s">
        <v>38</v>
      </c>
      <c r="N11" s="46" t="s">
        <v>38</v>
      </c>
      <c r="O11" s="45" t="s">
        <v>35</v>
      </c>
      <c r="P11" s="45" t="s">
        <v>374</v>
      </c>
      <c r="Q11" s="45" t="s">
        <v>374</v>
      </c>
      <c r="R11" s="45" t="s">
        <v>35</v>
      </c>
      <c r="S11" s="45" t="s">
        <v>393</v>
      </c>
      <c r="T11" s="45" t="s">
        <v>374</v>
      </c>
      <c r="U11" s="45" t="s">
        <v>374</v>
      </c>
      <c r="V11" s="45" t="s">
        <v>374</v>
      </c>
      <c r="W11" s="45" t="s">
        <v>374</v>
      </c>
      <c r="X11" s="45"/>
      <c r="Y11" s="45" t="s">
        <v>374</v>
      </c>
      <c r="Z11" s="45" t="s">
        <v>374</v>
      </c>
      <c r="AA11" s="45" t="s">
        <v>374</v>
      </c>
      <c r="AB11" s="45" t="s">
        <v>374</v>
      </c>
      <c r="AC11" s="32"/>
    </row>
    <row r="12" spans="1:29" x14ac:dyDescent="0.25">
      <c r="A12" s="44" t="s">
        <v>554</v>
      </c>
      <c r="B12" s="32">
        <v>1</v>
      </c>
      <c r="C12" s="45" t="s">
        <v>237</v>
      </c>
      <c r="D12" s="45" t="s">
        <v>374</v>
      </c>
      <c r="E12" s="45" t="s">
        <v>220</v>
      </c>
      <c r="F12" s="45" t="s">
        <v>222</v>
      </c>
      <c r="G12" s="45" t="s">
        <v>221</v>
      </c>
      <c r="H12" s="46" t="s">
        <v>394</v>
      </c>
      <c r="I12" s="45" t="s">
        <v>227</v>
      </c>
      <c r="J12" s="45" t="s">
        <v>35</v>
      </c>
      <c r="K12" s="45" t="s">
        <v>383</v>
      </c>
      <c r="L12" s="45" t="s">
        <v>395</v>
      </c>
      <c r="M12" s="45" t="s">
        <v>35</v>
      </c>
      <c r="N12" s="45" t="s">
        <v>35</v>
      </c>
      <c r="O12" s="45" t="s">
        <v>35</v>
      </c>
      <c r="P12" s="45" t="s">
        <v>374</v>
      </c>
      <c r="Q12" s="45" t="s">
        <v>374</v>
      </c>
      <c r="R12" s="45" t="s">
        <v>35</v>
      </c>
      <c r="S12" s="45" t="s">
        <v>237</v>
      </c>
      <c r="T12" s="45">
        <v>3</v>
      </c>
      <c r="U12" s="45" t="s">
        <v>374</v>
      </c>
      <c r="V12" s="45" t="s">
        <v>377</v>
      </c>
      <c r="W12" s="45" t="s">
        <v>378</v>
      </c>
      <c r="X12" s="45" t="s">
        <v>379</v>
      </c>
      <c r="Y12" s="45" t="s">
        <v>374</v>
      </c>
      <c r="Z12" s="45" t="s">
        <v>374</v>
      </c>
      <c r="AA12" s="45" t="s">
        <v>374</v>
      </c>
      <c r="AB12" s="45" t="s">
        <v>374</v>
      </c>
      <c r="AC12" s="32"/>
    </row>
    <row r="13" spans="1:29" x14ac:dyDescent="0.25">
      <c r="A13" s="44" t="s">
        <v>555</v>
      </c>
      <c r="B13" s="32">
        <v>1</v>
      </c>
      <c r="C13" s="45" t="s">
        <v>238</v>
      </c>
      <c r="D13" s="45" t="s">
        <v>374</v>
      </c>
      <c r="E13" s="45" t="s">
        <v>220</v>
      </c>
      <c r="F13" s="45" t="s">
        <v>222</v>
      </c>
      <c r="G13" s="45" t="s">
        <v>221</v>
      </c>
      <c r="H13" s="45" t="s">
        <v>396</v>
      </c>
      <c r="I13" s="45" t="s">
        <v>227</v>
      </c>
      <c r="J13" s="45" t="s">
        <v>35</v>
      </c>
      <c r="K13" s="45" t="s">
        <v>383</v>
      </c>
      <c r="L13" s="45" t="s">
        <v>395</v>
      </c>
      <c r="M13" s="45" t="s">
        <v>35</v>
      </c>
      <c r="N13" s="45" t="s">
        <v>35</v>
      </c>
      <c r="O13" s="45" t="s">
        <v>35</v>
      </c>
      <c r="P13" s="45" t="s">
        <v>374</v>
      </c>
      <c r="Q13" s="45" t="s">
        <v>374</v>
      </c>
      <c r="R13" s="45" t="s">
        <v>35</v>
      </c>
      <c r="S13" s="32" t="s">
        <v>397</v>
      </c>
      <c r="T13" s="45">
        <v>3</v>
      </c>
      <c r="U13" s="45" t="s">
        <v>374</v>
      </c>
      <c r="V13" s="45" t="s">
        <v>377</v>
      </c>
      <c r="W13" s="45" t="s">
        <v>378</v>
      </c>
      <c r="X13" s="45" t="s">
        <v>379</v>
      </c>
      <c r="Y13" s="45" t="s">
        <v>374</v>
      </c>
      <c r="Z13" s="45" t="s">
        <v>374</v>
      </c>
      <c r="AA13" s="45" t="s">
        <v>374</v>
      </c>
      <c r="AB13" s="45" t="s">
        <v>374</v>
      </c>
      <c r="AC13" s="32"/>
    </row>
    <row r="14" spans="1:29" x14ac:dyDescent="0.25">
      <c r="A14" s="44" t="s">
        <v>556</v>
      </c>
      <c r="B14" s="32">
        <v>1</v>
      </c>
      <c r="C14" s="45" t="s">
        <v>239</v>
      </c>
      <c r="D14" s="45" t="s">
        <v>374</v>
      </c>
      <c r="E14" s="45" t="s">
        <v>220</v>
      </c>
      <c r="F14" s="45" t="s">
        <v>222</v>
      </c>
      <c r="G14" s="45" t="s">
        <v>221</v>
      </c>
      <c r="H14" s="45" t="s">
        <v>398</v>
      </c>
      <c r="I14" s="45" t="s">
        <v>240</v>
      </c>
      <c r="J14" s="45" t="s">
        <v>38</v>
      </c>
      <c r="K14" s="45" t="s">
        <v>383</v>
      </c>
      <c r="L14" s="45" t="s">
        <v>374</v>
      </c>
      <c r="M14" s="45" t="s">
        <v>35</v>
      </c>
      <c r="N14" s="46" t="s">
        <v>38</v>
      </c>
      <c r="O14" s="45" t="s">
        <v>35</v>
      </c>
      <c r="P14" s="45" t="s">
        <v>374</v>
      </c>
      <c r="Q14" s="45" t="s">
        <v>374</v>
      </c>
      <c r="R14" s="45" t="s">
        <v>35</v>
      </c>
      <c r="S14" s="32" t="s">
        <v>239</v>
      </c>
      <c r="T14" s="45">
        <v>30</v>
      </c>
      <c r="U14" s="45" t="s">
        <v>374</v>
      </c>
      <c r="V14" s="45" t="s">
        <v>377</v>
      </c>
      <c r="W14" s="45" t="s">
        <v>385</v>
      </c>
      <c r="X14" s="32"/>
      <c r="Y14" s="45" t="s">
        <v>374</v>
      </c>
      <c r="Z14" s="45" t="s">
        <v>374</v>
      </c>
      <c r="AA14" s="45" t="s">
        <v>374</v>
      </c>
      <c r="AB14" s="45" t="s">
        <v>374</v>
      </c>
      <c r="AC14" s="32"/>
    </row>
    <row r="15" spans="1:29" x14ac:dyDescent="0.25">
      <c r="A15" s="44" t="s">
        <v>557</v>
      </c>
      <c r="B15" s="32">
        <v>1</v>
      </c>
      <c r="C15" s="45" t="s">
        <v>241</v>
      </c>
      <c r="D15" s="45" t="s">
        <v>374</v>
      </c>
      <c r="E15" s="45" t="s">
        <v>220</v>
      </c>
      <c r="F15" s="45" t="s">
        <v>222</v>
      </c>
      <c r="G15" s="45" t="s">
        <v>242</v>
      </c>
      <c r="H15" s="45" t="s">
        <v>399</v>
      </c>
      <c r="I15" s="45" t="s">
        <v>243</v>
      </c>
      <c r="J15" s="45" t="s">
        <v>38</v>
      </c>
      <c r="K15" s="45" t="s">
        <v>243</v>
      </c>
      <c r="L15" s="45" t="s">
        <v>374</v>
      </c>
      <c r="M15" s="46" t="s">
        <v>38</v>
      </c>
      <c r="N15" s="45" t="s">
        <v>35</v>
      </c>
      <c r="O15" s="45" t="s">
        <v>35</v>
      </c>
      <c r="P15" s="45" t="s">
        <v>374</v>
      </c>
      <c r="Q15" s="45" t="s">
        <v>374</v>
      </c>
      <c r="R15" s="45" t="s">
        <v>35</v>
      </c>
      <c r="S15" s="46" t="s">
        <v>241</v>
      </c>
      <c r="T15" s="45">
        <v>3</v>
      </c>
      <c r="U15" s="45" t="s">
        <v>374</v>
      </c>
      <c r="V15" s="45" t="s">
        <v>377</v>
      </c>
      <c r="W15" s="45" t="s">
        <v>378</v>
      </c>
      <c r="X15" s="45" t="s">
        <v>379</v>
      </c>
      <c r="Y15" s="45">
        <v>4</v>
      </c>
      <c r="Z15" s="45" t="s">
        <v>374</v>
      </c>
      <c r="AA15" s="45" t="s">
        <v>377</v>
      </c>
      <c r="AB15" s="45" t="s">
        <v>378</v>
      </c>
      <c r="AC15" s="46" t="s">
        <v>379</v>
      </c>
    </row>
    <row r="16" spans="1:29" x14ac:dyDescent="0.25">
      <c r="A16" s="44" t="s">
        <v>558</v>
      </c>
      <c r="B16" s="32">
        <v>1</v>
      </c>
      <c r="C16" s="45" t="s">
        <v>244</v>
      </c>
      <c r="D16" s="45" t="s">
        <v>374</v>
      </c>
      <c r="E16" s="45" t="s">
        <v>220</v>
      </c>
      <c r="F16" s="45" t="s">
        <v>222</v>
      </c>
      <c r="G16" s="45" t="s">
        <v>231</v>
      </c>
      <c r="H16" s="45" t="s">
        <v>400</v>
      </c>
      <c r="I16" s="45" t="s">
        <v>227</v>
      </c>
      <c r="J16" s="45" t="s">
        <v>35</v>
      </c>
      <c r="K16" s="46" t="s">
        <v>376</v>
      </c>
      <c r="L16" s="45" t="s">
        <v>395</v>
      </c>
      <c r="M16" s="45" t="s">
        <v>35</v>
      </c>
      <c r="N16" s="45" t="s">
        <v>35</v>
      </c>
      <c r="O16" s="45" t="s">
        <v>35</v>
      </c>
      <c r="P16" s="45" t="s">
        <v>374</v>
      </c>
      <c r="Q16" s="45" t="s">
        <v>374</v>
      </c>
      <c r="R16" s="45" t="s">
        <v>35</v>
      </c>
      <c r="S16" s="46" t="s">
        <v>401</v>
      </c>
      <c r="T16" s="45">
        <v>3</v>
      </c>
      <c r="U16" s="45" t="s">
        <v>374</v>
      </c>
      <c r="V16" s="45" t="s">
        <v>377</v>
      </c>
      <c r="W16" s="45" t="s">
        <v>378</v>
      </c>
      <c r="X16" s="45" t="s">
        <v>379</v>
      </c>
      <c r="Y16" s="45" t="s">
        <v>374</v>
      </c>
      <c r="Z16" s="45" t="s">
        <v>374</v>
      </c>
      <c r="AA16" s="45" t="s">
        <v>374</v>
      </c>
      <c r="AB16" s="45" t="s">
        <v>374</v>
      </c>
      <c r="AC16" s="32"/>
    </row>
    <row r="17" spans="1:29" x14ac:dyDescent="0.25">
      <c r="A17" s="44" t="s">
        <v>559</v>
      </c>
      <c r="B17" s="32">
        <v>2</v>
      </c>
      <c r="C17" s="45" t="s">
        <v>246</v>
      </c>
      <c r="D17" s="45" t="s">
        <v>374</v>
      </c>
      <c r="E17" s="45" t="s">
        <v>220</v>
      </c>
      <c r="F17" s="45" t="s">
        <v>222</v>
      </c>
      <c r="G17" s="45" t="s">
        <v>231</v>
      </c>
      <c r="H17" s="45" t="s">
        <v>402</v>
      </c>
      <c r="I17" s="45" t="s">
        <v>227</v>
      </c>
      <c r="J17" s="45" t="s">
        <v>35</v>
      </c>
      <c r="K17" s="45" t="s">
        <v>243</v>
      </c>
      <c r="L17" s="45" t="s">
        <v>374</v>
      </c>
      <c r="M17" s="45" t="s">
        <v>35</v>
      </c>
      <c r="N17" s="45" t="s">
        <v>35</v>
      </c>
      <c r="O17" s="45" t="s">
        <v>35</v>
      </c>
      <c r="P17" s="45" t="s">
        <v>374</v>
      </c>
      <c r="Q17" s="45" t="s">
        <v>374</v>
      </c>
      <c r="R17" s="45" t="s">
        <v>35</v>
      </c>
      <c r="S17" s="45" t="s">
        <v>403</v>
      </c>
      <c r="T17" s="45">
        <v>2</v>
      </c>
      <c r="U17" s="45" t="s">
        <v>374</v>
      </c>
      <c r="V17" s="45" t="s">
        <v>377</v>
      </c>
      <c r="W17" s="45" t="s">
        <v>378</v>
      </c>
      <c r="X17" s="45" t="s">
        <v>379</v>
      </c>
      <c r="Y17" s="32">
        <v>3</v>
      </c>
      <c r="Z17" s="45" t="s">
        <v>374</v>
      </c>
      <c r="AA17" s="45" t="s">
        <v>377</v>
      </c>
      <c r="AB17" s="45" t="s">
        <v>378</v>
      </c>
      <c r="AC17" s="46" t="s">
        <v>379</v>
      </c>
    </row>
    <row r="18" spans="1:29" x14ac:dyDescent="0.25">
      <c r="A18" s="44" t="s">
        <v>560</v>
      </c>
      <c r="B18" s="32">
        <v>2</v>
      </c>
      <c r="C18" s="45" t="s">
        <v>247</v>
      </c>
      <c r="D18" s="45" t="s">
        <v>374</v>
      </c>
      <c r="E18" s="45" t="s">
        <v>220</v>
      </c>
      <c r="F18" s="45" t="s">
        <v>222</v>
      </c>
      <c r="G18" s="45" t="s">
        <v>231</v>
      </c>
      <c r="H18" s="45" t="s">
        <v>404</v>
      </c>
      <c r="I18" s="45" t="s">
        <v>227</v>
      </c>
      <c r="J18" s="45" t="s">
        <v>35</v>
      </c>
      <c r="K18" s="45" t="s">
        <v>243</v>
      </c>
      <c r="L18" s="45" t="s">
        <v>374</v>
      </c>
      <c r="M18" s="45" t="s">
        <v>35</v>
      </c>
      <c r="N18" s="45" t="s">
        <v>35</v>
      </c>
      <c r="O18" s="45" t="s">
        <v>35</v>
      </c>
      <c r="P18" s="45" t="s">
        <v>374</v>
      </c>
      <c r="Q18" s="45" t="s">
        <v>374</v>
      </c>
      <c r="R18" s="45" t="s">
        <v>35</v>
      </c>
      <c r="S18" s="45" t="s">
        <v>405</v>
      </c>
      <c r="T18" s="45">
        <v>2</v>
      </c>
      <c r="U18" s="45" t="s">
        <v>374</v>
      </c>
      <c r="V18" s="45" t="s">
        <v>377</v>
      </c>
      <c r="W18" s="45" t="s">
        <v>378</v>
      </c>
      <c r="X18" s="45" t="s">
        <v>379</v>
      </c>
      <c r="Y18" s="32">
        <v>3</v>
      </c>
      <c r="Z18" s="45" t="s">
        <v>374</v>
      </c>
      <c r="AA18" s="45" t="s">
        <v>377</v>
      </c>
      <c r="AB18" s="45" t="s">
        <v>378</v>
      </c>
      <c r="AC18" s="46" t="s">
        <v>379</v>
      </c>
    </row>
    <row r="19" spans="1:29" x14ac:dyDescent="0.25">
      <c r="A19" s="44" t="s">
        <v>561</v>
      </c>
      <c r="B19" s="32">
        <v>2</v>
      </c>
      <c r="C19" s="45" t="s">
        <v>248</v>
      </c>
      <c r="D19" s="45" t="s">
        <v>374</v>
      </c>
      <c r="E19" s="45" t="s">
        <v>220</v>
      </c>
      <c r="F19" s="45" t="s">
        <v>222</v>
      </c>
      <c r="G19" s="45" t="s">
        <v>221</v>
      </c>
      <c r="H19" s="45" t="s">
        <v>406</v>
      </c>
      <c r="I19" s="45" t="s">
        <v>227</v>
      </c>
      <c r="J19" s="45" t="s">
        <v>38</v>
      </c>
      <c r="K19" s="45" t="s">
        <v>383</v>
      </c>
      <c r="L19" s="45" t="s">
        <v>395</v>
      </c>
      <c r="M19" s="45" t="s">
        <v>35</v>
      </c>
      <c r="N19" s="45" t="s">
        <v>35</v>
      </c>
      <c r="O19" s="45" t="s">
        <v>35</v>
      </c>
      <c r="P19" s="45" t="s">
        <v>374</v>
      </c>
      <c r="Q19" s="45" t="s">
        <v>374</v>
      </c>
      <c r="R19" s="45" t="s">
        <v>35</v>
      </c>
      <c r="S19" s="45" t="s">
        <v>407</v>
      </c>
      <c r="T19" s="45">
        <v>20</v>
      </c>
      <c r="U19" s="45" t="s">
        <v>374</v>
      </c>
      <c r="V19" s="45" t="s">
        <v>408</v>
      </c>
      <c r="W19" s="45" t="s">
        <v>385</v>
      </c>
      <c r="X19" s="32"/>
      <c r="Y19" s="45">
        <v>25</v>
      </c>
      <c r="Z19" s="45" t="s">
        <v>374</v>
      </c>
      <c r="AA19" s="45" t="s">
        <v>408</v>
      </c>
      <c r="AB19" s="45" t="s">
        <v>385</v>
      </c>
      <c r="AC19" s="32"/>
    </row>
    <row r="20" spans="1:29" x14ac:dyDescent="0.25">
      <c r="A20" s="44" t="s">
        <v>562</v>
      </c>
      <c r="B20" s="32">
        <v>2</v>
      </c>
      <c r="C20" s="45" t="s">
        <v>249</v>
      </c>
      <c r="D20" s="45" t="s">
        <v>374</v>
      </c>
      <c r="E20" s="45" t="s">
        <v>220</v>
      </c>
      <c r="F20" s="45" t="s">
        <v>222</v>
      </c>
      <c r="G20" s="45" t="s">
        <v>221</v>
      </c>
      <c r="H20" s="45" t="s">
        <v>409</v>
      </c>
      <c r="I20" s="45" t="s">
        <v>243</v>
      </c>
      <c r="J20" s="45" t="s">
        <v>38</v>
      </c>
      <c r="K20" s="45" t="s">
        <v>243</v>
      </c>
      <c r="L20" s="45" t="s">
        <v>395</v>
      </c>
      <c r="M20" s="46" t="s">
        <v>38</v>
      </c>
      <c r="N20" s="45" t="s">
        <v>35</v>
      </c>
      <c r="O20" s="45" t="s">
        <v>35</v>
      </c>
      <c r="P20" s="45" t="s">
        <v>374</v>
      </c>
      <c r="Q20" s="45" t="s">
        <v>374</v>
      </c>
      <c r="R20" s="45" t="s">
        <v>35</v>
      </c>
      <c r="S20" s="45" t="s">
        <v>410</v>
      </c>
      <c r="T20" s="45">
        <v>5</v>
      </c>
      <c r="U20" s="45" t="s">
        <v>374</v>
      </c>
      <c r="V20" s="45" t="s">
        <v>411</v>
      </c>
      <c r="W20" s="45" t="s">
        <v>378</v>
      </c>
      <c r="X20" s="45" t="s">
        <v>379</v>
      </c>
      <c r="Y20" s="45">
        <v>7</v>
      </c>
      <c r="Z20" s="45" t="s">
        <v>374</v>
      </c>
      <c r="AA20" s="45" t="s">
        <v>411</v>
      </c>
      <c r="AB20" s="45" t="s">
        <v>378</v>
      </c>
      <c r="AC20" s="46" t="s">
        <v>379</v>
      </c>
    </row>
    <row r="21" spans="1:29" x14ac:dyDescent="0.25">
      <c r="A21" s="44" t="s">
        <v>563</v>
      </c>
      <c r="B21" s="32">
        <v>2</v>
      </c>
      <c r="C21" s="45" t="s">
        <v>250</v>
      </c>
      <c r="D21" s="45" t="s">
        <v>374</v>
      </c>
      <c r="E21" s="45" t="s">
        <v>220</v>
      </c>
      <c r="F21" s="45" t="s">
        <v>222</v>
      </c>
      <c r="G21" s="45" t="s">
        <v>221</v>
      </c>
      <c r="H21" s="45" t="s">
        <v>412</v>
      </c>
      <c r="I21" s="45" t="s">
        <v>227</v>
      </c>
      <c r="J21" s="45" t="s">
        <v>35</v>
      </c>
      <c r="K21" s="45" t="s">
        <v>383</v>
      </c>
      <c r="L21" s="45" t="s">
        <v>374</v>
      </c>
      <c r="M21" s="45" t="s">
        <v>35</v>
      </c>
      <c r="N21" s="46" t="s">
        <v>38</v>
      </c>
      <c r="O21" s="45" t="s">
        <v>35</v>
      </c>
      <c r="P21" s="45" t="s">
        <v>374</v>
      </c>
      <c r="Q21" s="45" t="s">
        <v>374</v>
      </c>
      <c r="R21" s="45" t="s">
        <v>35</v>
      </c>
      <c r="S21" s="32" t="s">
        <v>250</v>
      </c>
      <c r="T21" s="45">
        <v>15</v>
      </c>
      <c r="U21" s="45" t="s">
        <v>374</v>
      </c>
      <c r="V21" s="45" t="s">
        <v>377</v>
      </c>
      <c r="W21" s="45" t="s">
        <v>378</v>
      </c>
      <c r="X21" s="45" t="s">
        <v>379</v>
      </c>
      <c r="Y21" s="45" t="s">
        <v>374</v>
      </c>
      <c r="Z21" s="45" t="s">
        <v>374</v>
      </c>
      <c r="AA21" s="45" t="s">
        <v>374</v>
      </c>
      <c r="AB21" s="45" t="s">
        <v>374</v>
      </c>
      <c r="AC21" s="32"/>
    </row>
    <row r="22" spans="1:29" x14ac:dyDescent="0.25">
      <c r="A22" s="44" t="s">
        <v>564</v>
      </c>
      <c r="B22" s="32">
        <v>2</v>
      </c>
      <c r="C22" s="45" t="s">
        <v>251</v>
      </c>
      <c r="D22" s="45" t="s">
        <v>374</v>
      </c>
      <c r="E22" s="45" t="s">
        <v>220</v>
      </c>
      <c r="F22" s="45" t="s">
        <v>222</v>
      </c>
      <c r="G22" s="45" t="s">
        <v>261</v>
      </c>
      <c r="H22" s="45" t="s">
        <v>413</v>
      </c>
      <c r="I22" s="45" t="s">
        <v>243</v>
      </c>
      <c r="J22" s="45" t="s">
        <v>38</v>
      </c>
      <c r="K22" s="45" t="s">
        <v>383</v>
      </c>
      <c r="L22" s="45" t="s">
        <v>395</v>
      </c>
      <c r="M22" s="45" t="s">
        <v>35</v>
      </c>
      <c r="N22" s="45" t="s">
        <v>35</v>
      </c>
      <c r="O22" s="45" t="s">
        <v>35</v>
      </c>
      <c r="P22" s="45" t="s">
        <v>374</v>
      </c>
      <c r="Q22" s="45" t="s">
        <v>374</v>
      </c>
      <c r="R22" s="45" t="s">
        <v>35</v>
      </c>
      <c r="S22" s="45" t="s">
        <v>251</v>
      </c>
      <c r="T22" s="45">
        <v>2</v>
      </c>
      <c r="U22" s="45" t="s">
        <v>374</v>
      </c>
      <c r="V22" s="45" t="s">
        <v>411</v>
      </c>
      <c r="W22" s="45" t="s">
        <v>378</v>
      </c>
      <c r="X22" s="45" t="s">
        <v>379</v>
      </c>
      <c r="Y22" s="32">
        <v>10</v>
      </c>
      <c r="Z22" s="45" t="s">
        <v>374</v>
      </c>
      <c r="AA22" s="45" t="s">
        <v>411</v>
      </c>
      <c r="AB22" s="45" t="s">
        <v>378</v>
      </c>
      <c r="AC22" s="46" t="s">
        <v>379</v>
      </c>
    </row>
    <row r="23" spans="1:29" x14ac:dyDescent="0.25">
      <c r="A23" s="44" t="s">
        <v>565</v>
      </c>
      <c r="B23" s="32">
        <v>2</v>
      </c>
      <c r="C23" s="45" t="s">
        <v>252</v>
      </c>
      <c r="D23" s="45" t="s">
        <v>374</v>
      </c>
      <c r="E23" s="45" t="s">
        <v>220</v>
      </c>
      <c r="F23" s="45" t="s">
        <v>222</v>
      </c>
      <c r="G23" s="45" t="s">
        <v>262</v>
      </c>
      <c r="H23" s="45" t="s">
        <v>414</v>
      </c>
      <c r="I23" s="45" t="s">
        <v>243</v>
      </c>
      <c r="J23" s="45" t="s">
        <v>35</v>
      </c>
      <c r="K23" s="45" t="s">
        <v>243</v>
      </c>
      <c r="L23" s="45" t="s">
        <v>374</v>
      </c>
      <c r="M23" s="46" t="s">
        <v>38</v>
      </c>
      <c r="N23" s="45" t="s">
        <v>35</v>
      </c>
      <c r="O23" s="45" t="s">
        <v>35</v>
      </c>
      <c r="P23" s="45" t="s">
        <v>374</v>
      </c>
      <c r="Q23" s="45" t="s">
        <v>374</v>
      </c>
      <c r="R23" s="45" t="s">
        <v>35</v>
      </c>
      <c r="S23" s="45" t="s">
        <v>252</v>
      </c>
      <c r="T23" s="45">
        <v>1</v>
      </c>
      <c r="U23" s="45" t="s">
        <v>374</v>
      </c>
      <c r="V23" s="45" t="s">
        <v>377</v>
      </c>
      <c r="W23" s="45" t="s">
        <v>378</v>
      </c>
      <c r="X23" s="45" t="s">
        <v>379</v>
      </c>
      <c r="Y23" s="45" t="s">
        <v>374</v>
      </c>
      <c r="Z23" s="45" t="s">
        <v>374</v>
      </c>
      <c r="AA23" s="45" t="s">
        <v>374</v>
      </c>
      <c r="AB23" s="45" t="s">
        <v>374</v>
      </c>
      <c r="AC23" s="32"/>
    </row>
    <row r="24" spans="1:29" x14ac:dyDescent="0.25">
      <c r="A24" s="44" t="s">
        <v>566</v>
      </c>
      <c r="B24" s="32">
        <v>2</v>
      </c>
      <c r="C24" s="45" t="s">
        <v>253</v>
      </c>
      <c r="D24" s="45" t="s">
        <v>374</v>
      </c>
      <c r="E24" s="45" t="s">
        <v>220</v>
      </c>
      <c r="F24" s="45" t="s">
        <v>222</v>
      </c>
      <c r="G24" s="45" t="s">
        <v>262</v>
      </c>
      <c r="H24" s="45" t="s">
        <v>415</v>
      </c>
      <c r="I24" s="45" t="s">
        <v>243</v>
      </c>
      <c r="J24" s="45" t="s">
        <v>35</v>
      </c>
      <c r="K24" s="45" t="s">
        <v>243</v>
      </c>
      <c r="L24" s="45" t="s">
        <v>374</v>
      </c>
      <c r="M24" s="46" t="s">
        <v>38</v>
      </c>
      <c r="N24" s="45" t="s">
        <v>35</v>
      </c>
      <c r="O24" s="45" t="s">
        <v>35</v>
      </c>
      <c r="P24" s="45" t="s">
        <v>374</v>
      </c>
      <c r="Q24" s="45" t="s">
        <v>374</v>
      </c>
      <c r="R24" s="45" t="s">
        <v>35</v>
      </c>
      <c r="S24" s="45" t="s">
        <v>253</v>
      </c>
      <c r="T24" s="45">
        <v>1</v>
      </c>
      <c r="U24" s="45" t="s">
        <v>374</v>
      </c>
      <c r="V24" s="45" t="s">
        <v>377</v>
      </c>
      <c r="W24" s="45" t="s">
        <v>378</v>
      </c>
      <c r="X24" s="45" t="s">
        <v>379</v>
      </c>
      <c r="Y24" s="45" t="s">
        <v>374</v>
      </c>
      <c r="Z24" s="45" t="s">
        <v>374</v>
      </c>
      <c r="AA24" s="45" t="s">
        <v>374</v>
      </c>
      <c r="AB24" s="45" t="s">
        <v>374</v>
      </c>
      <c r="AC24" s="32"/>
    </row>
    <row r="25" spans="1:29" x14ac:dyDescent="0.25">
      <c r="A25" s="44" t="s">
        <v>567</v>
      </c>
      <c r="B25" s="32">
        <v>2</v>
      </c>
      <c r="C25" s="32" t="s">
        <v>254</v>
      </c>
      <c r="D25" s="45" t="s">
        <v>374</v>
      </c>
      <c r="E25" s="45" t="s">
        <v>220</v>
      </c>
      <c r="F25" s="45" t="s">
        <v>222</v>
      </c>
      <c r="G25" s="45" t="s">
        <v>262</v>
      </c>
      <c r="H25" s="45" t="s">
        <v>416</v>
      </c>
      <c r="I25" s="45" t="s">
        <v>243</v>
      </c>
      <c r="J25" s="45" t="s">
        <v>35</v>
      </c>
      <c r="K25" s="45" t="s">
        <v>243</v>
      </c>
      <c r="L25" s="45" t="s">
        <v>374</v>
      </c>
      <c r="M25" s="46" t="s">
        <v>38</v>
      </c>
      <c r="N25" s="45" t="s">
        <v>35</v>
      </c>
      <c r="O25" s="45" t="s">
        <v>35</v>
      </c>
      <c r="P25" s="45" t="s">
        <v>374</v>
      </c>
      <c r="Q25" s="45" t="s">
        <v>374</v>
      </c>
      <c r="R25" s="45" t="s">
        <v>35</v>
      </c>
      <c r="S25" s="45" t="s">
        <v>254</v>
      </c>
      <c r="T25" s="45">
        <v>1</v>
      </c>
      <c r="U25" s="45" t="s">
        <v>374</v>
      </c>
      <c r="V25" s="45" t="s">
        <v>377</v>
      </c>
      <c r="W25" s="45" t="s">
        <v>378</v>
      </c>
      <c r="X25" s="45" t="s">
        <v>379</v>
      </c>
      <c r="Y25" s="45" t="s">
        <v>374</v>
      </c>
      <c r="Z25" s="45" t="s">
        <v>374</v>
      </c>
      <c r="AA25" s="45" t="s">
        <v>374</v>
      </c>
      <c r="AB25" s="45" t="s">
        <v>374</v>
      </c>
      <c r="AC25" s="32"/>
    </row>
    <row r="26" spans="1:29" x14ac:dyDescent="0.25">
      <c r="A26" s="44" t="s">
        <v>568</v>
      </c>
      <c r="B26" s="32">
        <v>2</v>
      </c>
      <c r="C26" s="45" t="s">
        <v>255</v>
      </c>
      <c r="D26" s="45" t="s">
        <v>374</v>
      </c>
      <c r="E26" s="45" t="s">
        <v>220</v>
      </c>
      <c r="F26" s="45" t="s">
        <v>222</v>
      </c>
      <c r="G26" s="45" t="s">
        <v>221</v>
      </c>
      <c r="H26" s="45" t="s">
        <v>417</v>
      </c>
      <c r="I26" s="45" t="s">
        <v>227</v>
      </c>
      <c r="J26" s="45" t="s">
        <v>35</v>
      </c>
      <c r="K26" s="45" t="s">
        <v>383</v>
      </c>
      <c r="L26" s="45" t="s">
        <v>395</v>
      </c>
      <c r="M26" s="45" t="s">
        <v>35</v>
      </c>
      <c r="N26" s="45" t="s">
        <v>35</v>
      </c>
      <c r="O26" s="45" t="s">
        <v>35</v>
      </c>
      <c r="P26" s="45" t="s">
        <v>374</v>
      </c>
      <c r="Q26" s="45" t="s">
        <v>374</v>
      </c>
      <c r="R26" s="45" t="s">
        <v>35</v>
      </c>
      <c r="S26" s="45" t="s">
        <v>255</v>
      </c>
      <c r="T26" s="45" t="s">
        <v>374</v>
      </c>
      <c r="U26" s="45" t="s">
        <v>374</v>
      </c>
      <c r="V26" s="45" t="s">
        <v>374</v>
      </c>
      <c r="W26" s="45" t="s">
        <v>374</v>
      </c>
      <c r="X26" s="45"/>
      <c r="Y26" s="45" t="s">
        <v>374</v>
      </c>
      <c r="Z26" s="45" t="s">
        <v>374</v>
      </c>
      <c r="AA26" s="45" t="s">
        <v>374</v>
      </c>
      <c r="AB26" s="45" t="s">
        <v>374</v>
      </c>
      <c r="AC26" s="32"/>
    </row>
    <row r="27" spans="1:29" x14ac:dyDescent="0.25">
      <c r="A27" s="44" t="s">
        <v>569</v>
      </c>
      <c r="B27" s="32">
        <v>2</v>
      </c>
      <c r="C27" s="45" t="s">
        <v>256</v>
      </c>
      <c r="D27" s="45" t="s">
        <v>374</v>
      </c>
      <c r="E27" s="45" t="s">
        <v>220</v>
      </c>
      <c r="F27" s="45" t="s">
        <v>222</v>
      </c>
      <c r="G27" s="45" t="s">
        <v>231</v>
      </c>
      <c r="H27" s="45" t="s">
        <v>418</v>
      </c>
      <c r="I27" s="45" t="s">
        <v>243</v>
      </c>
      <c r="J27" s="45" t="s">
        <v>38</v>
      </c>
      <c r="K27" s="45" t="s">
        <v>383</v>
      </c>
      <c r="L27" s="45" t="s">
        <v>395</v>
      </c>
      <c r="M27" s="45" t="s">
        <v>35</v>
      </c>
      <c r="N27" s="45" t="s">
        <v>35</v>
      </c>
      <c r="O27" s="45" t="s">
        <v>38</v>
      </c>
      <c r="P27" s="45" t="s">
        <v>374</v>
      </c>
      <c r="Q27" s="45" t="s">
        <v>374</v>
      </c>
      <c r="R27" s="45" t="s">
        <v>35</v>
      </c>
      <c r="S27" s="45" t="s">
        <v>256</v>
      </c>
      <c r="T27" s="45">
        <v>2</v>
      </c>
      <c r="U27" s="45" t="s">
        <v>374</v>
      </c>
      <c r="V27" s="45" t="s">
        <v>411</v>
      </c>
      <c r="W27" s="45" t="s">
        <v>378</v>
      </c>
      <c r="X27" s="45" t="s">
        <v>379</v>
      </c>
      <c r="Y27" s="32">
        <v>10</v>
      </c>
      <c r="Z27" s="45" t="s">
        <v>374</v>
      </c>
      <c r="AA27" s="45" t="s">
        <v>411</v>
      </c>
      <c r="AB27" s="45"/>
      <c r="AC27" s="46"/>
    </row>
    <row r="28" spans="1:29" x14ac:dyDescent="0.25">
      <c r="A28" s="44" t="s">
        <v>570</v>
      </c>
      <c r="B28" s="32">
        <v>2</v>
      </c>
      <c r="C28" s="45" t="s">
        <v>257</v>
      </c>
      <c r="D28" s="45" t="s">
        <v>374</v>
      </c>
      <c r="E28" s="45" t="s">
        <v>220</v>
      </c>
      <c r="F28" s="45" t="s">
        <v>222</v>
      </c>
      <c r="G28" s="45" t="s">
        <v>221</v>
      </c>
      <c r="H28" s="45" t="s">
        <v>419</v>
      </c>
      <c r="I28" s="45" t="s">
        <v>223</v>
      </c>
      <c r="J28" s="45" t="s">
        <v>35</v>
      </c>
      <c r="K28" s="45" t="s">
        <v>383</v>
      </c>
      <c r="L28" s="45" t="s">
        <v>395</v>
      </c>
      <c r="M28" s="45" t="s">
        <v>35</v>
      </c>
      <c r="N28" s="45" t="s">
        <v>35</v>
      </c>
      <c r="O28" s="45" t="s">
        <v>35</v>
      </c>
      <c r="P28" s="45" t="s">
        <v>374</v>
      </c>
      <c r="Q28" s="45" t="s">
        <v>374</v>
      </c>
      <c r="R28" s="45" t="s">
        <v>35</v>
      </c>
      <c r="S28" s="45" t="s">
        <v>257</v>
      </c>
      <c r="T28" s="45">
        <v>2</v>
      </c>
      <c r="U28" s="45" t="s">
        <v>374</v>
      </c>
      <c r="V28" s="45" t="s">
        <v>411</v>
      </c>
      <c r="W28" s="45" t="s">
        <v>378</v>
      </c>
      <c r="X28" s="45" t="s">
        <v>379</v>
      </c>
      <c r="Y28" s="32">
        <v>5</v>
      </c>
      <c r="Z28" s="45" t="s">
        <v>374</v>
      </c>
      <c r="AA28" s="45" t="s">
        <v>411</v>
      </c>
      <c r="AB28" s="45" t="s">
        <v>378</v>
      </c>
      <c r="AC28" s="46" t="s">
        <v>379</v>
      </c>
    </row>
    <row r="29" spans="1:29" x14ac:dyDescent="0.25">
      <c r="A29" s="44" t="s">
        <v>571</v>
      </c>
      <c r="B29" s="32">
        <v>2</v>
      </c>
      <c r="C29" s="45" t="s">
        <v>258</v>
      </c>
      <c r="D29" s="45" t="s">
        <v>374</v>
      </c>
      <c r="E29" s="45" t="s">
        <v>220</v>
      </c>
      <c r="F29" s="45" t="s">
        <v>222</v>
      </c>
      <c r="G29" s="45" t="s">
        <v>263</v>
      </c>
      <c r="H29" s="45" t="s">
        <v>420</v>
      </c>
      <c r="I29" s="45" t="s">
        <v>227</v>
      </c>
      <c r="J29" s="45" t="s">
        <v>35</v>
      </c>
      <c r="K29" s="45" t="s">
        <v>383</v>
      </c>
      <c r="L29" s="45" t="s">
        <v>374</v>
      </c>
      <c r="M29" s="45" t="s">
        <v>35</v>
      </c>
      <c r="N29" s="45" t="s">
        <v>35</v>
      </c>
      <c r="O29" s="45" t="s">
        <v>38</v>
      </c>
      <c r="P29" s="45" t="s">
        <v>374</v>
      </c>
      <c r="Q29" s="45" t="s">
        <v>374</v>
      </c>
      <c r="R29" s="45" t="s">
        <v>35</v>
      </c>
      <c r="S29" s="45" t="s">
        <v>258</v>
      </c>
      <c r="T29" s="45">
        <v>3</v>
      </c>
      <c r="U29" s="45" t="s">
        <v>374</v>
      </c>
      <c r="V29" s="45" t="s">
        <v>411</v>
      </c>
      <c r="W29" s="45" t="s">
        <v>378</v>
      </c>
      <c r="X29" s="45" t="s">
        <v>379</v>
      </c>
      <c r="Y29" s="45" t="s">
        <v>374</v>
      </c>
      <c r="Z29" s="45" t="s">
        <v>374</v>
      </c>
      <c r="AA29" s="45" t="s">
        <v>374</v>
      </c>
      <c r="AB29" s="45" t="s">
        <v>374</v>
      </c>
      <c r="AC29" s="32"/>
    </row>
    <row r="30" spans="1:29" x14ac:dyDescent="0.25">
      <c r="A30" s="44" t="s">
        <v>572</v>
      </c>
      <c r="B30" s="32">
        <v>2</v>
      </c>
      <c r="C30" s="45" t="s">
        <v>259</v>
      </c>
      <c r="D30" s="45" t="s">
        <v>374</v>
      </c>
      <c r="E30" s="45" t="s">
        <v>220</v>
      </c>
      <c r="F30" s="45" t="s">
        <v>222</v>
      </c>
      <c r="G30" s="45" t="s">
        <v>231</v>
      </c>
      <c r="H30" s="45" t="s">
        <v>421</v>
      </c>
      <c r="I30" s="45" t="s">
        <v>227</v>
      </c>
      <c r="J30" s="45" t="s">
        <v>35</v>
      </c>
      <c r="K30" s="45" t="s">
        <v>383</v>
      </c>
      <c r="L30" s="45" t="s">
        <v>374</v>
      </c>
      <c r="M30" s="45" t="s">
        <v>35</v>
      </c>
      <c r="N30" s="45" t="s">
        <v>35</v>
      </c>
      <c r="O30" s="45" t="s">
        <v>38</v>
      </c>
      <c r="P30" s="45" t="s">
        <v>374</v>
      </c>
      <c r="Q30" s="45" t="s">
        <v>374</v>
      </c>
      <c r="R30" s="45" t="s">
        <v>35</v>
      </c>
      <c r="S30" s="45" t="s">
        <v>259</v>
      </c>
      <c r="T30" s="45">
        <v>5</v>
      </c>
      <c r="U30" s="45" t="s">
        <v>374</v>
      </c>
      <c r="V30" s="45" t="s">
        <v>411</v>
      </c>
      <c r="W30" s="45" t="s">
        <v>378</v>
      </c>
      <c r="X30" s="45" t="s">
        <v>379</v>
      </c>
      <c r="Y30" s="45" t="s">
        <v>374</v>
      </c>
      <c r="Z30" s="45" t="s">
        <v>374</v>
      </c>
      <c r="AA30" s="45" t="s">
        <v>374</v>
      </c>
      <c r="AB30" s="45" t="s">
        <v>374</v>
      </c>
      <c r="AC30" s="32"/>
    </row>
    <row r="31" spans="1:29" x14ac:dyDescent="0.25">
      <c r="A31" s="44" t="s">
        <v>573</v>
      </c>
      <c r="B31" s="32">
        <v>2</v>
      </c>
      <c r="C31" s="45" t="s">
        <v>260</v>
      </c>
      <c r="D31" s="45" t="s">
        <v>374</v>
      </c>
      <c r="E31" s="45" t="s">
        <v>220</v>
      </c>
      <c r="F31" s="45" t="s">
        <v>222</v>
      </c>
      <c r="G31" s="45" t="s">
        <v>231</v>
      </c>
      <c r="H31" s="45" t="s">
        <v>422</v>
      </c>
      <c r="I31" s="45" t="s">
        <v>227</v>
      </c>
      <c r="J31" s="45" t="s">
        <v>35</v>
      </c>
      <c r="K31" s="45" t="s">
        <v>383</v>
      </c>
      <c r="L31" s="45" t="s">
        <v>374</v>
      </c>
      <c r="M31" s="45" t="s">
        <v>35</v>
      </c>
      <c r="N31" s="45" t="s">
        <v>35</v>
      </c>
      <c r="O31" s="45" t="s">
        <v>38</v>
      </c>
      <c r="P31" s="45" t="s">
        <v>374</v>
      </c>
      <c r="Q31" s="45" t="s">
        <v>374</v>
      </c>
      <c r="R31" s="45" t="s">
        <v>35</v>
      </c>
      <c r="S31" s="45" t="s">
        <v>260</v>
      </c>
      <c r="T31" s="45">
        <v>10</v>
      </c>
      <c r="U31" s="45" t="s">
        <v>374</v>
      </c>
      <c r="V31" s="45" t="s">
        <v>377</v>
      </c>
      <c r="W31" s="45" t="s">
        <v>378</v>
      </c>
      <c r="X31" s="45" t="s">
        <v>379</v>
      </c>
      <c r="Y31" s="45" t="s">
        <v>374</v>
      </c>
      <c r="Z31" s="45" t="s">
        <v>374</v>
      </c>
      <c r="AA31" s="45" t="s">
        <v>374</v>
      </c>
      <c r="AB31" s="45" t="s">
        <v>374</v>
      </c>
      <c r="AC31" s="32"/>
    </row>
    <row r="32" spans="1:29" x14ac:dyDescent="0.25">
      <c r="A32" s="44" t="s">
        <v>574</v>
      </c>
      <c r="B32" s="32">
        <v>3</v>
      </c>
      <c r="C32" s="45" t="s">
        <v>264</v>
      </c>
      <c r="D32" s="45" t="s">
        <v>374</v>
      </c>
      <c r="E32" s="45" t="s">
        <v>220</v>
      </c>
      <c r="F32" s="45" t="s">
        <v>222</v>
      </c>
      <c r="G32" s="45" t="s">
        <v>231</v>
      </c>
      <c r="H32" s="45" t="s">
        <v>423</v>
      </c>
      <c r="I32" s="45" t="s">
        <v>227</v>
      </c>
      <c r="J32" s="45" t="s">
        <v>35</v>
      </c>
      <c r="K32" s="45" t="s">
        <v>383</v>
      </c>
      <c r="L32" s="45" t="s">
        <v>374</v>
      </c>
      <c r="M32" s="45" t="s">
        <v>35</v>
      </c>
      <c r="N32" s="45" t="s">
        <v>35</v>
      </c>
      <c r="O32" s="45" t="s">
        <v>38</v>
      </c>
      <c r="P32" s="45" t="s">
        <v>374</v>
      </c>
      <c r="Q32" s="45" t="s">
        <v>374</v>
      </c>
      <c r="R32" s="45" t="s">
        <v>35</v>
      </c>
      <c r="S32" s="45" t="s">
        <v>264</v>
      </c>
      <c r="T32" s="45">
        <v>10</v>
      </c>
      <c r="U32" s="45" t="s">
        <v>374</v>
      </c>
      <c r="V32" s="45" t="s">
        <v>377</v>
      </c>
      <c r="W32" s="45" t="s">
        <v>378</v>
      </c>
      <c r="X32" s="45" t="s">
        <v>379</v>
      </c>
      <c r="Y32" s="45" t="s">
        <v>374</v>
      </c>
      <c r="Z32" s="45" t="s">
        <v>374</v>
      </c>
      <c r="AA32" s="45" t="s">
        <v>374</v>
      </c>
      <c r="AB32" s="45" t="s">
        <v>374</v>
      </c>
      <c r="AC32" s="32"/>
    </row>
    <row r="33" spans="1:29" x14ac:dyDescent="0.25">
      <c r="A33" s="44" t="s">
        <v>575</v>
      </c>
      <c r="B33" s="32">
        <v>3</v>
      </c>
      <c r="C33" s="45" t="s">
        <v>266</v>
      </c>
      <c r="D33" s="45" t="s">
        <v>374</v>
      </c>
      <c r="E33" s="45" t="s">
        <v>220</v>
      </c>
      <c r="F33" s="45" t="s">
        <v>222</v>
      </c>
      <c r="G33" s="45" t="s">
        <v>231</v>
      </c>
      <c r="H33" s="45" t="s">
        <v>424</v>
      </c>
      <c r="I33" s="45" t="s">
        <v>227</v>
      </c>
      <c r="J33" s="45" t="s">
        <v>35</v>
      </c>
      <c r="K33" s="45" t="s">
        <v>376</v>
      </c>
      <c r="L33" s="45" t="s">
        <v>374</v>
      </c>
      <c r="M33" s="45" t="s">
        <v>35</v>
      </c>
      <c r="N33" s="45" t="s">
        <v>35</v>
      </c>
      <c r="O33" s="45" t="s">
        <v>35</v>
      </c>
      <c r="P33" s="45" t="s">
        <v>374</v>
      </c>
      <c r="Q33" s="45" t="s">
        <v>374</v>
      </c>
      <c r="R33" s="45" t="s">
        <v>35</v>
      </c>
      <c r="S33" s="45" t="s">
        <v>425</v>
      </c>
      <c r="T33" s="45">
        <v>2</v>
      </c>
      <c r="U33" s="45" t="s">
        <v>374</v>
      </c>
      <c r="V33" s="45" t="s">
        <v>377</v>
      </c>
      <c r="W33" s="45" t="s">
        <v>378</v>
      </c>
      <c r="X33" s="45" t="s">
        <v>379</v>
      </c>
      <c r="Y33" s="45" t="s">
        <v>374</v>
      </c>
      <c r="Z33" s="45" t="s">
        <v>374</v>
      </c>
      <c r="AA33" s="45" t="s">
        <v>374</v>
      </c>
      <c r="AB33" s="45" t="s">
        <v>374</v>
      </c>
      <c r="AC33" s="32"/>
    </row>
    <row r="34" spans="1:29" x14ac:dyDescent="0.25">
      <c r="A34" s="44" t="s">
        <v>576</v>
      </c>
      <c r="B34" s="32">
        <v>3</v>
      </c>
      <c r="C34" s="45" t="s">
        <v>265</v>
      </c>
      <c r="D34" s="45" t="s">
        <v>374</v>
      </c>
      <c r="E34" s="45" t="s">
        <v>220</v>
      </c>
      <c r="F34" s="45" t="s">
        <v>222</v>
      </c>
      <c r="G34" s="45" t="s">
        <v>231</v>
      </c>
      <c r="H34" s="45" t="s">
        <v>426</v>
      </c>
      <c r="I34" s="45" t="s">
        <v>227</v>
      </c>
      <c r="J34" s="45" t="s">
        <v>38</v>
      </c>
      <c r="K34" s="45" t="s">
        <v>383</v>
      </c>
      <c r="L34" s="45" t="s">
        <v>374</v>
      </c>
      <c r="M34" s="45" t="s">
        <v>35</v>
      </c>
      <c r="N34" s="45" t="s">
        <v>35</v>
      </c>
      <c r="O34" s="45" t="s">
        <v>38</v>
      </c>
      <c r="P34" s="45" t="s">
        <v>374</v>
      </c>
      <c r="Q34" s="45" t="s">
        <v>374</v>
      </c>
      <c r="R34" s="45" t="s">
        <v>35</v>
      </c>
      <c r="S34" s="45" t="s">
        <v>265</v>
      </c>
      <c r="T34" s="45">
        <v>5</v>
      </c>
      <c r="U34" s="45" t="s">
        <v>374</v>
      </c>
      <c r="V34" s="45" t="s">
        <v>411</v>
      </c>
      <c r="W34" s="45" t="s">
        <v>378</v>
      </c>
      <c r="X34" s="45" t="s">
        <v>379</v>
      </c>
      <c r="Y34" s="45" t="s">
        <v>374</v>
      </c>
      <c r="Z34" s="45" t="s">
        <v>374</v>
      </c>
      <c r="AA34" s="45" t="s">
        <v>374</v>
      </c>
      <c r="AB34" s="45" t="s">
        <v>374</v>
      </c>
      <c r="AC34" s="32"/>
    </row>
    <row r="35" spans="1:29" x14ac:dyDescent="0.25">
      <c r="A35" s="44" t="s">
        <v>577</v>
      </c>
      <c r="B35" s="32">
        <v>3</v>
      </c>
      <c r="C35" s="46" t="s">
        <v>267</v>
      </c>
      <c r="D35" s="45" t="s">
        <v>374</v>
      </c>
      <c r="E35" s="45" t="s">
        <v>220</v>
      </c>
      <c r="F35" s="45" t="s">
        <v>222</v>
      </c>
      <c r="G35" s="45" t="s">
        <v>231</v>
      </c>
      <c r="H35" s="45" t="s">
        <v>427</v>
      </c>
      <c r="I35" s="45" t="s">
        <v>227</v>
      </c>
      <c r="J35" s="45" t="s">
        <v>35</v>
      </c>
      <c r="K35" s="45" t="s">
        <v>383</v>
      </c>
      <c r="L35" s="45" t="s">
        <v>374</v>
      </c>
      <c r="M35" s="45" t="s">
        <v>35</v>
      </c>
      <c r="N35" s="45" t="s">
        <v>35</v>
      </c>
      <c r="O35" s="45" t="s">
        <v>38</v>
      </c>
      <c r="P35" s="45" t="s">
        <v>374</v>
      </c>
      <c r="Q35" s="45" t="s">
        <v>374</v>
      </c>
      <c r="R35" s="45" t="s">
        <v>35</v>
      </c>
      <c r="S35" s="46" t="s">
        <v>267</v>
      </c>
      <c r="T35" s="45">
        <v>10</v>
      </c>
      <c r="U35" s="45" t="s">
        <v>374</v>
      </c>
      <c r="V35" s="45" t="s">
        <v>411</v>
      </c>
      <c r="W35" s="45" t="s">
        <v>378</v>
      </c>
      <c r="X35" s="45" t="s">
        <v>379</v>
      </c>
      <c r="Y35" s="45" t="s">
        <v>374</v>
      </c>
      <c r="Z35" s="45" t="s">
        <v>374</v>
      </c>
      <c r="AA35" s="45" t="s">
        <v>374</v>
      </c>
      <c r="AB35" s="45" t="s">
        <v>374</v>
      </c>
      <c r="AC35" s="32"/>
    </row>
    <row r="36" spans="1:29" x14ac:dyDescent="0.25">
      <c r="A36" s="44" t="s">
        <v>578</v>
      </c>
      <c r="B36" s="32">
        <v>3</v>
      </c>
      <c r="C36" s="45" t="s">
        <v>268</v>
      </c>
      <c r="D36" s="45" t="s">
        <v>374</v>
      </c>
      <c r="E36" s="45" t="s">
        <v>220</v>
      </c>
      <c r="F36" s="45" t="s">
        <v>222</v>
      </c>
      <c r="G36" s="45" t="s">
        <v>231</v>
      </c>
      <c r="H36" s="45" t="s">
        <v>428</v>
      </c>
      <c r="I36" s="45" t="s">
        <v>227</v>
      </c>
      <c r="J36" s="45" t="s">
        <v>35</v>
      </c>
      <c r="K36" s="45" t="s">
        <v>383</v>
      </c>
      <c r="L36" s="45" t="s">
        <v>374</v>
      </c>
      <c r="M36" s="45" t="s">
        <v>35</v>
      </c>
      <c r="N36" s="45" t="s">
        <v>35</v>
      </c>
      <c r="O36" s="45" t="s">
        <v>38</v>
      </c>
      <c r="P36" s="45" t="s">
        <v>374</v>
      </c>
      <c r="Q36" s="45" t="s">
        <v>374</v>
      </c>
      <c r="R36" s="45" t="s">
        <v>35</v>
      </c>
      <c r="S36" s="45" t="s">
        <v>268</v>
      </c>
      <c r="T36" s="45">
        <v>5</v>
      </c>
      <c r="U36" s="45" t="s">
        <v>374</v>
      </c>
      <c r="V36" s="45" t="s">
        <v>377</v>
      </c>
      <c r="W36" s="45" t="s">
        <v>378</v>
      </c>
      <c r="X36" s="45" t="s">
        <v>379</v>
      </c>
      <c r="Y36" s="45">
        <v>15</v>
      </c>
      <c r="Z36" s="45" t="s">
        <v>374</v>
      </c>
      <c r="AA36" s="45" t="s">
        <v>377</v>
      </c>
      <c r="AB36" s="45" t="s">
        <v>378</v>
      </c>
      <c r="AC36" s="46" t="s">
        <v>379</v>
      </c>
    </row>
    <row r="37" spans="1:29" x14ac:dyDescent="0.25">
      <c r="A37" s="44" t="s">
        <v>579</v>
      </c>
      <c r="B37" s="32">
        <v>3</v>
      </c>
      <c r="C37" s="45" t="s">
        <v>269</v>
      </c>
      <c r="D37" s="45" t="s">
        <v>374</v>
      </c>
      <c r="E37" s="45" t="s">
        <v>220</v>
      </c>
      <c r="F37" s="45" t="s">
        <v>222</v>
      </c>
      <c r="G37" s="45" t="s">
        <v>231</v>
      </c>
      <c r="H37" s="45" t="s">
        <v>429</v>
      </c>
      <c r="I37" s="45" t="s">
        <v>227</v>
      </c>
      <c r="J37" s="45" t="s">
        <v>35</v>
      </c>
      <c r="K37" s="45" t="s">
        <v>383</v>
      </c>
      <c r="L37" s="45" t="s">
        <v>374</v>
      </c>
      <c r="M37" s="45" t="s">
        <v>35</v>
      </c>
      <c r="N37" s="45" t="s">
        <v>35</v>
      </c>
      <c r="O37" s="45" t="s">
        <v>38</v>
      </c>
      <c r="P37" s="45" t="s">
        <v>374</v>
      </c>
      <c r="Q37" s="45" t="s">
        <v>374</v>
      </c>
      <c r="R37" s="45" t="s">
        <v>35</v>
      </c>
      <c r="S37" s="45" t="s">
        <v>269</v>
      </c>
      <c r="T37" s="45">
        <v>5</v>
      </c>
      <c r="U37" s="45" t="s">
        <v>374</v>
      </c>
      <c r="V37" s="45" t="s">
        <v>377</v>
      </c>
      <c r="W37" s="45" t="s">
        <v>378</v>
      </c>
      <c r="X37" s="45" t="s">
        <v>379</v>
      </c>
      <c r="Y37" s="45">
        <v>15</v>
      </c>
      <c r="Z37" s="45" t="s">
        <v>374</v>
      </c>
      <c r="AA37" s="45" t="s">
        <v>377</v>
      </c>
      <c r="AB37" s="45" t="s">
        <v>378</v>
      </c>
      <c r="AC37" s="46" t="s">
        <v>379</v>
      </c>
    </row>
    <row r="38" spans="1:29" x14ac:dyDescent="0.25">
      <c r="A38" s="44" t="s">
        <v>580</v>
      </c>
      <c r="B38" s="32">
        <v>3</v>
      </c>
      <c r="C38" s="45" t="s">
        <v>270</v>
      </c>
      <c r="D38" s="45" t="s">
        <v>374</v>
      </c>
      <c r="E38" s="45" t="s">
        <v>220</v>
      </c>
      <c r="F38" s="45" t="s">
        <v>222</v>
      </c>
      <c r="G38" s="45" t="s">
        <v>231</v>
      </c>
      <c r="H38" s="45" t="s">
        <v>430</v>
      </c>
      <c r="I38" s="45" t="s">
        <v>227</v>
      </c>
      <c r="J38" s="45" t="s">
        <v>38</v>
      </c>
      <c r="K38" s="45" t="s">
        <v>383</v>
      </c>
      <c r="L38" s="45" t="s">
        <v>395</v>
      </c>
      <c r="M38" s="45" t="s">
        <v>35</v>
      </c>
      <c r="N38" s="45" t="s">
        <v>35</v>
      </c>
      <c r="O38" s="45" t="s">
        <v>38</v>
      </c>
      <c r="P38" s="45" t="s">
        <v>374</v>
      </c>
      <c r="Q38" s="45" t="s">
        <v>374</v>
      </c>
      <c r="R38" s="45" t="s">
        <v>35</v>
      </c>
      <c r="S38" s="45" t="s">
        <v>270</v>
      </c>
      <c r="T38" s="45">
        <v>10</v>
      </c>
      <c r="U38" s="45" t="s">
        <v>374</v>
      </c>
      <c r="V38" s="45" t="s">
        <v>377</v>
      </c>
      <c r="W38" s="45" t="s">
        <v>378</v>
      </c>
      <c r="X38" s="45" t="s">
        <v>379</v>
      </c>
      <c r="Y38" s="45">
        <v>20</v>
      </c>
      <c r="Z38" s="45" t="s">
        <v>374</v>
      </c>
      <c r="AA38" s="45" t="s">
        <v>377</v>
      </c>
      <c r="AB38" s="45" t="s">
        <v>378</v>
      </c>
      <c r="AC38" s="46" t="s">
        <v>379</v>
      </c>
    </row>
    <row r="39" spans="1:29" x14ac:dyDescent="0.25">
      <c r="A39" s="47" t="s">
        <v>581</v>
      </c>
      <c r="B39" s="48">
        <v>3</v>
      </c>
      <c r="C39" s="45" t="s">
        <v>271</v>
      </c>
      <c r="D39" s="45" t="s">
        <v>374</v>
      </c>
      <c r="E39" s="45" t="s">
        <v>220</v>
      </c>
      <c r="F39" s="45" t="s">
        <v>222</v>
      </c>
      <c r="G39" s="45" t="s">
        <v>231</v>
      </c>
      <c r="H39" s="45" t="s">
        <v>535</v>
      </c>
      <c r="I39" s="45" t="s">
        <v>227</v>
      </c>
      <c r="J39" s="45" t="s">
        <v>35</v>
      </c>
      <c r="K39" s="45" t="s">
        <v>383</v>
      </c>
      <c r="L39" s="45" t="s">
        <v>374</v>
      </c>
      <c r="M39" s="45" t="s">
        <v>35</v>
      </c>
      <c r="N39" s="45" t="s">
        <v>35</v>
      </c>
      <c r="O39" s="45" t="s">
        <v>38</v>
      </c>
      <c r="P39" s="45" t="s">
        <v>374</v>
      </c>
      <c r="Q39" s="45" t="s">
        <v>374</v>
      </c>
      <c r="R39" s="45" t="s">
        <v>35</v>
      </c>
      <c r="S39" s="45" t="s">
        <v>374</v>
      </c>
      <c r="T39" s="45">
        <v>5</v>
      </c>
      <c r="U39" s="45" t="s">
        <v>374</v>
      </c>
      <c r="V39" s="45" t="s">
        <v>377</v>
      </c>
      <c r="W39" s="45" t="s">
        <v>378</v>
      </c>
      <c r="X39" s="45" t="s">
        <v>379</v>
      </c>
      <c r="Y39" s="45">
        <v>15</v>
      </c>
      <c r="Z39" s="45" t="s">
        <v>374</v>
      </c>
      <c r="AA39" s="45" t="s">
        <v>377</v>
      </c>
      <c r="AB39" s="45" t="s">
        <v>378</v>
      </c>
      <c r="AC39" s="46" t="s">
        <v>379</v>
      </c>
    </row>
    <row r="40" spans="1:29" x14ac:dyDescent="0.25">
      <c r="A40" s="44" t="s">
        <v>582</v>
      </c>
      <c r="B40" s="32">
        <v>3</v>
      </c>
      <c r="C40" s="45" t="s">
        <v>272</v>
      </c>
      <c r="D40" s="45" t="s">
        <v>374</v>
      </c>
      <c r="E40" s="45" t="s">
        <v>220</v>
      </c>
      <c r="F40" s="45" t="s">
        <v>222</v>
      </c>
      <c r="G40" s="45" t="s">
        <v>231</v>
      </c>
      <c r="H40" s="45" t="s">
        <v>431</v>
      </c>
      <c r="I40" s="45" t="s">
        <v>243</v>
      </c>
      <c r="J40" s="45" t="s">
        <v>38</v>
      </c>
      <c r="K40" s="45" t="s">
        <v>383</v>
      </c>
      <c r="L40" s="45" t="s">
        <v>395</v>
      </c>
      <c r="M40" s="45" t="s">
        <v>35</v>
      </c>
      <c r="N40" s="45" t="s">
        <v>35</v>
      </c>
      <c r="O40" s="45" t="s">
        <v>38</v>
      </c>
      <c r="P40" s="45" t="s">
        <v>374</v>
      </c>
      <c r="Q40" s="45" t="s">
        <v>374</v>
      </c>
      <c r="R40" s="45" t="s">
        <v>35</v>
      </c>
      <c r="S40" s="45" t="s">
        <v>272</v>
      </c>
      <c r="T40" s="45">
        <v>5</v>
      </c>
      <c r="U40" s="45" t="s">
        <v>374</v>
      </c>
      <c r="V40" s="45" t="s">
        <v>411</v>
      </c>
      <c r="W40" s="45" t="s">
        <v>378</v>
      </c>
      <c r="X40" s="45" t="s">
        <v>379</v>
      </c>
      <c r="Y40" s="45">
        <v>10</v>
      </c>
      <c r="Z40" s="45" t="s">
        <v>374</v>
      </c>
      <c r="AA40" s="45" t="s">
        <v>411</v>
      </c>
      <c r="AB40" s="45" t="s">
        <v>378</v>
      </c>
      <c r="AC40" s="46" t="s">
        <v>379</v>
      </c>
    </row>
    <row r="41" spans="1:29" x14ac:dyDescent="0.25">
      <c r="A41" s="44" t="s">
        <v>583</v>
      </c>
      <c r="B41" s="32">
        <v>3</v>
      </c>
      <c r="C41" s="46" t="s">
        <v>273</v>
      </c>
      <c r="D41" s="45" t="s">
        <v>374</v>
      </c>
      <c r="E41" s="45" t="s">
        <v>233</v>
      </c>
      <c r="F41" s="45" t="s">
        <v>234</v>
      </c>
      <c r="G41" s="45" t="s">
        <v>234</v>
      </c>
      <c r="H41" s="45" t="s">
        <v>432</v>
      </c>
      <c r="I41" s="45" t="s">
        <v>223</v>
      </c>
      <c r="J41" s="45" t="s">
        <v>38</v>
      </c>
      <c r="K41" s="45" t="s">
        <v>390</v>
      </c>
      <c r="L41" s="45" t="s">
        <v>374</v>
      </c>
      <c r="M41" s="46" t="s">
        <v>38</v>
      </c>
      <c r="N41" s="46" t="s">
        <v>35</v>
      </c>
      <c r="O41" s="45" t="s">
        <v>35</v>
      </c>
      <c r="P41" s="45" t="s">
        <v>374</v>
      </c>
      <c r="Q41" s="45" t="s">
        <v>374</v>
      </c>
      <c r="R41" s="45" t="s">
        <v>35</v>
      </c>
      <c r="S41" s="45" t="s">
        <v>273</v>
      </c>
      <c r="T41" s="32"/>
      <c r="U41" s="45"/>
      <c r="V41" s="32"/>
      <c r="W41" s="45"/>
      <c r="X41" s="45"/>
      <c r="Y41" s="45" t="s">
        <v>374</v>
      </c>
      <c r="Z41" s="45" t="s">
        <v>374</v>
      </c>
      <c r="AA41" s="45" t="s">
        <v>374</v>
      </c>
      <c r="AB41" s="45" t="s">
        <v>374</v>
      </c>
      <c r="AC41" s="32"/>
    </row>
    <row r="42" spans="1:29" x14ac:dyDescent="0.25">
      <c r="A42" s="44" t="s">
        <v>584</v>
      </c>
      <c r="B42" s="32">
        <v>3</v>
      </c>
      <c r="C42" s="45" t="s">
        <v>274</v>
      </c>
      <c r="D42" s="45" t="s">
        <v>374</v>
      </c>
      <c r="E42" s="45" t="s">
        <v>220</v>
      </c>
      <c r="F42" s="45" t="s">
        <v>222</v>
      </c>
      <c r="G42" s="45" t="s">
        <v>279</v>
      </c>
      <c r="H42" s="45" t="s">
        <v>433</v>
      </c>
      <c r="I42" s="45" t="s">
        <v>243</v>
      </c>
      <c r="J42" s="45" t="s">
        <v>35</v>
      </c>
      <c r="K42" s="45" t="s">
        <v>383</v>
      </c>
      <c r="L42" s="45" t="s">
        <v>374</v>
      </c>
      <c r="M42" s="46" t="s">
        <v>38</v>
      </c>
      <c r="N42" s="46" t="s">
        <v>38</v>
      </c>
      <c r="O42" s="45" t="s">
        <v>35</v>
      </c>
      <c r="P42" s="45" t="s">
        <v>374</v>
      </c>
      <c r="Q42" s="45" t="s">
        <v>374</v>
      </c>
      <c r="R42" s="45" t="s">
        <v>35</v>
      </c>
      <c r="S42" s="45" t="s">
        <v>434</v>
      </c>
      <c r="T42" s="45">
        <v>3</v>
      </c>
      <c r="U42" s="45" t="s">
        <v>374</v>
      </c>
      <c r="V42" s="45" t="s">
        <v>377</v>
      </c>
      <c r="W42" s="45" t="s">
        <v>378</v>
      </c>
      <c r="X42" s="45" t="s">
        <v>379</v>
      </c>
      <c r="Y42" s="45" t="s">
        <v>374</v>
      </c>
      <c r="Z42" s="45" t="s">
        <v>374</v>
      </c>
      <c r="AA42" s="45" t="s">
        <v>374</v>
      </c>
      <c r="AB42" s="45" t="s">
        <v>374</v>
      </c>
      <c r="AC42" s="46"/>
    </row>
    <row r="43" spans="1:29" x14ac:dyDescent="0.25">
      <c r="A43" s="44" t="s">
        <v>585</v>
      </c>
      <c r="B43" s="32">
        <v>3</v>
      </c>
      <c r="C43" s="45" t="s">
        <v>275</v>
      </c>
      <c r="D43" s="45" t="s">
        <v>374</v>
      </c>
      <c r="E43" s="45" t="s">
        <v>220</v>
      </c>
      <c r="F43" s="45" t="s">
        <v>222</v>
      </c>
      <c r="G43" s="45" t="s">
        <v>231</v>
      </c>
      <c r="H43" s="45" t="s">
        <v>435</v>
      </c>
      <c r="I43" s="45" t="s">
        <v>227</v>
      </c>
      <c r="J43" s="45" t="s">
        <v>35</v>
      </c>
      <c r="K43" s="45" t="s">
        <v>243</v>
      </c>
      <c r="L43" s="45" t="s">
        <v>374</v>
      </c>
      <c r="M43" s="45" t="s">
        <v>35</v>
      </c>
      <c r="N43" s="45" t="s">
        <v>35</v>
      </c>
      <c r="O43" s="45" t="s">
        <v>35</v>
      </c>
      <c r="P43" s="45" t="s">
        <v>374</v>
      </c>
      <c r="Q43" s="45" t="s">
        <v>374</v>
      </c>
      <c r="R43" s="45" t="s">
        <v>35</v>
      </c>
      <c r="S43" s="45" t="s">
        <v>436</v>
      </c>
      <c r="T43" s="45">
        <v>2</v>
      </c>
      <c r="U43" s="45" t="s">
        <v>374</v>
      </c>
      <c r="V43" s="45" t="s">
        <v>377</v>
      </c>
      <c r="W43" s="45" t="s">
        <v>378</v>
      </c>
      <c r="X43" s="45" t="s">
        <v>379</v>
      </c>
      <c r="Y43" s="45">
        <v>4</v>
      </c>
      <c r="Z43" s="45" t="s">
        <v>374</v>
      </c>
      <c r="AA43" s="45" t="s">
        <v>377</v>
      </c>
      <c r="AB43" s="45" t="s">
        <v>378</v>
      </c>
      <c r="AC43" s="46" t="s">
        <v>379</v>
      </c>
    </row>
    <row r="44" spans="1:29" x14ac:dyDescent="0.25">
      <c r="A44" s="44" t="s">
        <v>586</v>
      </c>
      <c r="B44" s="32">
        <v>3</v>
      </c>
      <c r="C44" s="45" t="s">
        <v>276</v>
      </c>
      <c r="D44" s="45" t="s">
        <v>374</v>
      </c>
      <c r="E44" s="45" t="s">
        <v>220</v>
      </c>
      <c r="F44" s="45" t="s">
        <v>222</v>
      </c>
      <c r="G44" s="45" t="s">
        <v>221</v>
      </c>
      <c r="H44" s="45" t="s">
        <v>437</v>
      </c>
      <c r="I44" s="45" t="s">
        <v>227</v>
      </c>
      <c r="J44" s="45" t="s">
        <v>35</v>
      </c>
      <c r="K44" s="45" t="s">
        <v>383</v>
      </c>
      <c r="L44" s="45" t="s">
        <v>374</v>
      </c>
      <c r="M44" s="45" t="s">
        <v>35</v>
      </c>
      <c r="N44" s="45" t="s">
        <v>35</v>
      </c>
      <c r="O44" s="45" t="s">
        <v>35</v>
      </c>
      <c r="P44" s="45" t="s">
        <v>374</v>
      </c>
      <c r="Q44" s="45" t="s">
        <v>374</v>
      </c>
      <c r="R44" s="45" t="s">
        <v>35</v>
      </c>
      <c r="S44" s="45" t="s">
        <v>276</v>
      </c>
      <c r="T44" s="45">
        <v>30</v>
      </c>
      <c r="U44" s="45" t="s">
        <v>374</v>
      </c>
      <c r="V44" s="45" t="s">
        <v>377</v>
      </c>
      <c r="W44" s="45" t="s">
        <v>385</v>
      </c>
      <c r="X44" s="45"/>
      <c r="Y44" s="45" t="s">
        <v>374</v>
      </c>
      <c r="Z44" s="45" t="s">
        <v>374</v>
      </c>
      <c r="AA44" s="45" t="s">
        <v>374</v>
      </c>
      <c r="AB44" s="45" t="s">
        <v>374</v>
      </c>
      <c r="AC44" s="32"/>
    </row>
    <row r="45" spans="1:29" x14ac:dyDescent="0.25">
      <c r="A45" s="44" t="s">
        <v>587</v>
      </c>
      <c r="B45" s="32">
        <v>3</v>
      </c>
      <c r="C45" s="45" t="s">
        <v>277</v>
      </c>
      <c r="D45" s="45" t="s">
        <v>374</v>
      </c>
      <c r="E45" s="45" t="s">
        <v>220</v>
      </c>
      <c r="F45" s="45" t="s">
        <v>222</v>
      </c>
      <c r="G45" s="45" t="s">
        <v>280</v>
      </c>
      <c r="H45" s="45" t="s">
        <v>438</v>
      </c>
      <c r="I45" s="45" t="s">
        <v>227</v>
      </c>
      <c r="J45" s="45" t="s">
        <v>35</v>
      </c>
      <c r="K45" s="45" t="s">
        <v>376</v>
      </c>
      <c r="L45" s="45" t="s">
        <v>374</v>
      </c>
      <c r="M45" s="45" t="s">
        <v>38</v>
      </c>
      <c r="N45" s="45" t="s">
        <v>38</v>
      </c>
      <c r="O45" s="45" t="s">
        <v>35</v>
      </c>
      <c r="P45" s="45" t="s">
        <v>374</v>
      </c>
      <c r="Q45" s="45" t="s">
        <v>374</v>
      </c>
      <c r="R45" s="45" t="s">
        <v>35</v>
      </c>
      <c r="S45" s="45" t="s">
        <v>439</v>
      </c>
      <c r="T45" s="45">
        <v>1</v>
      </c>
      <c r="U45" s="45" t="s">
        <v>374</v>
      </c>
      <c r="V45" s="45" t="s">
        <v>377</v>
      </c>
      <c r="W45" s="45" t="s">
        <v>378</v>
      </c>
      <c r="X45" s="45" t="s">
        <v>379</v>
      </c>
      <c r="Y45" s="32"/>
      <c r="Z45" s="32"/>
      <c r="AA45" s="32"/>
      <c r="AB45" s="45" t="s">
        <v>374</v>
      </c>
      <c r="AC45" s="32"/>
    </row>
    <row r="46" spans="1:29" x14ac:dyDescent="0.25">
      <c r="A46" s="44" t="s">
        <v>588</v>
      </c>
      <c r="B46" s="32">
        <v>3</v>
      </c>
      <c r="C46" s="46" t="s">
        <v>278</v>
      </c>
      <c r="D46" s="45" t="s">
        <v>374</v>
      </c>
      <c r="E46" s="45" t="s">
        <v>220</v>
      </c>
      <c r="F46" s="45" t="s">
        <v>222</v>
      </c>
      <c r="G46" s="45" t="s">
        <v>280</v>
      </c>
      <c r="H46" s="45" t="s">
        <v>440</v>
      </c>
      <c r="I46" s="45" t="s">
        <v>227</v>
      </c>
      <c r="J46" s="45" t="s">
        <v>35</v>
      </c>
      <c r="K46" s="45" t="s">
        <v>376</v>
      </c>
      <c r="L46" s="45" t="s">
        <v>374</v>
      </c>
      <c r="M46" s="45" t="s">
        <v>38</v>
      </c>
      <c r="N46" s="45" t="s">
        <v>38</v>
      </c>
      <c r="O46" s="45" t="s">
        <v>35</v>
      </c>
      <c r="P46" s="45" t="s">
        <v>374</v>
      </c>
      <c r="Q46" s="45" t="s">
        <v>374</v>
      </c>
      <c r="R46" s="45" t="s">
        <v>35</v>
      </c>
      <c r="S46" s="45" t="s">
        <v>441</v>
      </c>
      <c r="T46" s="45">
        <v>1</v>
      </c>
      <c r="U46" s="45" t="s">
        <v>374</v>
      </c>
      <c r="V46" s="45" t="s">
        <v>377</v>
      </c>
      <c r="W46" s="45" t="s">
        <v>378</v>
      </c>
      <c r="X46" s="45" t="s">
        <v>379</v>
      </c>
      <c r="Y46" s="45" t="s">
        <v>374</v>
      </c>
      <c r="Z46" s="45" t="s">
        <v>374</v>
      </c>
      <c r="AA46" s="45" t="s">
        <v>374</v>
      </c>
      <c r="AB46" s="45" t="s">
        <v>374</v>
      </c>
      <c r="AC46" s="32"/>
    </row>
    <row r="47" spans="1:29" x14ac:dyDescent="0.25">
      <c r="A47" s="44" t="s">
        <v>589</v>
      </c>
      <c r="B47" s="32">
        <v>4</v>
      </c>
      <c r="C47" s="45" t="s">
        <v>281</v>
      </c>
      <c r="D47" s="45" t="s">
        <v>374</v>
      </c>
      <c r="E47" s="45" t="s">
        <v>220</v>
      </c>
      <c r="F47" s="45" t="s">
        <v>222</v>
      </c>
      <c r="G47" s="45" t="s">
        <v>231</v>
      </c>
      <c r="H47" s="45" t="s">
        <v>442</v>
      </c>
      <c r="I47" s="45" t="s">
        <v>243</v>
      </c>
      <c r="J47" s="45" t="s">
        <v>35</v>
      </c>
      <c r="K47" s="45" t="s">
        <v>383</v>
      </c>
      <c r="L47" s="45" t="s">
        <v>374</v>
      </c>
      <c r="M47" s="45" t="s">
        <v>35</v>
      </c>
      <c r="N47" s="45" t="s">
        <v>38</v>
      </c>
      <c r="O47" s="45" t="s">
        <v>38</v>
      </c>
      <c r="P47" s="45" t="s">
        <v>374</v>
      </c>
      <c r="Q47" s="45" t="s">
        <v>374</v>
      </c>
      <c r="R47" s="45" t="s">
        <v>35</v>
      </c>
      <c r="S47" s="45" t="s">
        <v>443</v>
      </c>
      <c r="T47" s="45">
        <v>3</v>
      </c>
      <c r="U47" s="45" t="s">
        <v>374</v>
      </c>
      <c r="V47" s="45" t="s">
        <v>377</v>
      </c>
      <c r="W47" s="45" t="s">
        <v>385</v>
      </c>
      <c r="X47" s="45"/>
      <c r="Y47" s="45">
        <v>5</v>
      </c>
      <c r="Z47" s="45" t="s">
        <v>374</v>
      </c>
      <c r="AA47" s="45" t="s">
        <v>377</v>
      </c>
      <c r="AB47" s="45" t="s">
        <v>378</v>
      </c>
      <c r="AC47" s="46" t="s">
        <v>379</v>
      </c>
    </row>
    <row r="48" spans="1:29" x14ac:dyDescent="0.25">
      <c r="A48" s="44" t="s">
        <v>590</v>
      </c>
      <c r="B48" s="32">
        <v>4</v>
      </c>
      <c r="C48" s="45" t="s">
        <v>282</v>
      </c>
      <c r="D48" s="45" t="s">
        <v>374</v>
      </c>
      <c r="E48" s="45" t="s">
        <v>220</v>
      </c>
      <c r="F48" s="45" t="s">
        <v>222</v>
      </c>
      <c r="G48" s="45" t="s">
        <v>263</v>
      </c>
      <c r="H48" s="46" t="s">
        <v>444</v>
      </c>
      <c r="I48" s="45" t="s">
        <v>223</v>
      </c>
      <c r="J48" s="45" t="s">
        <v>35</v>
      </c>
      <c r="K48" s="45" t="s">
        <v>383</v>
      </c>
      <c r="L48" s="45" t="s">
        <v>374</v>
      </c>
      <c r="M48" s="45" t="s">
        <v>35</v>
      </c>
      <c r="N48" s="45" t="s">
        <v>35</v>
      </c>
      <c r="O48" s="45" t="s">
        <v>35</v>
      </c>
      <c r="P48" s="45" t="s">
        <v>374</v>
      </c>
      <c r="Q48" s="45" t="s">
        <v>374</v>
      </c>
      <c r="R48" s="45" t="s">
        <v>35</v>
      </c>
      <c r="S48" s="45" t="s">
        <v>282</v>
      </c>
      <c r="T48" s="45">
        <v>2</v>
      </c>
      <c r="U48" s="45" t="s">
        <v>374</v>
      </c>
      <c r="V48" s="45" t="s">
        <v>411</v>
      </c>
      <c r="W48" s="45" t="s">
        <v>378</v>
      </c>
      <c r="X48" s="45" t="s">
        <v>379</v>
      </c>
      <c r="Y48" s="45">
        <v>5</v>
      </c>
      <c r="Z48" s="45" t="s">
        <v>374</v>
      </c>
      <c r="AA48" s="45" t="s">
        <v>411</v>
      </c>
      <c r="AB48" s="45" t="s">
        <v>378</v>
      </c>
      <c r="AC48" s="46" t="s">
        <v>379</v>
      </c>
    </row>
    <row r="49" spans="1:29" x14ac:dyDescent="0.25">
      <c r="A49" s="44" t="s">
        <v>591</v>
      </c>
      <c r="B49" s="32">
        <v>4</v>
      </c>
      <c r="C49" s="45" t="s">
        <v>283</v>
      </c>
      <c r="D49" s="45" t="s">
        <v>374</v>
      </c>
      <c r="E49" s="45" t="s">
        <v>220</v>
      </c>
      <c r="F49" s="45" t="s">
        <v>222</v>
      </c>
      <c r="G49" s="45" t="s">
        <v>263</v>
      </c>
      <c r="H49" s="45" t="s">
        <v>445</v>
      </c>
      <c r="I49" s="45" t="s">
        <v>223</v>
      </c>
      <c r="J49" s="45" t="s">
        <v>35</v>
      </c>
      <c r="K49" s="45" t="s">
        <v>383</v>
      </c>
      <c r="L49" s="45" t="s">
        <v>374</v>
      </c>
      <c r="M49" s="45" t="s">
        <v>35</v>
      </c>
      <c r="N49" s="45" t="s">
        <v>35</v>
      </c>
      <c r="O49" s="45" t="s">
        <v>35</v>
      </c>
      <c r="P49" s="45" t="s">
        <v>374</v>
      </c>
      <c r="Q49" s="45" t="s">
        <v>374</v>
      </c>
      <c r="R49" s="45" t="s">
        <v>35</v>
      </c>
      <c r="S49" s="46" t="s">
        <v>283</v>
      </c>
      <c r="T49" s="45">
        <v>1</v>
      </c>
      <c r="U49" s="45" t="s">
        <v>374</v>
      </c>
      <c r="V49" s="45" t="s">
        <v>411</v>
      </c>
      <c r="W49" s="45" t="s">
        <v>378</v>
      </c>
      <c r="X49" s="45" t="s">
        <v>379</v>
      </c>
      <c r="Y49" s="45">
        <v>5</v>
      </c>
      <c r="Z49" s="45" t="s">
        <v>374</v>
      </c>
      <c r="AA49" s="45" t="s">
        <v>411</v>
      </c>
      <c r="AB49" s="45" t="s">
        <v>378</v>
      </c>
      <c r="AC49" s="46" t="s">
        <v>379</v>
      </c>
    </row>
    <row r="50" spans="1:29" x14ac:dyDescent="0.25">
      <c r="A50" s="44" t="s">
        <v>592</v>
      </c>
      <c r="B50" s="32">
        <v>4</v>
      </c>
      <c r="C50" s="45" t="s">
        <v>284</v>
      </c>
      <c r="D50" s="45" t="s">
        <v>374</v>
      </c>
      <c r="E50" s="45" t="s">
        <v>220</v>
      </c>
      <c r="F50" s="45" t="s">
        <v>222</v>
      </c>
      <c r="G50" s="45" t="s">
        <v>221</v>
      </c>
      <c r="H50" s="45" t="s">
        <v>446</v>
      </c>
      <c r="I50" s="45" t="s">
        <v>227</v>
      </c>
      <c r="J50" s="45" t="s">
        <v>35</v>
      </c>
      <c r="K50" s="45" t="s">
        <v>383</v>
      </c>
      <c r="L50" s="45" t="s">
        <v>395</v>
      </c>
      <c r="M50" s="45" t="s">
        <v>35</v>
      </c>
      <c r="N50" s="45" t="s">
        <v>35</v>
      </c>
      <c r="O50" s="45" t="s">
        <v>35</v>
      </c>
      <c r="P50" s="45" t="s">
        <v>374</v>
      </c>
      <c r="Q50" s="45" t="s">
        <v>374</v>
      </c>
      <c r="R50" s="45" t="s">
        <v>35</v>
      </c>
      <c r="S50" s="45" t="s">
        <v>447</v>
      </c>
      <c r="T50" s="45">
        <v>5</v>
      </c>
      <c r="U50" s="45" t="s">
        <v>374</v>
      </c>
      <c r="V50" s="45" t="s">
        <v>377</v>
      </c>
      <c r="W50" s="45" t="s">
        <v>378</v>
      </c>
      <c r="X50" s="45" t="s">
        <v>379</v>
      </c>
      <c r="Y50" s="45">
        <v>15</v>
      </c>
      <c r="Z50" s="45" t="s">
        <v>374</v>
      </c>
      <c r="AA50" s="45" t="s">
        <v>377</v>
      </c>
      <c r="AB50" s="45" t="s">
        <v>378</v>
      </c>
      <c r="AC50" s="46" t="s">
        <v>379</v>
      </c>
    </row>
    <row r="51" spans="1:29" x14ac:dyDescent="0.25">
      <c r="A51" s="44" t="s">
        <v>593</v>
      </c>
      <c r="B51" s="32">
        <v>4</v>
      </c>
      <c r="C51" s="46" t="s">
        <v>285</v>
      </c>
      <c r="D51" s="45" t="s">
        <v>374</v>
      </c>
      <c r="E51" s="45" t="s">
        <v>233</v>
      </c>
      <c r="F51" s="45" t="s">
        <v>234</v>
      </c>
      <c r="G51" s="45" t="s">
        <v>234</v>
      </c>
      <c r="H51" s="45" t="s">
        <v>448</v>
      </c>
      <c r="I51" s="45" t="s">
        <v>223</v>
      </c>
      <c r="J51" s="45" t="s">
        <v>38</v>
      </c>
      <c r="K51" s="46" t="s">
        <v>390</v>
      </c>
      <c r="L51" s="45" t="s">
        <v>374</v>
      </c>
      <c r="M51" s="45" t="s">
        <v>38</v>
      </c>
      <c r="N51" s="45" t="s">
        <v>35</v>
      </c>
      <c r="O51" s="45" t="s">
        <v>35</v>
      </c>
      <c r="P51" s="45" t="s">
        <v>374</v>
      </c>
      <c r="Q51" s="45" t="s">
        <v>374</v>
      </c>
      <c r="R51" s="45" t="s">
        <v>35</v>
      </c>
      <c r="S51" s="45" t="s">
        <v>285</v>
      </c>
      <c r="T51" s="32"/>
      <c r="U51" s="45"/>
      <c r="V51" s="45"/>
      <c r="W51" s="45"/>
      <c r="X51" s="45"/>
      <c r="Y51" s="45" t="s">
        <v>374</v>
      </c>
      <c r="Z51" s="45" t="s">
        <v>374</v>
      </c>
      <c r="AA51" s="45" t="s">
        <v>374</v>
      </c>
      <c r="AB51" s="45" t="s">
        <v>374</v>
      </c>
      <c r="AC51" s="32"/>
    </row>
    <row r="52" spans="1:29" x14ac:dyDescent="0.25">
      <c r="A52" s="44" t="s">
        <v>594</v>
      </c>
      <c r="B52" s="32">
        <v>4</v>
      </c>
      <c r="C52" s="45" t="s">
        <v>286</v>
      </c>
      <c r="D52" s="45" t="s">
        <v>374</v>
      </c>
      <c r="E52" s="45" t="s">
        <v>220</v>
      </c>
      <c r="F52" s="45" t="s">
        <v>222</v>
      </c>
      <c r="G52" s="45" t="s">
        <v>296</v>
      </c>
      <c r="H52" s="46" t="s">
        <v>449</v>
      </c>
      <c r="I52" s="45" t="s">
        <v>227</v>
      </c>
      <c r="J52" s="45" t="s">
        <v>35</v>
      </c>
      <c r="K52" s="45" t="s">
        <v>383</v>
      </c>
      <c r="L52" s="45" t="s">
        <v>374</v>
      </c>
      <c r="M52" s="45" t="s">
        <v>38</v>
      </c>
      <c r="N52" s="45" t="s">
        <v>38</v>
      </c>
      <c r="O52" s="45" t="s">
        <v>35</v>
      </c>
      <c r="P52" s="45" t="s">
        <v>374</v>
      </c>
      <c r="Q52" s="45" t="s">
        <v>374</v>
      </c>
      <c r="R52" s="45" t="s">
        <v>35</v>
      </c>
      <c r="S52" s="45" t="s">
        <v>450</v>
      </c>
      <c r="T52" s="45" t="s">
        <v>374</v>
      </c>
      <c r="U52" s="45" t="s">
        <v>374</v>
      </c>
      <c r="V52" s="45" t="s">
        <v>374</v>
      </c>
      <c r="W52" s="45" t="s">
        <v>374</v>
      </c>
      <c r="X52" s="45"/>
      <c r="Y52" s="45" t="s">
        <v>374</v>
      </c>
      <c r="Z52" s="45" t="s">
        <v>374</v>
      </c>
      <c r="AA52" s="45" t="s">
        <v>374</v>
      </c>
      <c r="AB52" s="45" t="s">
        <v>374</v>
      </c>
      <c r="AC52" s="32"/>
    </row>
    <row r="53" spans="1:29" x14ac:dyDescent="0.25">
      <c r="A53" s="44" t="s">
        <v>595</v>
      </c>
      <c r="B53" s="32">
        <v>4</v>
      </c>
      <c r="C53" s="45" t="s">
        <v>287</v>
      </c>
      <c r="D53" s="45" t="s">
        <v>374</v>
      </c>
      <c r="E53" s="45" t="s">
        <v>220</v>
      </c>
      <c r="F53" s="45" t="s">
        <v>222</v>
      </c>
      <c r="G53" s="45" t="s">
        <v>296</v>
      </c>
      <c r="H53" s="45" t="s">
        <v>451</v>
      </c>
      <c r="I53" s="45" t="s">
        <v>227</v>
      </c>
      <c r="J53" s="45" t="s">
        <v>35</v>
      </c>
      <c r="K53" s="45" t="s">
        <v>383</v>
      </c>
      <c r="L53" s="45" t="s">
        <v>374</v>
      </c>
      <c r="M53" s="45" t="s">
        <v>38</v>
      </c>
      <c r="N53" s="45" t="s">
        <v>38</v>
      </c>
      <c r="O53" s="45" t="s">
        <v>35</v>
      </c>
      <c r="P53" s="45" t="s">
        <v>374</v>
      </c>
      <c r="Q53" s="45" t="s">
        <v>374</v>
      </c>
      <c r="R53" s="45" t="s">
        <v>35</v>
      </c>
      <c r="S53" s="45" t="s">
        <v>452</v>
      </c>
      <c r="T53" s="45" t="s">
        <v>374</v>
      </c>
      <c r="U53" s="45" t="s">
        <v>374</v>
      </c>
      <c r="V53" s="45" t="s">
        <v>374</v>
      </c>
      <c r="W53" s="45" t="s">
        <v>374</v>
      </c>
      <c r="X53" s="45"/>
      <c r="Y53" s="45" t="s">
        <v>374</v>
      </c>
      <c r="Z53" s="45" t="s">
        <v>374</v>
      </c>
      <c r="AA53" s="45" t="s">
        <v>374</v>
      </c>
      <c r="AB53" s="45" t="s">
        <v>374</v>
      </c>
      <c r="AC53" s="32"/>
    </row>
    <row r="54" spans="1:29" x14ac:dyDescent="0.25">
      <c r="A54" s="44" t="s">
        <v>596</v>
      </c>
      <c r="B54" s="32">
        <v>4</v>
      </c>
      <c r="C54" s="45" t="s">
        <v>288</v>
      </c>
      <c r="D54" s="45" t="s">
        <v>374</v>
      </c>
      <c r="E54" s="45" t="s">
        <v>220</v>
      </c>
      <c r="F54" s="45" t="s">
        <v>222</v>
      </c>
      <c r="G54" s="45" t="s">
        <v>296</v>
      </c>
      <c r="H54" s="45" t="s">
        <v>453</v>
      </c>
      <c r="I54" s="45" t="s">
        <v>227</v>
      </c>
      <c r="J54" s="45" t="s">
        <v>35</v>
      </c>
      <c r="K54" s="45" t="s">
        <v>376</v>
      </c>
      <c r="L54" s="45" t="s">
        <v>374</v>
      </c>
      <c r="M54" s="45" t="s">
        <v>38</v>
      </c>
      <c r="N54" s="45" t="s">
        <v>38</v>
      </c>
      <c r="O54" s="45" t="s">
        <v>35</v>
      </c>
      <c r="P54" s="45" t="s">
        <v>374</v>
      </c>
      <c r="Q54" s="45" t="s">
        <v>374</v>
      </c>
      <c r="R54" s="45" t="s">
        <v>35</v>
      </c>
      <c r="S54" s="45" t="s">
        <v>454</v>
      </c>
      <c r="T54" s="32">
        <v>1</v>
      </c>
      <c r="U54" s="45" t="s">
        <v>374</v>
      </c>
      <c r="V54" s="45" t="s">
        <v>377</v>
      </c>
      <c r="W54" s="45" t="s">
        <v>378</v>
      </c>
      <c r="X54" s="45" t="s">
        <v>379</v>
      </c>
      <c r="Y54" s="45" t="s">
        <v>374</v>
      </c>
      <c r="Z54" s="45" t="s">
        <v>374</v>
      </c>
      <c r="AA54" s="45" t="s">
        <v>374</v>
      </c>
      <c r="AB54" s="45" t="s">
        <v>374</v>
      </c>
      <c r="AC54" s="32"/>
    </row>
    <row r="55" spans="1:29" x14ac:dyDescent="0.25">
      <c r="A55" s="44" t="s">
        <v>597</v>
      </c>
      <c r="B55" s="32">
        <v>4</v>
      </c>
      <c r="C55" s="45" t="s">
        <v>289</v>
      </c>
      <c r="D55" s="45" t="s">
        <v>374</v>
      </c>
      <c r="E55" s="45" t="s">
        <v>220</v>
      </c>
      <c r="F55" s="45" t="s">
        <v>222</v>
      </c>
      <c r="G55" s="45" t="s">
        <v>296</v>
      </c>
      <c r="H55" s="45" t="s">
        <v>455</v>
      </c>
      <c r="I55" s="45" t="s">
        <v>243</v>
      </c>
      <c r="J55" s="45" t="s">
        <v>35</v>
      </c>
      <c r="K55" s="45" t="s">
        <v>376</v>
      </c>
      <c r="L55" s="45" t="s">
        <v>374</v>
      </c>
      <c r="M55" s="45" t="s">
        <v>38</v>
      </c>
      <c r="N55" s="45" t="s">
        <v>38</v>
      </c>
      <c r="O55" s="45" t="s">
        <v>35</v>
      </c>
      <c r="P55" s="45" t="s">
        <v>374</v>
      </c>
      <c r="Q55" s="45" t="s">
        <v>374</v>
      </c>
      <c r="R55" s="45" t="s">
        <v>35</v>
      </c>
      <c r="S55" s="45" t="s">
        <v>456</v>
      </c>
      <c r="T55" s="32">
        <v>1</v>
      </c>
      <c r="U55" s="45" t="s">
        <v>374</v>
      </c>
      <c r="V55" s="45" t="s">
        <v>377</v>
      </c>
      <c r="W55" s="45" t="s">
        <v>378</v>
      </c>
      <c r="X55" s="45" t="s">
        <v>379</v>
      </c>
      <c r="Y55" s="45" t="s">
        <v>374</v>
      </c>
      <c r="Z55" s="45" t="s">
        <v>374</v>
      </c>
      <c r="AA55" s="45" t="s">
        <v>374</v>
      </c>
      <c r="AB55" s="45" t="s">
        <v>374</v>
      </c>
      <c r="AC55" s="32"/>
    </row>
    <row r="56" spans="1:29" x14ac:dyDescent="0.25">
      <c r="A56" s="44" t="s">
        <v>598</v>
      </c>
      <c r="B56" s="32">
        <v>4</v>
      </c>
      <c r="C56" s="46" t="s">
        <v>290</v>
      </c>
      <c r="D56" s="45" t="s">
        <v>374</v>
      </c>
      <c r="E56" s="45" t="s">
        <v>220</v>
      </c>
      <c r="F56" s="45" t="s">
        <v>222</v>
      </c>
      <c r="G56" s="45" t="s">
        <v>296</v>
      </c>
      <c r="H56" s="45" t="s">
        <v>457</v>
      </c>
      <c r="I56" s="45" t="s">
        <v>243</v>
      </c>
      <c r="J56" s="45" t="s">
        <v>35</v>
      </c>
      <c r="K56" s="45" t="s">
        <v>376</v>
      </c>
      <c r="L56" s="45" t="s">
        <v>374</v>
      </c>
      <c r="M56" s="45" t="s">
        <v>38</v>
      </c>
      <c r="N56" s="45" t="s">
        <v>38</v>
      </c>
      <c r="O56" s="45" t="s">
        <v>35</v>
      </c>
      <c r="P56" s="45" t="s">
        <v>374</v>
      </c>
      <c r="Q56" s="45" t="s">
        <v>374</v>
      </c>
      <c r="R56" s="45" t="s">
        <v>35</v>
      </c>
      <c r="S56" s="45" t="s">
        <v>458</v>
      </c>
      <c r="T56" s="32">
        <v>1</v>
      </c>
      <c r="U56" s="45" t="s">
        <v>374</v>
      </c>
      <c r="V56" s="45" t="s">
        <v>377</v>
      </c>
      <c r="W56" s="45" t="s">
        <v>378</v>
      </c>
      <c r="X56" s="45" t="s">
        <v>379</v>
      </c>
      <c r="Y56" s="45" t="s">
        <v>374</v>
      </c>
      <c r="Z56" s="45" t="s">
        <v>374</v>
      </c>
      <c r="AA56" s="45" t="s">
        <v>374</v>
      </c>
      <c r="AB56" s="45" t="s">
        <v>374</v>
      </c>
      <c r="AC56" s="32"/>
    </row>
    <row r="57" spans="1:29" x14ac:dyDescent="0.25">
      <c r="A57" s="44" t="s">
        <v>599</v>
      </c>
      <c r="B57" s="32">
        <v>4</v>
      </c>
      <c r="C57" s="45" t="s">
        <v>291</v>
      </c>
      <c r="D57" s="45" t="s">
        <v>374</v>
      </c>
      <c r="E57" s="45" t="s">
        <v>220</v>
      </c>
      <c r="F57" s="45" t="s">
        <v>222</v>
      </c>
      <c r="G57" s="45" t="s">
        <v>296</v>
      </c>
      <c r="H57" s="45" t="s">
        <v>459</v>
      </c>
      <c r="I57" s="45" t="s">
        <v>227</v>
      </c>
      <c r="J57" s="45" t="s">
        <v>35</v>
      </c>
      <c r="K57" s="45" t="s">
        <v>383</v>
      </c>
      <c r="L57" s="45" t="s">
        <v>374</v>
      </c>
      <c r="M57" s="45" t="s">
        <v>38</v>
      </c>
      <c r="N57" s="45" t="s">
        <v>38</v>
      </c>
      <c r="O57" s="45" t="s">
        <v>35</v>
      </c>
      <c r="P57" s="45" t="s">
        <v>374</v>
      </c>
      <c r="Q57" s="45" t="s">
        <v>374</v>
      </c>
      <c r="R57" s="45" t="s">
        <v>35</v>
      </c>
      <c r="S57" s="45" t="s">
        <v>460</v>
      </c>
      <c r="T57" s="45" t="s">
        <v>374</v>
      </c>
      <c r="U57" s="45" t="s">
        <v>374</v>
      </c>
      <c r="V57" s="45" t="s">
        <v>374</v>
      </c>
      <c r="W57" s="45" t="s">
        <v>374</v>
      </c>
      <c r="X57" s="45"/>
      <c r="Y57" s="45" t="s">
        <v>374</v>
      </c>
      <c r="Z57" s="45" t="s">
        <v>374</v>
      </c>
      <c r="AA57" s="45" t="s">
        <v>374</v>
      </c>
      <c r="AB57" s="45" t="s">
        <v>374</v>
      </c>
      <c r="AC57" s="32"/>
    </row>
    <row r="58" spans="1:29" x14ac:dyDescent="0.25">
      <c r="A58" s="44" t="s">
        <v>600</v>
      </c>
      <c r="B58" s="32">
        <v>4</v>
      </c>
      <c r="C58" s="45" t="s">
        <v>292</v>
      </c>
      <c r="D58" s="45" t="s">
        <v>374</v>
      </c>
      <c r="E58" s="45" t="s">
        <v>220</v>
      </c>
      <c r="F58" s="45" t="s">
        <v>222</v>
      </c>
      <c r="G58" s="45" t="s">
        <v>221</v>
      </c>
      <c r="H58" s="45" t="s">
        <v>461</v>
      </c>
      <c r="I58" s="45" t="s">
        <v>227</v>
      </c>
      <c r="J58" s="45" t="s">
        <v>38</v>
      </c>
      <c r="K58" s="45" t="s">
        <v>383</v>
      </c>
      <c r="L58" s="45" t="s">
        <v>395</v>
      </c>
      <c r="M58" s="45" t="s">
        <v>35</v>
      </c>
      <c r="N58" s="45" t="s">
        <v>35</v>
      </c>
      <c r="O58" s="45" t="s">
        <v>35</v>
      </c>
      <c r="P58" s="45" t="s">
        <v>374</v>
      </c>
      <c r="Q58" s="45" t="s">
        <v>374</v>
      </c>
      <c r="R58" s="45" t="s">
        <v>35</v>
      </c>
      <c r="S58" s="46" t="s">
        <v>292</v>
      </c>
      <c r="T58" s="32">
        <v>3</v>
      </c>
      <c r="U58" s="45" t="s">
        <v>374</v>
      </c>
      <c r="V58" s="45" t="s">
        <v>377</v>
      </c>
      <c r="W58" s="45" t="s">
        <v>378</v>
      </c>
      <c r="X58" s="45" t="s">
        <v>379</v>
      </c>
      <c r="Y58" s="45" t="s">
        <v>374</v>
      </c>
      <c r="Z58" s="45" t="s">
        <v>374</v>
      </c>
      <c r="AA58" s="45" t="s">
        <v>374</v>
      </c>
      <c r="AB58" s="45" t="s">
        <v>374</v>
      </c>
      <c r="AC58" s="32"/>
    </row>
    <row r="59" spans="1:29" x14ac:dyDescent="0.25">
      <c r="A59" s="44" t="s">
        <v>601</v>
      </c>
      <c r="B59" s="32">
        <v>4</v>
      </c>
      <c r="C59" s="45" t="s">
        <v>293</v>
      </c>
      <c r="D59" s="45" t="s">
        <v>374</v>
      </c>
      <c r="E59" s="45" t="s">
        <v>220</v>
      </c>
      <c r="F59" s="45" t="s">
        <v>222</v>
      </c>
      <c r="G59" s="45" t="s">
        <v>221</v>
      </c>
      <c r="H59" s="45" t="s">
        <v>462</v>
      </c>
      <c r="I59" s="45" t="s">
        <v>227</v>
      </c>
      <c r="J59" s="45" t="s">
        <v>35</v>
      </c>
      <c r="K59" s="45" t="s">
        <v>383</v>
      </c>
      <c r="L59" s="45" t="s">
        <v>374</v>
      </c>
      <c r="M59" s="45" t="s">
        <v>35</v>
      </c>
      <c r="N59" s="45" t="s">
        <v>38</v>
      </c>
      <c r="O59" s="45" t="s">
        <v>35</v>
      </c>
      <c r="P59" s="45" t="s">
        <v>374</v>
      </c>
      <c r="Q59" s="45" t="s">
        <v>374</v>
      </c>
      <c r="R59" s="45" t="s">
        <v>35</v>
      </c>
      <c r="S59" s="46" t="s">
        <v>293</v>
      </c>
      <c r="T59" s="32">
        <v>5</v>
      </c>
      <c r="U59" s="45" t="s">
        <v>374</v>
      </c>
      <c r="V59" s="45" t="s">
        <v>411</v>
      </c>
      <c r="W59" s="45" t="s">
        <v>378</v>
      </c>
      <c r="X59" s="45" t="s">
        <v>379</v>
      </c>
      <c r="Y59" s="45">
        <v>5</v>
      </c>
      <c r="Z59" s="45" t="s">
        <v>374</v>
      </c>
      <c r="AA59" s="45" t="s">
        <v>411</v>
      </c>
      <c r="AB59" s="45" t="s">
        <v>378</v>
      </c>
      <c r="AC59" s="46" t="s">
        <v>379</v>
      </c>
    </row>
    <row r="60" spans="1:29" x14ac:dyDescent="0.25">
      <c r="A60" s="44" t="s">
        <v>602</v>
      </c>
      <c r="B60" s="32">
        <v>4</v>
      </c>
      <c r="C60" s="45" t="s">
        <v>294</v>
      </c>
      <c r="D60" s="45" t="s">
        <v>374</v>
      </c>
      <c r="E60" s="45" t="s">
        <v>220</v>
      </c>
      <c r="F60" s="45" t="s">
        <v>222</v>
      </c>
      <c r="G60" s="45" t="s">
        <v>297</v>
      </c>
      <c r="H60" s="45" t="s">
        <v>463</v>
      </c>
      <c r="I60" s="45" t="s">
        <v>227</v>
      </c>
      <c r="J60" s="45" t="s">
        <v>35</v>
      </c>
      <c r="K60" s="45" t="s">
        <v>383</v>
      </c>
      <c r="L60" s="45" t="s">
        <v>374</v>
      </c>
      <c r="M60" s="45" t="s">
        <v>38</v>
      </c>
      <c r="N60" s="45" t="s">
        <v>35</v>
      </c>
      <c r="O60" s="45" t="s">
        <v>35</v>
      </c>
      <c r="P60" s="45" t="s">
        <v>374</v>
      </c>
      <c r="Q60" s="45" t="s">
        <v>374</v>
      </c>
      <c r="R60" s="45" t="s">
        <v>35</v>
      </c>
      <c r="S60" s="45" t="s">
        <v>294</v>
      </c>
      <c r="T60" s="32">
        <v>3</v>
      </c>
      <c r="U60" s="45" t="s">
        <v>374</v>
      </c>
      <c r="V60" s="45" t="s">
        <v>377</v>
      </c>
      <c r="W60" s="45" t="s">
        <v>378</v>
      </c>
      <c r="X60" s="45" t="s">
        <v>379</v>
      </c>
      <c r="Y60" s="45" t="s">
        <v>374</v>
      </c>
      <c r="Z60" s="45" t="s">
        <v>374</v>
      </c>
      <c r="AA60" s="45" t="s">
        <v>374</v>
      </c>
      <c r="AB60" s="45" t="s">
        <v>374</v>
      </c>
      <c r="AC60" s="32"/>
    </row>
    <row r="61" spans="1:29" x14ac:dyDescent="0.25">
      <c r="A61" s="44" t="s">
        <v>603</v>
      </c>
      <c r="B61" s="32">
        <v>4</v>
      </c>
      <c r="C61" s="45" t="s">
        <v>295</v>
      </c>
      <c r="D61" s="45" t="s">
        <v>374</v>
      </c>
      <c r="E61" s="45" t="s">
        <v>220</v>
      </c>
      <c r="F61" s="45" t="s">
        <v>222</v>
      </c>
      <c r="G61" s="45" t="s">
        <v>297</v>
      </c>
      <c r="H61" s="45" t="s">
        <v>464</v>
      </c>
      <c r="I61" s="45" t="s">
        <v>227</v>
      </c>
      <c r="J61" s="45" t="s">
        <v>35</v>
      </c>
      <c r="K61" s="45" t="s">
        <v>383</v>
      </c>
      <c r="L61" s="45" t="s">
        <v>374</v>
      </c>
      <c r="M61" s="45" t="s">
        <v>38</v>
      </c>
      <c r="N61" s="45" t="s">
        <v>35</v>
      </c>
      <c r="O61" s="45" t="s">
        <v>35</v>
      </c>
      <c r="P61" s="45" t="s">
        <v>374</v>
      </c>
      <c r="Q61" s="45" t="s">
        <v>374</v>
      </c>
      <c r="R61" s="45" t="s">
        <v>35</v>
      </c>
      <c r="S61" s="45" t="s">
        <v>295</v>
      </c>
      <c r="T61" s="32">
        <v>3</v>
      </c>
      <c r="U61" s="45" t="s">
        <v>374</v>
      </c>
      <c r="V61" s="45" t="s">
        <v>377</v>
      </c>
      <c r="W61" s="45" t="s">
        <v>378</v>
      </c>
      <c r="X61" s="45" t="s">
        <v>379</v>
      </c>
      <c r="Y61" s="45" t="s">
        <v>374</v>
      </c>
      <c r="Z61" s="45" t="s">
        <v>374</v>
      </c>
      <c r="AA61" s="45" t="s">
        <v>374</v>
      </c>
      <c r="AB61" s="45" t="s">
        <v>374</v>
      </c>
      <c r="AC61" s="32"/>
    </row>
    <row r="62" spans="1:29" x14ac:dyDescent="0.25">
      <c r="A62" s="44" t="s">
        <v>604</v>
      </c>
      <c r="B62" s="32">
        <v>5</v>
      </c>
      <c r="C62" s="46" t="s">
        <v>298</v>
      </c>
      <c r="D62" s="45" t="s">
        <v>374</v>
      </c>
      <c r="E62" s="45" t="s">
        <v>220</v>
      </c>
      <c r="F62" s="45" t="s">
        <v>222</v>
      </c>
      <c r="G62" s="45" t="s">
        <v>221</v>
      </c>
      <c r="H62" s="46" t="s">
        <v>465</v>
      </c>
      <c r="I62" s="45" t="s">
        <v>240</v>
      </c>
      <c r="J62" s="45" t="s">
        <v>38</v>
      </c>
      <c r="K62" s="45" t="s">
        <v>383</v>
      </c>
      <c r="L62" s="45" t="s">
        <v>374</v>
      </c>
      <c r="M62" s="45" t="s">
        <v>35</v>
      </c>
      <c r="N62" s="45" t="s">
        <v>38</v>
      </c>
      <c r="O62" s="45" t="s">
        <v>35</v>
      </c>
      <c r="P62" s="45" t="s">
        <v>374</v>
      </c>
      <c r="Q62" s="45" t="s">
        <v>374</v>
      </c>
      <c r="R62" s="45" t="s">
        <v>35</v>
      </c>
      <c r="S62" s="45" t="s">
        <v>298</v>
      </c>
      <c r="T62" s="32">
        <v>30</v>
      </c>
      <c r="U62" s="45" t="s">
        <v>374</v>
      </c>
      <c r="V62" s="45" t="s">
        <v>377</v>
      </c>
      <c r="W62" s="45" t="s">
        <v>385</v>
      </c>
      <c r="X62" s="45"/>
      <c r="Y62" s="45" t="s">
        <v>374</v>
      </c>
      <c r="Z62" s="45" t="s">
        <v>374</v>
      </c>
      <c r="AA62" s="45" t="s">
        <v>374</v>
      </c>
      <c r="AB62" s="45" t="s">
        <v>374</v>
      </c>
      <c r="AC62" s="32"/>
    </row>
    <row r="63" spans="1:29" x14ac:dyDescent="0.25">
      <c r="A63" s="44" t="s">
        <v>605</v>
      </c>
      <c r="B63" s="32">
        <v>5</v>
      </c>
      <c r="C63" s="45" t="s">
        <v>299</v>
      </c>
      <c r="D63" s="45" t="s">
        <v>374</v>
      </c>
      <c r="E63" s="45" t="s">
        <v>220</v>
      </c>
      <c r="F63" s="45" t="s">
        <v>222</v>
      </c>
      <c r="G63" s="45" t="s">
        <v>242</v>
      </c>
      <c r="H63" s="46" t="s">
        <v>466</v>
      </c>
      <c r="I63" s="45" t="s">
        <v>243</v>
      </c>
      <c r="J63" s="45" t="s">
        <v>38</v>
      </c>
      <c r="K63" s="45" t="s">
        <v>243</v>
      </c>
      <c r="L63" s="45" t="s">
        <v>374</v>
      </c>
      <c r="M63" s="45" t="s">
        <v>38</v>
      </c>
      <c r="N63" s="45" t="s">
        <v>35</v>
      </c>
      <c r="O63" s="45" t="s">
        <v>35</v>
      </c>
      <c r="P63" s="45" t="s">
        <v>374</v>
      </c>
      <c r="Q63" s="45" t="s">
        <v>374</v>
      </c>
      <c r="R63" s="45" t="s">
        <v>38</v>
      </c>
      <c r="S63" s="45" t="s">
        <v>299</v>
      </c>
      <c r="T63" s="32">
        <v>90</v>
      </c>
      <c r="U63" s="45" t="s">
        <v>374</v>
      </c>
      <c r="V63" s="45" t="s">
        <v>377</v>
      </c>
      <c r="W63" s="45" t="s">
        <v>378</v>
      </c>
      <c r="X63" s="45" t="s">
        <v>379</v>
      </c>
      <c r="Y63" s="32">
        <v>95</v>
      </c>
      <c r="Z63" s="45" t="s">
        <v>374</v>
      </c>
      <c r="AA63" s="45" t="s">
        <v>377</v>
      </c>
      <c r="AB63" s="45" t="s">
        <v>378</v>
      </c>
      <c r="AC63" s="46" t="s">
        <v>379</v>
      </c>
    </row>
    <row r="64" spans="1:29" x14ac:dyDescent="0.25">
      <c r="A64" s="44" t="s">
        <v>606</v>
      </c>
      <c r="B64" s="32">
        <v>5</v>
      </c>
      <c r="C64" s="45" t="s">
        <v>300</v>
      </c>
      <c r="D64" s="45" t="s">
        <v>374</v>
      </c>
      <c r="E64" s="45" t="s">
        <v>220</v>
      </c>
      <c r="F64" s="45" t="s">
        <v>222</v>
      </c>
      <c r="G64" s="45" t="s">
        <v>221</v>
      </c>
      <c r="H64" s="45" t="s">
        <v>467</v>
      </c>
      <c r="I64" s="45" t="s">
        <v>227</v>
      </c>
      <c r="J64" s="45" t="s">
        <v>35</v>
      </c>
      <c r="K64" s="45" t="s">
        <v>383</v>
      </c>
      <c r="L64" s="45" t="s">
        <v>374</v>
      </c>
      <c r="M64" s="45" t="s">
        <v>35</v>
      </c>
      <c r="N64" s="45" t="s">
        <v>38</v>
      </c>
      <c r="O64" s="45" t="s">
        <v>35</v>
      </c>
      <c r="P64" s="45" t="s">
        <v>374</v>
      </c>
      <c r="Q64" s="45" t="s">
        <v>374</v>
      </c>
      <c r="R64" s="45" t="s">
        <v>35</v>
      </c>
      <c r="S64" s="45" t="s">
        <v>300</v>
      </c>
      <c r="T64" s="32">
        <v>5</v>
      </c>
      <c r="U64" s="45" t="s">
        <v>374</v>
      </c>
      <c r="V64" s="45" t="s">
        <v>377</v>
      </c>
      <c r="W64" s="45" t="s">
        <v>378</v>
      </c>
      <c r="X64" s="45" t="s">
        <v>379</v>
      </c>
      <c r="Y64" s="45" t="s">
        <v>374</v>
      </c>
      <c r="Z64" s="45" t="s">
        <v>374</v>
      </c>
      <c r="AA64" s="45" t="s">
        <v>374</v>
      </c>
      <c r="AB64" s="45" t="s">
        <v>374</v>
      </c>
      <c r="AC64" s="32"/>
    </row>
    <row r="65" spans="1:29" x14ac:dyDescent="0.25">
      <c r="A65" s="44" t="s">
        <v>607</v>
      </c>
      <c r="B65" s="32">
        <v>5</v>
      </c>
      <c r="C65" s="46" t="s">
        <v>301</v>
      </c>
      <c r="D65" s="45" t="s">
        <v>374</v>
      </c>
      <c r="E65" s="45" t="s">
        <v>220</v>
      </c>
      <c r="F65" s="45" t="s">
        <v>222</v>
      </c>
      <c r="G65" s="45" t="s">
        <v>231</v>
      </c>
      <c r="H65" s="45" t="s">
        <v>468</v>
      </c>
      <c r="I65" s="45" t="s">
        <v>227</v>
      </c>
      <c r="J65" s="45" t="s">
        <v>35</v>
      </c>
      <c r="K65" s="45" t="s">
        <v>376</v>
      </c>
      <c r="L65" s="45" t="s">
        <v>374</v>
      </c>
      <c r="M65" s="45" t="s">
        <v>35</v>
      </c>
      <c r="N65" s="45" t="s">
        <v>35</v>
      </c>
      <c r="O65" s="45" t="s">
        <v>35</v>
      </c>
      <c r="P65" s="45" t="s">
        <v>374</v>
      </c>
      <c r="Q65" s="45" t="s">
        <v>374</v>
      </c>
      <c r="R65" s="45" t="s">
        <v>35</v>
      </c>
      <c r="S65" s="45" t="s">
        <v>301</v>
      </c>
      <c r="T65" s="32">
        <v>2</v>
      </c>
      <c r="U65" s="45" t="s">
        <v>374</v>
      </c>
      <c r="V65" s="45" t="s">
        <v>408</v>
      </c>
      <c r="W65" s="45" t="s">
        <v>378</v>
      </c>
      <c r="X65" s="45" t="s">
        <v>379</v>
      </c>
      <c r="Y65" s="45">
        <v>3</v>
      </c>
      <c r="Z65" s="45" t="s">
        <v>374</v>
      </c>
      <c r="AA65" s="45" t="s">
        <v>408</v>
      </c>
      <c r="AB65" s="45" t="s">
        <v>378</v>
      </c>
      <c r="AC65" s="46" t="s">
        <v>379</v>
      </c>
    </row>
    <row r="66" spans="1:29" x14ac:dyDescent="0.25">
      <c r="A66" s="44" t="s">
        <v>608</v>
      </c>
      <c r="B66" s="32">
        <v>5</v>
      </c>
      <c r="C66" s="46" t="s">
        <v>302</v>
      </c>
      <c r="D66" s="45" t="s">
        <v>374</v>
      </c>
      <c r="E66" s="45" t="s">
        <v>220</v>
      </c>
      <c r="F66" s="45" t="s">
        <v>222</v>
      </c>
      <c r="G66" s="45" t="s">
        <v>231</v>
      </c>
      <c r="H66" s="45" t="s">
        <v>469</v>
      </c>
      <c r="I66" s="45" t="s">
        <v>227</v>
      </c>
      <c r="J66" s="45" t="s">
        <v>35</v>
      </c>
      <c r="K66" s="45" t="s">
        <v>376</v>
      </c>
      <c r="L66" s="45" t="s">
        <v>374</v>
      </c>
      <c r="M66" s="45" t="s">
        <v>38</v>
      </c>
      <c r="N66" s="45" t="s">
        <v>38</v>
      </c>
      <c r="O66" s="45" t="s">
        <v>35</v>
      </c>
      <c r="P66" s="45" t="s">
        <v>374</v>
      </c>
      <c r="Q66" s="45" t="s">
        <v>374</v>
      </c>
      <c r="R66" s="45" t="s">
        <v>35</v>
      </c>
      <c r="S66" s="45" t="s">
        <v>470</v>
      </c>
      <c r="T66" s="45" t="s">
        <v>374</v>
      </c>
      <c r="U66" s="45" t="s">
        <v>374</v>
      </c>
      <c r="V66" s="45" t="s">
        <v>374</v>
      </c>
      <c r="W66" s="45" t="s">
        <v>374</v>
      </c>
      <c r="X66" s="45"/>
      <c r="Y66" s="45" t="s">
        <v>374</v>
      </c>
      <c r="Z66" s="45" t="s">
        <v>374</v>
      </c>
      <c r="AA66" s="45" t="s">
        <v>374</v>
      </c>
      <c r="AB66" s="45" t="s">
        <v>374</v>
      </c>
      <c r="AC66" s="32"/>
    </row>
    <row r="67" spans="1:29" ht="17.25" customHeight="1" x14ac:dyDescent="0.25">
      <c r="A67" s="44" t="s">
        <v>609</v>
      </c>
      <c r="B67" s="32">
        <v>5</v>
      </c>
      <c r="C67" s="45" t="s">
        <v>303</v>
      </c>
      <c r="D67" s="45" t="s">
        <v>374</v>
      </c>
      <c r="E67" s="45" t="s">
        <v>220</v>
      </c>
      <c r="F67" s="45" t="s">
        <v>222</v>
      </c>
      <c r="G67" s="45" t="s">
        <v>221</v>
      </c>
      <c r="H67" s="45" t="s">
        <v>471</v>
      </c>
      <c r="I67" s="45" t="s">
        <v>227</v>
      </c>
      <c r="J67" s="45" t="s">
        <v>35</v>
      </c>
      <c r="K67" s="45" t="s">
        <v>383</v>
      </c>
      <c r="L67" s="45" t="s">
        <v>374</v>
      </c>
      <c r="M67" s="45" t="s">
        <v>38</v>
      </c>
      <c r="N67" s="45" t="s">
        <v>35</v>
      </c>
      <c r="O67" s="45" t="s">
        <v>35</v>
      </c>
      <c r="P67" s="45" t="s">
        <v>374</v>
      </c>
      <c r="Q67" s="45" t="s">
        <v>374</v>
      </c>
      <c r="R67" s="45" t="s">
        <v>35</v>
      </c>
      <c r="S67" s="45" t="s">
        <v>472</v>
      </c>
      <c r="T67" s="32">
        <v>7</v>
      </c>
      <c r="U67" s="45" t="s">
        <v>374</v>
      </c>
      <c r="V67" s="45" t="s">
        <v>377</v>
      </c>
      <c r="W67" s="45" t="s">
        <v>385</v>
      </c>
      <c r="X67" s="45"/>
      <c r="Y67" s="45" t="s">
        <v>374</v>
      </c>
      <c r="Z67" s="45" t="s">
        <v>374</v>
      </c>
      <c r="AA67" s="45" t="s">
        <v>374</v>
      </c>
      <c r="AB67" s="45" t="s">
        <v>374</v>
      </c>
      <c r="AC67" s="32"/>
    </row>
    <row r="68" spans="1:29" x14ac:dyDescent="0.25">
      <c r="A68" s="44" t="s">
        <v>610</v>
      </c>
      <c r="B68" s="32">
        <v>5</v>
      </c>
      <c r="C68" s="45" t="s">
        <v>304</v>
      </c>
      <c r="D68" s="45" t="s">
        <v>374</v>
      </c>
      <c r="E68" s="45" t="s">
        <v>220</v>
      </c>
      <c r="F68" s="45" t="s">
        <v>222</v>
      </c>
      <c r="G68" s="45" t="s">
        <v>221</v>
      </c>
      <c r="H68" s="45" t="s">
        <v>473</v>
      </c>
      <c r="I68" s="45" t="s">
        <v>243</v>
      </c>
      <c r="J68" s="45" t="s">
        <v>38</v>
      </c>
      <c r="K68" s="45" t="s">
        <v>243</v>
      </c>
      <c r="L68" s="45" t="s">
        <v>374</v>
      </c>
      <c r="M68" s="45" t="s">
        <v>38</v>
      </c>
      <c r="N68" s="45" t="s">
        <v>35</v>
      </c>
      <c r="O68" s="45" t="s">
        <v>35</v>
      </c>
      <c r="P68" s="45" t="s">
        <v>374</v>
      </c>
      <c r="Q68" s="45" t="s">
        <v>374</v>
      </c>
      <c r="R68" s="45" t="s">
        <v>35</v>
      </c>
      <c r="S68" s="45" t="s">
        <v>474</v>
      </c>
      <c r="T68" s="32">
        <v>15</v>
      </c>
      <c r="U68" s="45" t="s">
        <v>374</v>
      </c>
      <c r="V68" s="45" t="s">
        <v>377</v>
      </c>
      <c r="W68" s="45" t="s">
        <v>378</v>
      </c>
      <c r="X68" s="45" t="s">
        <v>379</v>
      </c>
      <c r="Y68" s="45" t="s">
        <v>374</v>
      </c>
      <c r="Z68" s="45" t="s">
        <v>374</v>
      </c>
      <c r="AA68" s="45" t="s">
        <v>374</v>
      </c>
      <c r="AB68" s="45" t="s">
        <v>374</v>
      </c>
      <c r="AC68" s="32"/>
    </row>
    <row r="69" spans="1:29" x14ac:dyDescent="0.25">
      <c r="A69" s="44" t="s">
        <v>611</v>
      </c>
      <c r="B69" s="32">
        <v>5</v>
      </c>
      <c r="C69" s="45" t="s">
        <v>305</v>
      </c>
      <c r="D69" s="45" t="s">
        <v>374</v>
      </c>
      <c r="E69" s="45" t="s">
        <v>233</v>
      </c>
      <c r="F69" s="45" t="s">
        <v>222</v>
      </c>
      <c r="G69" s="45" t="s">
        <v>221</v>
      </c>
      <c r="H69" s="45" t="s">
        <v>475</v>
      </c>
      <c r="I69" s="45" t="s">
        <v>227</v>
      </c>
      <c r="J69" s="45" t="s">
        <v>35</v>
      </c>
      <c r="K69" s="45" t="s">
        <v>383</v>
      </c>
      <c r="L69" s="45" t="s">
        <v>374</v>
      </c>
      <c r="M69" s="45" t="s">
        <v>38</v>
      </c>
      <c r="N69" s="45" t="s">
        <v>35</v>
      </c>
      <c r="O69" s="45" t="s">
        <v>35</v>
      </c>
      <c r="P69" s="45" t="s">
        <v>374</v>
      </c>
      <c r="Q69" s="45" t="s">
        <v>374</v>
      </c>
      <c r="R69" s="45" t="s">
        <v>35</v>
      </c>
      <c r="S69" s="45" t="s">
        <v>476</v>
      </c>
      <c r="T69" s="32"/>
      <c r="U69" s="45"/>
      <c r="V69" s="45"/>
      <c r="W69" s="45"/>
      <c r="X69" s="45"/>
      <c r="Y69" s="45" t="s">
        <v>374</v>
      </c>
      <c r="Z69" s="45" t="s">
        <v>374</v>
      </c>
      <c r="AA69" s="45" t="s">
        <v>374</v>
      </c>
      <c r="AB69" s="45" t="s">
        <v>374</v>
      </c>
      <c r="AC69" s="32"/>
    </row>
    <row r="70" spans="1:29" x14ac:dyDescent="0.25">
      <c r="A70" s="44" t="s">
        <v>612</v>
      </c>
      <c r="B70" s="32">
        <v>5</v>
      </c>
      <c r="C70" s="45" t="s">
        <v>306</v>
      </c>
      <c r="D70" s="45" t="s">
        <v>374</v>
      </c>
      <c r="E70" s="45" t="s">
        <v>220</v>
      </c>
      <c r="F70" s="45" t="s">
        <v>313</v>
      </c>
      <c r="G70" s="45" t="s">
        <v>313</v>
      </c>
      <c r="H70" s="45" t="s">
        <v>477</v>
      </c>
      <c r="I70" s="45" t="s">
        <v>227</v>
      </c>
      <c r="J70" s="45" t="s">
        <v>38</v>
      </c>
      <c r="K70" s="45" t="s">
        <v>383</v>
      </c>
      <c r="L70" s="45" t="s">
        <v>374</v>
      </c>
      <c r="M70" s="45" t="s">
        <v>38</v>
      </c>
      <c r="N70" s="45" t="s">
        <v>35</v>
      </c>
      <c r="O70" s="45" t="s">
        <v>35</v>
      </c>
      <c r="P70" s="45" t="s">
        <v>374</v>
      </c>
      <c r="Q70" s="45" t="s">
        <v>374</v>
      </c>
      <c r="R70" s="45" t="s">
        <v>35</v>
      </c>
      <c r="S70" s="45" t="s">
        <v>306</v>
      </c>
      <c r="T70" s="32">
        <v>3</v>
      </c>
      <c r="U70" s="45" t="s">
        <v>374</v>
      </c>
      <c r="V70" s="45" t="s">
        <v>377</v>
      </c>
      <c r="W70" s="45" t="s">
        <v>378</v>
      </c>
      <c r="X70" s="45" t="s">
        <v>379</v>
      </c>
      <c r="Y70" s="45" t="s">
        <v>374</v>
      </c>
      <c r="Z70" s="45" t="s">
        <v>374</v>
      </c>
      <c r="AA70" s="45" t="s">
        <v>374</v>
      </c>
      <c r="AB70" s="45" t="s">
        <v>374</v>
      </c>
      <c r="AC70" s="32"/>
    </row>
    <row r="71" spans="1:29" x14ac:dyDescent="0.25">
      <c r="A71" s="44" t="s">
        <v>613</v>
      </c>
      <c r="B71" s="32">
        <v>5</v>
      </c>
      <c r="C71" s="45" t="s">
        <v>307</v>
      </c>
      <c r="D71" s="45" t="s">
        <v>374</v>
      </c>
      <c r="E71" s="45" t="s">
        <v>220</v>
      </c>
      <c r="F71" s="45" t="s">
        <v>222</v>
      </c>
      <c r="G71" s="45" t="s">
        <v>221</v>
      </c>
      <c r="H71" s="45" t="s">
        <v>478</v>
      </c>
      <c r="I71" s="45" t="s">
        <v>243</v>
      </c>
      <c r="J71" s="45" t="s">
        <v>38</v>
      </c>
      <c r="K71" s="45" t="s">
        <v>243</v>
      </c>
      <c r="L71" s="45" t="s">
        <v>374</v>
      </c>
      <c r="M71" s="45" t="s">
        <v>35</v>
      </c>
      <c r="N71" s="45" t="s">
        <v>38</v>
      </c>
      <c r="O71" s="45" t="s">
        <v>35</v>
      </c>
      <c r="P71" s="45" t="s">
        <v>374</v>
      </c>
      <c r="Q71" s="45" t="s">
        <v>374</v>
      </c>
      <c r="R71" s="45" t="s">
        <v>35</v>
      </c>
      <c r="S71" s="45" t="s">
        <v>479</v>
      </c>
      <c r="T71" s="32">
        <v>15</v>
      </c>
      <c r="U71" s="45" t="s">
        <v>374</v>
      </c>
      <c r="V71" s="45" t="s">
        <v>377</v>
      </c>
      <c r="W71" s="45" t="s">
        <v>378</v>
      </c>
      <c r="X71" s="45" t="s">
        <v>379</v>
      </c>
      <c r="Y71" s="45" t="s">
        <v>374</v>
      </c>
      <c r="Z71" s="45" t="s">
        <v>374</v>
      </c>
      <c r="AA71" s="45" t="s">
        <v>374</v>
      </c>
      <c r="AB71" s="45" t="s">
        <v>374</v>
      </c>
      <c r="AC71" s="32"/>
    </row>
    <row r="72" spans="1:29" x14ac:dyDescent="0.25">
      <c r="A72" s="44" t="s">
        <v>614</v>
      </c>
      <c r="B72" s="32">
        <v>5</v>
      </c>
      <c r="C72" s="46" t="s">
        <v>308</v>
      </c>
      <c r="D72" s="45" t="s">
        <v>374</v>
      </c>
      <c r="E72" s="45" t="s">
        <v>220</v>
      </c>
      <c r="F72" s="45" t="s">
        <v>222</v>
      </c>
      <c r="G72" s="45" t="s">
        <v>221</v>
      </c>
      <c r="H72" s="45" t="s">
        <v>480</v>
      </c>
      <c r="I72" s="45" t="s">
        <v>243</v>
      </c>
      <c r="J72" s="45" t="s">
        <v>38</v>
      </c>
      <c r="K72" s="45" t="s">
        <v>243</v>
      </c>
      <c r="L72" s="45" t="s">
        <v>374</v>
      </c>
      <c r="M72" s="45" t="s">
        <v>38</v>
      </c>
      <c r="N72" s="45" t="s">
        <v>35</v>
      </c>
      <c r="O72" s="45" t="s">
        <v>35</v>
      </c>
      <c r="P72" s="45" t="s">
        <v>374</v>
      </c>
      <c r="Q72" s="45" t="s">
        <v>374</v>
      </c>
      <c r="R72" s="45" t="s">
        <v>35</v>
      </c>
      <c r="S72" s="45" t="s">
        <v>308</v>
      </c>
      <c r="T72" s="32">
        <v>15</v>
      </c>
      <c r="U72" s="45" t="s">
        <v>374</v>
      </c>
      <c r="V72" s="45" t="s">
        <v>377</v>
      </c>
      <c r="W72" s="45" t="s">
        <v>378</v>
      </c>
      <c r="X72" s="45" t="s">
        <v>379</v>
      </c>
      <c r="Y72" s="45" t="s">
        <v>374</v>
      </c>
      <c r="Z72" s="45" t="s">
        <v>374</v>
      </c>
      <c r="AA72" s="45" t="s">
        <v>374</v>
      </c>
      <c r="AB72" s="45" t="s">
        <v>374</v>
      </c>
      <c r="AC72" s="32"/>
    </row>
    <row r="73" spans="1:29" x14ac:dyDescent="0.25">
      <c r="A73" s="44" t="s">
        <v>615</v>
      </c>
      <c r="B73" s="32">
        <v>5</v>
      </c>
      <c r="C73" s="45" t="s">
        <v>309</v>
      </c>
      <c r="D73" s="45" t="s">
        <v>374</v>
      </c>
      <c r="E73" s="45" t="s">
        <v>220</v>
      </c>
      <c r="F73" s="45" t="s">
        <v>222</v>
      </c>
      <c r="G73" s="45" t="s">
        <v>242</v>
      </c>
      <c r="H73" s="45" t="s">
        <v>481</v>
      </c>
      <c r="I73" s="45" t="s">
        <v>243</v>
      </c>
      <c r="J73" s="45" t="s">
        <v>38</v>
      </c>
      <c r="K73" s="45" t="s">
        <v>243</v>
      </c>
      <c r="L73" s="45" t="s">
        <v>374</v>
      </c>
      <c r="M73" s="45" t="s">
        <v>38</v>
      </c>
      <c r="N73" s="45" t="s">
        <v>35</v>
      </c>
      <c r="O73" s="45" t="s">
        <v>35</v>
      </c>
      <c r="P73" s="45" t="s">
        <v>374</v>
      </c>
      <c r="Q73" s="45" t="s">
        <v>374</v>
      </c>
      <c r="R73" s="45" t="s">
        <v>35</v>
      </c>
      <c r="S73" s="45" t="s">
        <v>309</v>
      </c>
      <c r="T73" s="32">
        <v>3</v>
      </c>
      <c r="U73" s="45" t="s">
        <v>374</v>
      </c>
      <c r="V73" s="45" t="s">
        <v>377</v>
      </c>
      <c r="W73" s="45" t="s">
        <v>378</v>
      </c>
      <c r="X73" s="45" t="s">
        <v>379</v>
      </c>
      <c r="Y73" s="45">
        <v>4</v>
      </c>
      <c r="Z73" s="45" t="s">
        <v>374</v>
      </c>
      <c r="AA73" s="45" t="s">
        <v>377</v>
      </c>
      <c r="AB73" s="45" t="s">
        <v>378</v>
      </c>
      <c r="AC73" s="46" t="s">
        <v>379</v>
      </c>
    </row>
    <row r="74" spans="1:29" x14ac:dyDescent="0.25">
      <c r="A74" s="44" t="s">
        <v>616</v>
      </c>
      <c r="B74" s="32">
        <v>5</v>
      </c>
      <c r="C74" s="45" t="s">
        <v>310</v>
      </c>
      <c r="D74" s="45" t="s">
        <v>374</v>
      </c>
      <c r="E74" s="45" t="s">
        <v>220</v>
      </c>
      <c r="F74" s="45" t="s">
        <v>314</v>
      </c>
      <c r="G74" s="45" t="s">
        <v>314</v>
      </c>
      <c r="H74" s="45" t="s">
        <v>482</v>
      </c>
      <c r="I74" s="45" t="s">
        <v>223</v>
      </c>
      <c r="J74" s="45" t="s">
        <v>38</v>
      </c>
      <c r="K74" s="45" t="s">
        <v>383</v>
      </c>
      <c r="L74" s="45" t="s">
        <v>374</v>
      </c>
      <c r="M74" s="45" t="s">
        <v>38</v>
      </c>
      <c r="N74" s="45" t="s">
        <v>35</v>
      </c>
      <c r="O74" s="45" t="s">
        <v>35</v>
      </c>
      <c r="P74" s="45" t="s">
        <v>374</v>
      </c>
      <c r="Q74" s="45" t="s">
        <v>374</v>
      </c>
      <c r="R74" s="45" t="s">
        <v>35</v>
      </c>
      <c r="S74" s="46" t="s">
        <v>310</v>
      </c>
      <c r="T74" s="32">
        <v>0</v>
      </c>
      <c r="U74" s="45" t="s">
        <v>374</v>
      </c>
      <c r="V74" s="45" t="s">
        <v>377</v>
      </c>
      <c r="W74" s="45" t="s">
        <v>378</v>
      </c>
      <c r="X74" s="45" t="s">
        <v>379</v>
      </c>
      <c r="Y74" s="45">
        <v>2</v>
      </c>
      <c r="Z74" s="45" t="s">
        <v>374</v>
      </c>
      <c r="AA74" s="45" t="s">
        <v>377</v>
      </c>
      <c r="AB74" s="45" t="s">
        <v>378</v>
      </c>
      <c r="AC74" s="46" t="s">
        <v>379</v>
      </c>
    </row>
    <row r="75" spans="1:29" x14ac:dyDescent="0.25">
      <c r="A75" s="44" t="s">
        <v>617</v>
      </c>
      <c r="B75" s="32">
        <v>5</v>
      </c>
      <c r="C75" s="45" t="s">
        <v>311</v>
      </c>
      <c r="D75" s="45" t="s">
        <v>374</v>
      </c>
      <c r="E75" s="45" t="s">
        <v>220</v>
      </c>
      <c r="F75" s="45" t="s">
        <v>314</v>
      </c>
      <c r="G75" s="45" t="s">
        <v>314</v>
      </c>
      <c r="H75" s="46" t="s">
        <v>483</v>
      </c>
      <c r="I75" s="45" t="s">
        <v>223</v>
      </c>
      <c r="J75" s="45" t="s">
        <v>38</v>
      </c>
      <c r="K75" s="45" t="s">
        <v>383</v>
      </c>
      <c r="L75" s="45" t="s">
        <v>374</v>
      </c>
      <c r="M75" s="45" t="s">
        <v>38</v>
      </c>
      <c r="N75" s="45" t="s">
        <v>35</v>
      </c>
      <c r="O75" s="45" t="s">
        <v>35</v>
      </c>
      <c r="P75" s="45" t="s">
        <v>374</v>
      </c>
      <c r="Q75" s="45" t="s">
        <v>374</v>
      </c>
      <c r="R75" s="45" t="s">
        <v>35</v>
      </c>
      <c r="S75" s="45" t="s">
        <v>311</v>
      </c>
      <c r="T75" s="32">
        <v>0</v>
      </c>
      <c r="U75" s="45" t="s">
        <v>374</v>
      </c>
      <c r="V75" s="45" t="s">
        <v>377</v>
      </c>
      <c r="W75" s="45" t="s">
        <v>378</v>
      </c>
      <c r="X75" s="45" t="s">
        <v>379</v>
      </c>
      <c r="Y75" s="32">
        <v>2</v>
      </c>
      <c r="Z75" s="45" t="s">
        <v>374</v>
      </c>
      <c r="AA75" s="45" t="s">
        <v>377</v>
      </c>
      <c r="AB75" s="45" t="s">
        <v>378</v>
      </c>
      <c r="AC75" s="46" t="s">
        <v>379</v>
      </c>
    </row>
    <row r="76" spans="1:29" x14ac:dyDescent="0.25">
      <c r="A76" s="44" t="s">
        <v>618</v>
      </c>
      <c r="B76" s="32">
        <v>5</v>
      </c>
      <c r="C76" s="46" t="s">
        <v>312</v>
      </c>
      <c r="D76" s="45" t="s">
        <v>374</v>
      </c>
      <c r="E76" s="45" t="s">
        <v>220</v>
      </c>
      <c r="F76" s="45" t="s">
        <v>314</v>
      </c>
      <c r="G76" s="45" t="s">
        <v>314</v>
      </c>
      <c r="H76" s="45" t="s">
        <v>484</v>
      </c>
      <c r="I76" s="45" t="s">
        <v>243</v>
      </c>
      <c r="J76" s="45" t="s">
        <v>38</v>
      </c>
      <c r="K76" s="45" t="s">
        <v>383</v>
      </c>
      <c r="L76" s="45" t="s">
        <v>374</v>
      </c>
      <c r="M76" s="45" t="s">
        <v>38</v>
      </c>
      <c r="N76" s="45" t="s">
        <v>35</v>
      </c>
      <c r="O76" s="45" t="s">
        <v>35</v>
      </c>
      <c r="P76" s="45" t="s">
        <v>374</v>
      </c>
      <c r="Q76" s="45" t="s">
        <v>374</v>
      </c>
      <c r="R76" s="45" t="s">
        <v>35</v>
      </c>
      <c r="S76" s="45" t="s">
        <v>312</v>
      </c>
      <c r="T76" s="32">
        <v>0</v>
      </c>
      <c r="U76" s="45" t="s">
        <v>374</v>
      </c>
      <c r="V76" s="45" t="s">
        <v>377</v>
      </c>
      <c r="W76" s="45" t="s">
        <v>378</v>
      </c>
      <c r="X76" s="45" t="s">
        <v>379</v>
      </c>
      <c r="Y76" s="45">
        <v>2</v>
      </c>
      <c r="Z76" s="45" t="s">
        <v>374</v>
      </c>
      <c r="AA76" s="45" t="s">
        <v>377</v>
      </c>
      <c r="AB76" s="45" t="s">
        <v>378</v>
      </c>
      <c r="AC76" s="46" t="s">
        <v>379</v>
      </c>
    </row>
    <row r="77" spans="1:29" x14ac:dyDescent="0.25">
      <c r="A77" s="44" t="s">
        <v>619</v>
      </c>
      <c r="B77" s="32">
        <v>6</v>
      </c>
      <c r="C77" s="45" t="s">
        <v>315</v>
      </c>
      <c r="D77" s="45" t="s">
        <v>374</v>
      </c>
      <c r="E77" s="45" t="s">
        <v>220</v>
      </c>
      <c r="F77" s="45" t="s">
        <v>314</v>
      </c>
      <c r="G77" s="45" t="s">
        <v>314</v>
      </c>
      <c r="H77" s="45" t="s">
        <v>485</v>
      </c>
      <c r="I77" s="45" t="s">
        <v>243</v>
      </c>
      <c r="J77" s="45" t="s">
        <v>38</v>
      </c>
      <c r="K77" s="45" t="s">
        <v>383</v>
      </c>
      <c r="L77" s="45" t="s">
        <v>374</v>
      </c>
      <c r="M77" s="45" t="s">
        <v>38</v>
      </c>
      <c r="N77" s="45" t="s">
        <v>35</v>
      </c>
      <c r="O77" s="45" t="s">
        <v>35</v>
      </c>
      <c r="P77" s="45" t="s">
        <v>374</v>
      </c>
      <c r="Q77" s="45" t="s">
        <v>374</v>
      </c>
      <c r="R77" s="45" t="s">
        <v>35</v>
      </c>
      <c r="S77" s="46" t="s">
        <v>315</v>
      </c>
      <c r="T77" s="32">
        <v>0</v>
      </c>
      <c r="U77" s="45" t="s">
        <v>374</v>
      </c>
      <c r="V77" s="45" t="s">
        <v>377</v>
      </c>
      <c r="W77" s="45" t="s">
        <v>378</v>
      </c>
      <c r="X77" s="45" t="s">
        <v>379</v>
      </c>
      <c r="Y77" s="45">
        <v>2</v>
      </c>
      <c r="Z77" s="45" t="s">
        <v>374</v>
      </c>
      <c r="AA77" s="45" t="s">
        <v>377</v>
      </c>
      <c r="AB77" s="45" t="s">
        <v>378</v>
      </c>
      <c r="AC77" s="46" t="s">
        <v>379</v>
      </c>
    </row>
    <row r="78" spans="1:29" x14ac:dyDescent="0.25">
      <c r="A78" s="44" t="s">
        <v>620</v>
      </c>
      <c r="B78" s="32">
        <v>6</v>
      </c>
      <c r="C78" s="45" t="s">
        <v>316</v>
      </c>
      <c r="D78" s="45" t="s">
        <v>374</v>
      </c>
      <c r="E78" s="45" t="s">
        <v>220</v>
      </c>
      <c r="F78" s="45" t="s">
        <v>222</v>
      </c>
      <c r="G78" s="45" t="s">
        <v>221</v>
      </c>
      <c r="H78" s="45" t="s">
        <v>486</v>
      </c>
      <c r="I78" s="45" t="s">
        <v>227</v>
      </c>
      <c r="J78" s="45" t="s">
        <v>35</v>
      </c>
      <c r="K78" s="45" t="s">
        <v>383</v>
      </c>
      <c r="L78" s="45" t="s">
        <v>374</v>
      </c>
      <c r="M78" s="45" t="s">
        <v>35</v>
      </c>
      <c r="N78" s="45" t="s">
        <v>35</v>
      </c>
      <c r="O78" s="45" t="s">
        <v>38</v>
      </c>
      <c r="P78" s="45" t="s">
        <v>374</v>
      </c>
      <c r="Q78" s="45" t="s">
        <v>374</v>
      </c>
      <c r="R78" s="45" t="s">
        <v>35</v>
      </c>
      <c r="S78" s="45" t="s">
        <v>316</v>
      </c>
      <c r="T78" s="32">
        <v>5</v>
      </c>
      <c r="U78" s="45" t="s">
        <v>374</v>
      </c>
      <c r="V78" s="45" t="s">
        <v>377</v>
      </c>
      <c r="W78" s="45" t="s">
        <v>378</v>
      </c>
      <c r="X78" s="45" t="s">
        <v>379</v>
      </c>
      <c r="Y78" s="45">
        <v>15</v>
      </c>
      <c r="Z78" s="45" t="s">
        <v>374</v>
      </c>
      <c r="AA78" s="45" t="s">
        <v>377</v>
      </c>
      <c r="AB78" s="45" t="s">
        <v>378</v>
      </c>
      <c r="AC78" s="46" t="s">
        <v>379</v>
      </c>
    </row>
    <row r="79" spans="1:29" x14ac:dyDescent="0.25">
      <c r="A79" s="44" t="s">
        <v>621</v>
      </c>
      <c r="B79" s="32">
        <v>6</v>
      </c>
      <c r="C79" s="45" t="s">
        <v>317</v>
      </c>
      <c r="D79" s="45" t="s">
        <v>374</v>
      </c>
      <c r="E79" s="45" t="s">
        <v>220</v>
      </c>
      <c r="F79" s="45" t="s">
        <v>314</v>
      </c>
      <c r="G79" s="45" t="s">
        <v>314</v>
      </c>
      <c r="H79" s="45" t="s">
        <v>487</v>
      </c>
      <c r="I79" s="45" t="s">
        <v>243</v>
      </c>
      <c r="J79" s="45" t="s">
        <v>38</v>
      </c>
      <c r="K79" s="45" t="s">
        <v>383</v>
      </c>
      <c r="L79" s="45" t="s">
        <v>374</v>
      </c>
      <c r="M79" s="45" t="s">
        <v>38</v>
      </c>
      <c r="N79" s="45" t="s">
        <v>35</v>
      </c>
      <c r="O79" s="45" t="s">
        <v>35</v>
      </c>
      <c r="P79" s="45" t="s">
        <v>374</v>
      </c>
      <c r="Q79" s="45" t="s">
        <v>374</v>
      </c>
      <c r="R79" s="45" t="s">
        <v>35</v>
      </c>
      <c r="S79" s="45" t="s">
        <v>317</v>
      </c>
      <c r="T79" s="32">
        <v>0</v>
      </c>
      <c r="U79" s="45" t="s">
        <v>374</v>
      </c>
      <c r="V79" s="45" t="s">
        <v>377</v>
      </c>
      <c r="W79" s="45" t="s">
        <v>378</v>
      </c>
      <c r="X79" s="45" t="s">
        <v>379</v>
      </c>
      <c r="Y79" s="45">
        <v>2</v>
      </c>
      <c r="Z79" s="45" t="s">
        <v>374</v>
      </c>
      <c r="AA79" s="45" t="s">
        <v>377</v>
      </c>
      <c r="AB79" s="45" t="s">
        <v>378</v>
      </c>
      <c r="AC79" s="46" t="s">
        <v>379</v>
      </c>
    </row>
    <row r="80" spans="1:29" x14ac:dyDescent="0.25">
      <c r="A80" s="44" t="s">
        <v>622</v>
      </c>
      <c r="B80" s="32">
        <v>6</v>
      </c>
      <c r="C80" s="45" t="s">
        <v>318</v>
      </c>
      <c r="D80" s="45" t="s">
        <v>374</v>
      </c>
      <c r="E80" s="45" t="s">
        <v>220</v>
      </c>
      <c r="F80" s="45" t="s">
        <v>222</v>
      </c>
      <c r="G80" s="45" t="s">
        <v>221</v>
      </c>
      <c r="H80" s="45" t="s">
        <v>488</v>
      </c>
      <c r="I80" s="45" t="s">
        <v>227</v>
      </c>
      <c r="J80" s="45" t="s">
        <v>35</v>
      </c>
      <c r="K80" s="45" t="s">
        <v>383</v>
      </c>
      <c r="L80" s="45" t="s">
        <v>374</v>
      </c>
      <c r="M80" s="45" t="s">
        <v>35</v>
      </c>
      <c r="N80" s="45" t="s">
        <v>38</v>
      </c>
      <c r="O80" s="45" t="s">
        <v>35</v>
      </c>
      <c r="P80" s="45" t="s">
        <v>374</v>
      </c>
      <c r="Q80" s="45" t="s">
        <v>374</v>
      </c>
      <c r="R80" s="45" t="s">
        <v>35</v>
      </c>
      <c r="S80" s="45" t="s">
        <v>318</v>
      </c>
      <c r="T80" s="32">
        <v>5</v>
      </c>
      <c r="U80" s="45" t="s">
        <v>374</v>
      </c>
      <c r="V80" s="45" t="s">
        <v>377</v>
      </c>
      <c r="W80" s="45" t="s">
        <v>378</v>
      </c>
      <c r="X80" s="45" t="s">
        <v>379</v>
      </c>
      <c r="Y80" s="45" t="s">
        <v>374</v>
      </c>
      <c r="Z80" s="45" t="s">
        <v>374</v>
      </c>
      <c r="AA80" s="45" t="s">
        <v>374</v>
      </c>
      <c r="AB80" s="45" t="s">
        <v>374</v>
      </c>
      <c r="AC80" s="32"/>
    </row>
    <row r="81" spans="1:29" x14ac:dyDescent="0.25">
      <c r="A81" s="44" t="s">
        <v>623</v>
      </c>
      <c r="B81" s="32">
        <v>6</v>
      </c>
      <c r="C81" s="45" t="s">
        <v>319</v>
      </c>
      <c r="D81" s="45" t="s">
        <v>374</v>
      </c>
      <c r="E81" s="45" t="s">
        <v>220</v>
      </c>
      <c r="F81" s="45" t="s">
        <v>222</v>
      </c>
      <c r="G81" s="45" t="s">
        <v>221</v>
      </c>
      <c r="H81" s="45" t="s">
        <v>489</v>
      </c>
      <c r="I81" s="45" t="s">
        <v>243</v>
      </c>
      <c r="J81" s="45" t="s">
        <v>38</v>
      </c>
      <c r="K81" s="45" t="s">
        <v>383</v>
      </c>
      <c r="L81" s="45" t="s">
        <v>374</v>
      </c>
      <c r="M81" s="45" t="s">
        <v>35</v>
      </c>
      <c r="N81" s="45" t="s">
        <v>35</v>
      </c>
      <c r="O81" s="45" t="s">
        <v>35</v>
      </c>
      <c r="P81" s="45" t="s">
        <v>374</v>
      </c>
      <c r="Q81" s="45" t="s">
        <v>374</v>
      </c>
      <c r="R81" s="45" t="s">
        <v>35</v>
      </c>
      <c r="S81" s="45" t="s">
        <v>319</v>
      </c>
      <c r="T81" s="32">
        <v>2</v>
      </c>
      <c r="U81" s="45" t="s">
        <v>374</v>
      </c>
      <c r="V81" s="45" t="s">
        <v>411</v>
      </c>
      <c r="W81" s="45" t="s">
        <v>378</v>
      </c>
      <c r="X81" s="45" t="s">
        <v>379</v>
      </c>
      <c r="Y81" s="45">
        <v>10</v>
      </c>
      <c r="Z81" s="45" t="s">
        <v>374</v>
      </c>
      <c r="AA81" s="45" t="s">
        <v>411</v>
      </c>
      <c r="AB81" s="45" t="s">
        <v>378</v>
      </c>
      <c r="AC81" s="46" t="s">
        <v>379</v>
      </c>
    </row>
    <row r="82" spans="1:29" x14ac:dyDescent="0.25">
      <c r="A82" s="44" t="s">
        <v>624</v>
      </c>
      <c r="B82" s="32">
        <v>6</v>
      </c>
      <c r="C82" s="45" t="s">
        <v>320</v>
      </c>
      <c r="D82" s="45" t="s">
        <v>374</v>
      </c>
      <c r="E82" s="45" t="s">
        <v>220</v>
      </c>
      <c r="F82" s="45" t="s">
        <v>222</v>
      </c>
      <c r="G82" s="45" t="s">
        <v>242</v>
      </c>
      <c r="H82" s="45" t="s">
        <v>490</v>
      </c>
      <c r="I82" s="45" t="s">
        <v>243</v>
      </c>
      <c r="J82" s="45" t="s">
        <v>38</v>
      </c>
      <c r="K82" s="45" t="s">
        <v>243</v>
      </c>
      <c r="L82" s="45" t="s">
        <v>374</v>
      </c>
      <c r="M82" s="45" t="s">
        <v>38</v>
      </c>
      <c r="N82" s="45" t="s">
        <v>35</v>
      </c>
      <c r="O82" s="45" t="s">
        <v>35</v>
      </c>
      <c r="P82" s="45" t="s">
        <v>374</v>
      </c>
      <c r="Q82" s="45" t="s">
        <v>374</v>
      </c>
      <c r="R82" s="45" t="s">
        <v>35</v>
      </c>
      <c r="S82" s="45" t="s">
        <v>320</v>
      </c>
      <c r="T82" s="32">
        <v>3</v>
      </c>
      <c r="U82" s="45" t="s">
        <v>374</v>
      </c>
      <c r="V82" s="45" t="s">
        <v>377</v>
      </c>
      <c r="W82" s="45" t="s">
        <v>378</v>
      </c>
      <c r="X82" s="45" t="s">
        <v>379</v>
      </c>
      <c r="Y82" s="45">
        <v>4</v>
      </c>
      <c r="Z82" s="45" t="s">
        <v>374</v>
      </c>
      <c r="AA82" s="45" t="s">
        <v>377</v>
      </c>
      <c r="AB82" s="45" t="s">
        <v>378</v>
      </c>
      <c r="AC82" s="46" t="s">
        <v>379</v>
      </c>
    </row>
    <row r="83" spans="1:29" x14ac:dyDescent="0.25">
      <c r="A83" s="44" t="s">
        <v>625</v>
      </c>
      <c r="B83" s="32">
        <v>6</v>
      </c>
      <c r="C83" s="45" t="s">
        <v>321</v>
      </c>
      <c r="D83" s="45" t="s">
        <v>374</v>
      </c>
      <c r="E83" s="45" t="s">
        <v>220</v>
      </c>
      <c r="F83" s="45" t="s">
        <v>222</v>
      </c>
      <c r="G83" s="45" t="s">
        <v>221</v>
      </c>
      <c r="H83" s="45" t="s">
        <v>491</v>
      </c>
      <c r="I83" s="45" t="s">
        <v>227</v>
      </c>
      <c r="J83" s="45" t="s">
        <v>35</v>
      </c>
      <c r="K83" s="45" t="s">
        <v>243</v>
      </c>
      <c r="L83" s="45" t="s">
        <v>374</v>
      </c>
      <c r="M83" s="45" t="s">
        <v>38</v>
      </c>
      <c r="N83" s="45" t="s">
        <v>35</v>
      </c>
      <c r="O83" s="45" t="s">
        <v>35</v>
      </c>
      <c r="P83" s="45" t="s">
        <v>374</v>
      </c>
      <c r="Q83" s="45" t="s">
        <v>374</v>
      </c>
      <c r="R83" s="45" t="s">
        <v>35</v>
      </c>
      <c r="S83" s="45" t="s">
        <v>492</v>
      </c>
      <c r="T83" s="32">
        <v>2</v>
      </c>
      <c r="U83" s="45" t="s">
        <v>374</v>
      </c>
      <c r="V83" s="45" t="s">
        <v>377</v>
      </c>
      <c r="W83" s="45" t="s">
        <v>378</v>
      </c>
      <c r="X83" s="45" t="s">
        <v>379</v>
      </c>
      <c r="Y83" s="45">
        <v>3</v>
      </c>
      <c r="Z83" s="45" t="s">
        <v>374</v>
      </c>
      <c r="AA83" s="45" t="s">
        <v>377</v>
      </c>
      <c r="AB83" s="45" t="s">
        <v>378</v>
      </c>
      <c r="AC83" s="46" t="s">
        <v>379</v>
      </c>
    </row>
    <row r="84" spans="1:29" x14ac:dyDescent="0.25">
      <c r="A84" s="44" t="s">
        <v>626</v>
      </c>
      <c r="B84" s="32">
        <v>6</v>
      </c>
      <c r="C84" s="45" t="s">
        <v>322</v>
      </c>
      <c r="D84" s="45" t="s">
        <v>374</v>
      </c>
      <c r="E84" s="45" t="s">
        <v>220</v>
      </c>
      <c r="F84" s="45" t="s">
        <v>222</v>
      </c>
      <c r="G84" s="45" t="s">
        <v>242</v>
      </c>
      <c r="H84" s="45" t="s">
        <v>493</v>
      </c>
      <c r="I84" s="45" t="s">
        <v>243</v>
      </c>
      <c r="J84" s="45" t="s">
        <v>38</v>
      </c>
      <c r="K84" s="45" t="s">
        <v>243</v>
      </c>
      <c r="L84" s="45" t="s">
        <v>374</v>
      </c>
      <c r="M84" s="45" t="s">
        <v>38</v>
      </c>
      <c r="N84" s="45" t="s">
        <v>35</v>
      </c>
      <c r="O84" s="45" t="s">
        <v>35</v>
      </c>
      <c r="P84" s="45" t="s">
        <v>374</v>
      </c>
      <c r="Q84" s="45" t="s">
        <v>374</v>
      </c>
      <c r="R84" s="45" t="s">
        <v>35</v>
      </c>
      <c r="S84" s="45" t="s">
        <v>322</v>
      </c>
      <c r="T84" s="32">
        <v>3</v>
      </c>
      <c r="U84" s="45" t="s">
        <v>374</v>
      </c>
      <c r="V84" s="45" t="s">
        <v>377</v>
      </c>
      <c r="W84" s="45" t="s">
        <v>378</v>
      </c>
      <c r="X84" s="45" t="s">
        <v>379</v>
      </c>
      <c r="Y84" s="45">
        <v>4</v>
      </c>
      <c r="Z84" s="45" t="s">
        <v>374</v>
      </c>
      <c r="AA84" s="45" t="s">
        <v>377</v>
      </c>
      <c r="AB84" s="45" t="s">
        <v>378</v>
      </c>
      <c r="AC84" s="46" t="s">
        <v>379</v>
      </c>
    </row>
    <row r="85" spans="1:29" x14ac:dyDescent="0.25">
      <c r="A85" s="44" t="s">
        <v>627</v>
      </c>
      <c r="B85" s="32">
        <v>6</v>
      </c>
      <c r="C85" s="45" t="s">
        <v>323</v>
      </c>
      <c r="D85" s="45" t="s">
        <v>374</v>
      </c>
      <c r="E85" s="45" t="s">
        <v>220</v>
      </c>
      <c r="F85" s="45" t="s">
        <v>222</v>
      </c>
      <c r="G85" s="45" t="s">
        <v>242</v>
      </c>
      <c r="H85" s="45" t="s">
        <v>494</v>
      </c>
      <c r="I85" s="45" t="s">
        <v>243</v>
      </c>
      <c r="J85" s="45" t="s">
        <v>38</v>
      </c>
      <c r="K85" s="45" t="s">
        <v>243</v>
      </c>
      <c r="L85" s="45" t="s">
        <v>374</v>
      </c>
      <c r="M85" s="45" t="s">
        <v>38</v>
      </c>
      <c r="N85" s="45" t="s">
        <v>35</v>
      </c>
      <c r="O85" s="45" t="s">
        <v>35</v>
      </c>
      <c r="P85" s="45" t="s">
        <v>374</v>
      </c>
      <c r="Q85" s="45" t="s">
        <v>374</v>
      </c>
      <c r="R85" s="45" t="s">
        <v>35</v>
      </c>
      <c r="S85" s="45" t="s">
        <v>323</v>
      </c>
      <c r="T85" s="32">
        <v>3</v>
      </c>
      <c r="U85" s="45" t="s">
        <v>374</v>
      </c>
      <c r="V85" s="45" t="s">
        <v>377</v>
      </c>
      <c r="W85" s="45" t="s">
        <v>378</v>
      </c>
      <c r="X85" s="45" t="s">
        <v>379</v>
      </c>
      <c r="Y85" s="45">
        <v>4</v>
      </c>
      <c r="Z85" s="45" t="s">
        <v>374</v>
      </c>
      <c r="AA85" s="45" t="s">
        <v>377</v>
      </c>
      <c r="AB85" s="45" t="s">
        <v>378</v>
      </c>
      <c r="AC85" s="46" t="s">
        <v>379</v>
      </c>
    </row>
    <row r="86" spans="1:29" x14ac:dyDescent="0.25">
      <c r="A86" s="44" t="s">
        <v>628</v>
      </c>
      <c r="B86" s="32">
        <v>6</v>
      </c>
      <c r="C86" s="45" t="s">
        <v>324</v>
      </c>
      <c r="D86" s="45" t="s">
        <v>374</v>
      </c>
      <c r="E86" s="45" t="s">
        <v>220</v>
      </c>
      <c r="F86" s="45" t="s">
        <v>222</v>
      </c>
      <c r="G86" s="45" t="s">
        <v>330</v>
      </c>
      <c r="H86" s="45" t="s">
        <v>495</v>
      </c>
      <c r="I86" s="45" t="s">
        <v>227</v>
      </c>
      <c r="J86" s="45" t="s">
        <v>38</v>
      </c>
      <c r="K86" s="45" t="s">
        <v>383</v>
      </c>
      <c r="L86" s="45" t="s">
        <v>374</v>
      </c>
      <c r="M86" s="45" t="s">
        <v>35</v>
      </c>
      <c r="N86" s="45" t="s">
        <v>38</v>
      </c>
      <c r="O86" s="45" t="s">
        <v>35</v>
      </c>
      <c r="P86" s="45" t="s">
        <v>374</v>
      </c>
      <c r="Q86" s="45" t="s">
        <v>374</v>
      </c>
      <c r="R86" s="45" t="s">
        <v>35</v>
      </c>
      <c r="S86" s="45" t="s">
        <v>324</v>
      </c>
      <c r="T86" s="32">
        <v>3</v>
      </c>
      <c r="U86" s="45" t="s">
        <v>374</v>
      </c>
      <c r="V86" s="45" t="s">
        <v>377</v>
      </c>
      <c r="W86" s="45" t="s">
        <v>378</v>
      </c>
      <c r="X86" s="45" t="s">
        <v>379</v>
      </c>
      <c r="Y86" s="45" t="s">
        <v>374</v>
      </c>
      <c r="Z86" s="45" t="s">
        <v>374</v>
      </c>
      <c r="AA86" s="45" t="s">
        <v>374</v>
      </c>
      <c r="AB86" s="45" t="s">
        <v>374</v>
      </c>
      <c r="AC86" s="32"/>
    </row>
    <row r="87" spans="1:29" x14ac:dyDescent="0.25">
      <c r="A87" s="44" t="s">
        <v>629</v>
      </c>
      <c r="B87" s="32">
        <v>6</v>
      </c>
      <c r="C87" s="45" t="s">
        <v>325</v>
      </c>
      <c r="D87" s="45" t="s">
        <v>374</v>
      </c>
      <c r="E87" s="45" t="s">
        <v>220</v>
      </c>
      <c r="F87" s="45" t="s">
        <v>222</v>
      </c>
      <c r="G87" s="45" t="s">
        <v>330</v>
      </c>
      <c r="H87" s="45" t="s">
        <v>496</v>
      </c>
      <c r="I87" s="45" t="s">
        <v>227</v>
      </c>
      <c r="J87" s="45" t="s">
        <v>38</v>
      </c>
      <c r="K87" s="45" t="s">
        <v>383</v>
      </c>
      <c r="L87" s="45" t="s">
        <v>374</v>
      </c>
      <c r="M87" s="45" t="s">
        <v>35</v>
      </c>
      <c r="N87" s="45" t="s">
        <v>38</v>
      </c>
      <c r="O87" s="45" t="s">
        <v>35</v>
      </c>
      <c r="P87" s="45" t="s">
        <v>374</v>
      </c>
      <c r="Q87" s="45" t="s">
        <v>374</v>
      </c>
      <c r="R87" s="45" t="s">
        <v>35</v>
      </c>
      <c r="S87" s="45" t="s">
        <v>325</v>
      </c>
      <c r="T87" s="32">
        <v>3</v>
      </c>
      <c r="U87" s="45" t="s">
        <v>374</v>
      </c>
      <c r="V87" s="45" t="s">
        <v>377</v>
      </c>
      <c r="W87" s="45" t="s">
        <v>378</v>
      </c>
      <c r="X87" s="45" t="s">
        <v>379</v>
      </c>
      <c r="Y87" s="45" t="s">
        <v>374</v>
      </c>
      <c r="Z87" s="45" t="s">
        <v>374</v>
      </c>
      <c r="AA87" s="45" t="s">
        <v>374</v>
      </c>
      <c r="AB87" s="45" t="s">
        <v>374</v>
      </c>
      <c r="AC87" s="32"/>
    </row>
    <row r="88" spans="1:29" x14ac:dyDescent="0.25">
      <c r="A88" s="44" t="s">
        <v>630</v>
      </c>
      <c r="B88" s="32">
        <v>6</v>
      </c>
      <c r="C88" s="45" t="s">
        <v>326</v>
      </c>
      <c r="D88" s="45" t="s">
        <v>374</v>
      </c>
      <c r="E88" s="45" t="s">
        <v>220</v>
      </c>
      <c r="F88" s="45" t="s">
        <v>297</v>
      </c>
      <c r="G88" s="45" t="s">
        <v>297</v>
      </c>
      <c r="H88" s="45" t="s">
        <v>497</v>
      </c>
      <c r="I88" s="45" t="s">
        <v>227</v>
      </c>
      <c r="J88" s="45" t="s">
        <v>35</v>
      </c>
      <c r="K88" s="45" t="s">
        <v>383</v>
      </c>
      <c r="L88" s="45" t="s">
        <v>374</v>
      </c>
      <c r="M88" s="45" t="s">
        <v>38</v>
      </c>
      <c r="N88" s="45" t="s">
        <v>35</v>
      </c>
      <c r="O88" s="45" t="s">
        <v>35</v>
      </c>
      <c r="P88" s="45" t="s">
        <v>374</v>
      </c>
      <c r="Q88" s="45" t="s">
        <v>374</v>
      </c>
      <c r="R88" s="45" t="s">
        <v>35</v>
      </c>
      <c r="S88" s="45" t="s">
        <v>326</v>
      </c>
      <c r="T88" s="32">
        <v>3</v>
      </c>
      <c r="U88" s="45" t="s">
        <v>374</v>
      </c>
      <c r="V88" s="45" t="s">
        <v>377</v>
      </c>
      <c r="W88" s="45" t="s">
        <v>378</v>
      </c>
      <c r="X88" s="45" t="s">
        <v>379</v>
      </c>
      <c r="Y88" s="45" t="s">
        <v>374</v>
      </c>
      <c r="Z88" s="45" t="s">
        <v>374</v>
      </c>
      <c r="AA88" s="45" t="s">
        <v>374</v>
      </c>
      <c r="AB88" s="45" t="s">
        <v>374</v>
      </c>
      <c r="AC88" s="32"/>
    </row>
    <row r="89" spans="1:29" x14ac:dyDescent="0.25">
      <c r="A89" s="44" t="s">
        <v>631</v>
      </c>
      <c r="B89" s="32">
        <v>6</v>
      </c>
      <c r="C89" s="45" t="s">
        <v>327</v>
      </c>
      <c r="D89" s="45" t="s">
        <v>374</v>
      </c>
      <c r="E89" s="45" t="s">
        <v>220</v>
      </c>
      <c r="F89" s="45" t="s">
        <v>222</v>
      </c>
      <c r="G89" s="45" t="s">
        <v>221</v>
      </c>
      <c r="H89" s="45" t="s">
        <v>498</v>
      </c>
      <c r="I89" s="45" t="s">
        <v>227</v>
      </c>
      <c r="J89" s="45" t="s">
        <v>35</v>
      </c>
      <c r="K89" s="45" t="s">
        <v>383</v>
      </c>
      <c r="L89" s="45" t="s">
        <v>374</v>
      </c>
      <c r="M89" s="45" t="s">
        <v>35</v>
      </c>
      <c r="N89" s="45" t="s">
        <v>38</v>
      </c>
      <c r="O89" s="45" t="s">
        <v>35</v>
      </c>
      <c r="P89" s="45" t="s">
        <v>374</v>
      </c>
      <c r="Q89" s="45" t="s">
        <v>374</v>
      </c>
      <c r="R89" s="45" t="s">
        <v>35</v>
      </c>
      <c r="S89" s="45" t="s">
        <v>327</v>
      </c>
      <c r="T89" s="32">
        <v>5</v>
      </c>
      <c r="U89" s="45" t="s">
        <v>374</v>
      </c>
      <c r="V89" s="45" t="s">
        <v>377</v>
      </c>
      <c r="W89" s="45" t="s">
        <v>378</v>
      </c>
      <c r="X89" s="45" t="s">
        <v>379</v>
      </c>
      <c r="Y89" s="45" t="s">
        <v>374</v>
      </c>
      <c r="Z89" s="45" t="s">
        <v>374</v>
      </c>
      <c r="AA89" s="45" t="s">
        <v>374</v>
      </c>
      <c r="AB89" s="45" t="s">
        <v>374</v>
      </c>
      <c r="AC89" s="32"/>
    </row>
    <row r="90" spans="1:29" x14ac:dyDescent="0.25">
      <c r="A90" s="44" t="s">
        <v>632</v>
      </c>
      <c r="B90" s="32">
        <v>6</v>
      </c>
      <c r="C90" s="45" t="s">
        <v>328</v>
      </c>
      <c r="D90" s="45" t="s">
        <v>374</v>
      </c>
      <c r="E90" s="45" t="s">
        <v>220</v>
      </c>
      <c r="F90" s="45" t="s">
        <v>222</v>
      </c>
      <c r="G90" s="45" t="s">
        <v>280</v>
      </c>
      <c r="H90" s="45" t="s">
        <v>499</v>
      </c>
      <c r="I90" s="45" t="s">
        <v>227</v>
      </c>
      <c r="J90" s="45" t="s">
        <v>35</v>
      </c>
      <c r="K90" s="45" t="s">
        <v>376</v>
      </c>
      <c r="L90" s="45" t="s">
        <v>374</v>
      </c>
      <c r="M90" s="45" t="s">
        <v>38</v>
      </c>
      <c r="N90" s="45" t="s">
        <v>35</v>
      </c>
      <c r="O90" s="45" t="s">
        <v>35</v>
      </c>
      <c r="P90" s="45" t="s">
        <v>374</v>
      </c>
      <c r="Q90" s="45" t="s">
        <v>374</v>
      </c>
      <c r="R90" s="45" t="s">
        <v>35</v>
      </c>
      <c r="S90" s="45" t="s">
        <v>500</v>
      </c>
      <c r="T90" s="32">
        <v>1</v>
      </c>
      <c r="U90" s="45" t="s">
        <v>374</v>
      </c>
      <c r="V90" s="45" t="s">
        <v>377</v>
      </c>
      <c r="W90" s="45" t="s">
        <v>378</v>
      </c>
      <c r="X90" s="45" t="s">
        <v>379</v>
      </c>
      <c r="Y90" s="45" t="s">
        <v>374</v>
      </c>
      <c r="Z90" s="45" t="s">
        <v>374</v>
      </c>
      <c r="AA90" s="45" t="s">
        <v>374</v>
      </c>
      <c r="AB90" s="45" t="s">
        <v>374</v>
      </c>
      <c r="AC90" s="32"/>
    </row>
    <row r="91" spans="1:29" x14ac:dyDescent="0.25">
      <c r="A91" s="44" t="s">
        <v>633</v>
      </c>
      <c r="B91" s="32">
        <v>6</v>
      </c>
      <c r="C91" s="46" t="s">
        <v>329</v>
      </c>
      <c r="D91" s="45" t="s">
        <v>374</v>
      </c>
      <c r="E91" s="45" t="s">
        <v>220</v>
      </c>
      <c r="F91" s="45" t="s">
        <v>222</v>
      </c>
      <c r="G91" s="45" t="s">
        <v>231</v>
      </c>
      <c r="H91" s="45" t="s">
        <v>501</v>
      </c>
      <c r="I91" s="45" t="s">
        <v>243</v>
      </c>
      <c r="J91" s="45" t="s">
        <v>35</v>
      </c>
      <c r="K91" s="45" t="s">
        <v>383</v>
      </c>
      <c r="L91" s="45" t="s">
        <v>374</v>
      </c>
      <c r="M91" s="45" t="s">
        <v>35</v>
      </c>
      <c r="N91" s="45" t="s">
        <v>35</v>
      </c>
      <c r="O91" s="45" t="s">
        <v>38</v>
      </c>
      <c r="P91" s="45" t="s">
        <v>374</v>
      </c>
      <c r="Q91" s="45" t="s">
        <v>374</v>
      </c>
      <c r="R91" s="45" t="s">
        <v>35</v>
      </c>
      <c r="S91" s="45" t="s">
        <v>502</v>
      </c>
      <c r="T91" s="32">
        <v>3</v>
      </c>
      <c r="U91" s="45" t="s">
        <v>374</v>
      </c>
      <c r="V91" s="45" t="s">
        <v>377</v>
      </c>
      <c r="W91" s="45" t="s">
        <v>385</v>
      </c>
      <c r="X91" s="45"/>
      <c r="Y91" s="32">
        <v>5</v>
      </c>
      <c r="Z91" s="45" t="s">
        <v>374</v>
      </c>
      <c r="AA91" s="45" t="s">
        <v>377</v>
      </c>
      <c r="AB91" s="45" t="s">
        <v>378</v>
      </c>
      <c r="AC91" s="46" t="s">
        <v>379</v>
      </c>
    </row>
    <row r="92" spans="1:29" x14ac:dyDescent="0.25">
      <c r="A92" s="44" t="s">
        <v>634</v>
      </c>
      <c r="B92" s="32">
        <v>7</v>
      </c>
      <c r="C92" s="45" t="s">
        <v>331</v>
      </c>
      <c r="D92" s="45" t="s">
        <v>374</v>
      </c>
      <c r="E92" s="45" t="s">
        <v>220</v>
      </c>
      <c r="F92" s="45" t="s">
        <v>222</v>
      </c>
      <c r="G92" s="45" t="s">
        <v>231</v>
      </c>
      <c r="H92" s="45" t="s">
        <v>503</v>
      </c>
      <c r="I92" s="45" t="s">
        <v>227</v>
      </c>
      <c r="J92" s="45" t="s">
        <v>35</v>
      </c>
      <c r="K92" s="45" t="s">
        <v>376</v>
      </c>
      <c r="L92" s="45" t="s">
        <v>374</v>
      </c>
      <c r="M92" s="45" t="s">
        <v>35</v>
      </c>
      <c r="N92" s="45" t="s">
        <v>35</v>
      </c>
      <c r="O92" s="45" t="s">
        <v>35</v>
      </c>
      <c r="P92" s="45" t="s">
        <v>374</v>
      </c>
      <c r="Q92" s="45" t="s">
        <v>374</v>
      </c>
      <c r="R92" s="45" t="s">
        <v>35</v>
      </c>
      <c r="S92" s="45" t="s">
        <v>331</v>
      </c>
      <c r="T92" s="32">
        <v>3</v>
      </c>
      <c r="U92" s="45" t="s">
        <v>374</v>
      </c>
      <c r="V92" s="45" t="s">
        <v>408</v>
      </c>
      <c r="W92" s="45" t="s">
        <v>378</v>
      </c>
      <c r="X92" s="45" t="s">
        <v>379</v>
      </c>
      <c r="Y92" s="45">
        <v>4</v>
      </c>
      <c r="Z92" s="45" t="s">
        <v>374</v>
      </c>
      <c r="AA92" s="45" t="s">
        <v>408</v>
      </c>
      <c r="AB92" s="45" t="s">
        <v>378</v>
      </c>
      <c r="AC92" s="46" t="s">
        <v>379</v>
      </c>
    </row>
    <row r="93" spans="1:29" x14ac:dyDescent="0.25">
      <c r="A93" s="44" t="s">
        <v>635</v>
      </c>
      <c r="B93" s="32">
        <v>7</v>
      </c>
      <c r="C93" s="46" t="s">
        <v>332</v>
      </c>
      <c r="D93" s="45" t="s">
        <v>374</v>
      </c>
      <c r="E93" s="45" t="s">
        <v>220</v>
      </c>
      <c r="F93" s="45" t="s">
        <v>222</v>
      </c>
      <c r="G93" s="45" t="s">
        <v>261</v>
      </c>
      <c r="H93" s="46" t="s">
        <v>504</v>
      </c>
      <c r="I93" s="45" t="s">
        <v>243</v>
      </c>
      <c r="J93" s="45" t="s">
        <v>38</v>
      </c>
      <c r="K93" s="45" t="s">
        <v>383</v>
      </c>
      <c r="L93" s="45" t="s">
        <v>374</v>
      </c>
      <c r="M93" s="45" t="s">
        <v>35</v>
      </c>
      <c r="N93" s="45" t="s">
        <v>35</v>
      </c>
      <c r="O93" s="45" t="s">
        <v>35</v>
      </c>
      <c r="P93" s="45" t="s">
        <v>374</v>
      </c>
      <c r="Q93" s="45" t="s">
        <v>374</v>
      </c>
      <c r="R93" s="45" t="s">
        <v>35</v>
      </c>
      <c r="S93" s="45" t="s">
        <v>332</v>
      </c>
      <c r="T93" s="32">
        <v>2</v>
      </c>
      <c r="U93" s="45" t="s">
        <v>374</v>
      </c>
      <c r="V93" s="45" t="s">
        <v>377</v>
      </c>
      <c r="W93" s="45" t="s">
        <v>378</v>
      </c>
      <c r="X93" s="45" t="s">
        <v>379</v>
      </c>
      <c r="Y93" s="45">
        <v>27</v>
      </c>
      <c r="Z93" s="45" t="s">
        <v>374</v>
      </c>
      <c r="AA93" s="45" t="s">
        <v>411</v>
      </c>
      <c r="AB93" s="45" t="s">
        <v>385</v>
      </c>
      <c r="AC93" s="46"/>
    </row>
    <row r="94" spans="1:29" x14ac:dyDescent="0.25">
      <c r="A94" s="44" t="s">
        <v>636</v>
      </c>
      <c r="B94" s="32">
        <v>7</v>
      </c>
      <c r="C94" s="46" t="s">
        <v>333</v>
      </c>
      <c r="D94" s="45" t="s">
        <v>374</v>
      </c>
      <c r="E94" s="45" t="s">
        <v>220</v>
      </c>
      <c r="F94" s="45" t="s">
        <v>222</v>
      </c>
      <c r="G94" s="45" t="s">
        <v>261</v>
      </c>
      <c r="H94" s="46" t="s">
        <v>505</v>
      </c>
      <c r="I94" s="45" t="s">
        <v>243</v>
      </c>
      <c r="J94" s="45" t="s">
        <v>38</v>
      </c>
      <c r="K94" s="45" t="s">
        <v>383</v>
      </c>
      <c r="L94" s="45" t="s">
        <v>374</v>
      </c>
      <c r="M94" s="45" t="s">
        <v>35</v>
      </c>
      <c r="N94" s="45" t="s">
        <v>38</v>
      </c>
      <c r="O94" s="45" t="s">
        <v>35</v>
      </c>
      <c r="P94" s="45" t="s">
        <v>374</v>
      </c>
      <c r="Q94" s="45" t="s">
        <v>374</v>
      </c>
      <c r="R94" s="45" t="s">
        <v>35</v>
      </c>
      <c r="S94" s="46" t="s">
        <v>333</v>
      </c>
      <c r="T94" s="32">
        <v>1</v>
      </c>
      <c r="U94" s="45" t="s">
        <v>374</v>
      </c>
      <c r="V94" s="45" t="s">
        <v>377</v>
      </c>
      <c r="W94" s="45" t="s">
        <v>378</v>
      </c>
      <c r="X94" s="45" t="s">
        <v>379</v>
      </c>
      <c r="Y94" s="45">
        <v>5</v>
      </c>
      <c r="Z94" s="45" t="s">
        <v>374</v>
      </c>
      <c r="AA94" s="45" t="s">
        <v>377</v>
      </c>
      <c r="AB94" s="45" t="s">
        <v>378</v>
      </c>
      <c r="AC94" s="46" t="s">
        <v>379</v>
      </c>
    </row>
    <row r="95" spans="1:29" x14ac:dyDescent="0.25">
      <c r="A95" s="44" t="s">
        <v>637</v>
      </c>
      <c r="B95" s="32">
        <v>7</v>
      </c>
      <c r="C95" s="45" t="s">
        <v>334</v>
      </c>
      <c r="D95" s="45" t="s">
        <v>374</v>
      </c>
      <c r="E95" s="45" t="s">
        <v>220</v>
      </c>
      <c r="F95" s="45" t="s">
        <v>222</v>
      </c>
      <c r="G95" s="45" t="s">
        <v>261</v>
      </c>
      <c r="H95" s="45" t="s">
        <v>506</v>
      </c>
      <c r="I95" s="45" t="s">
        <v>243</v>
      </c>
      <c r="J95" s="45" t="s">
        <v>38</v>
      </c>
      <c r="K95" s="45" t="s">
        <v>383</v>
      </c>
      <c r="L95" s="45" t="s">
        <v>374</v>
      </c>
      <c r="M95" s="45" t="s">
        <v>35</v>
      </c>
      <c r="N95" s="45" t="s">
        <v>35</v>
      </c>
      <c r="O95" s="45" t="s">
        <v>35</v>
      </c>
      <c r="P95" s="45" t="s">
        <v>374</v>
      </c>
      <c r="Q95" s="45" t="s">
        <v>374</v>
      </c>
      <c r="R95" s="45" t="s">
        <v>35</v>
      </c>
      <c r="S95" s="45" t="s">
        <v>334</v>
      </c>
      <c r="T95" s="32">
        <v>2</v>
      </c>
      <c r="U95" s="45" t="s">
        <v>374</v>
      </c>
      <c r="V95" s="45" t="s">
        <v>377</v>
      </c>
      <c r="W95" s="45" t="s">
        <v>378</v>
      </c>
      <c r="X95" s="45" t="s">
        <v>379</v>
      </c>
      <c r="Y95" s="45">
        <v>27</v>
      </c>
      <c r="Z95" s="45" t="s">
        <v>374</v>
      </c>
      <c r="AA95" s="45" t="s">
        <v>411</v>
      </c>
      <c r="AB95" s="45" t="s">
        <v>385</v>
      </c>
      <c r="AC95" s="32"/>
    </row>
    <row r="96" spans="1:29" x14ac:dyDescent="0.25">
      <c r="A96" s="44" t="s">
        <v>638</v>
      </c>
      <c r="B96" s="32">
        <v>7</v>
      </c>
      <c r="C96" s="46" t="s">
        <v>335</v>
      </c>
      <c r="D96" s="45" t="s">
        <v>374</v>
      </c>
      <c r="E96" s="45" t="s">
        <v>220</v>
      </c>
      <c r="F96" s="45" t="s">
        <v>222</v>
      </c>
      <c r="G96" s="45" t="s">
        <v>231</v>
      </c>
      <c r="H96" s="45" t="s">
        <v>507</v>
      </c>
      <c r="I96" s="45" t="s">
        <v>223</v>
      </c>
      <c r="J96" s="45" t="s">
        <v>35</v>
      </c>
      <c r="K96" s="45" t="s">
        <v>390</v>
      </c>
      <c r="L96" s="45" t="s">
        <v>374</v>
      </c>
      <c r="M96" s="45" t="s">
        <v>38</v>
      </c>
      <c r="N96" s="45" t="s">
        <v>35</v>
      </c>
      <c r="O96" s="45" t="s">
        <v>35</v>
      </c>
      <c r="P96" s="45" t="s">
        <v>374</v>
      </c>
      <c r="Q96" s="45" t="s">
        <v>374</v>
      </c>
      <c r="R96" s="45" t="s">
        <v>35</v>
      </c>
      <c r="S96" s="45" t="s">
        <v>508</v>
      </c>
      <c r="T96" s="32">
        <v>2</v>
      </c>
      <c r="U96" s="45" t="s">
        <v>374</v>
      </c>
      <c r="V96" s="45" t="s">
        <v>377</v>
      </c>
      <c r="W96" s="45" t="s">
        <v>378</v>
      </c>
      <c r="X96" s="45" t="s">
        <v>379</v>
      </c>
      <c r="Y96" s="45">
        <v>3</v>
      </c>
      <c r="Z96" s="45" t="s">
        <v>374</v>
      </c>
      <c r="AA96" s="45" t="s">
        <v>377</v>
      </c>
      <c r="AB96" s="45" t="s">
        <v>378</v>
      </c>
      <c r="AC96" s="45" t="s">
        <v>379</v>
      </c>
    </row>
    <row r="97" spans="1:29" x14ac:dyDescent="0.25">
      <c r="A97" s="44" t="s">
        <v>639</v>
      </c>
      <c r="B97" s="32">
        <v>7</v>
      </c>
      <c r="C97" s="45" t="s">
        <v>336</v>
      </c>
      <c r="D97" s="45" t="s">
        <v>374</v>
      </c>
      <c r="E97" s="45" t="s">
        <v>220</v>
      </c>
      <c r="F97" s="45" t="s">
        <v>222</v>
      </c>
      <c r="G97" s="45" t="s">
        <v>231</v>
      </c>
      <c r="H97" s="45" t="s">
        <v>509</v>
      </c>
      <c r="I97" s="45" t="s">
        <v>223</v>
      </c>
      <c r="J97" s="45" t="s">
        <v>35</v>
      </c>
      <c r="K97" s="45" t="s">
        <v>390</v>
      </c>
      <c r="L97" s="45" t="s">
        <v>374</v>
      </c>
      <c r="M97" s="45" t="s">
        <v>38</v>
      </c>
      <c r="N97" s="45" t="s">
        <v>35</v>
      </c>
      <c r="O97" s="45" t="s">
        <v>35</v>
      </c>
      <c r="P97" s="45" t="s">
        <v>374</v>
      </c>
      <c r="Q97" s="45" t="s">
        <v>374</v>
      </c>
      <c r="R97" s="45" t="s">
        <v>35</v>
      </c>
      <c r="S97" s="45" t="s">
        <v>510</v>
      </c>
      <c r="T97" s="32">
        <v>2</v>
      </c>
      <c r="U97" s="45" t="s">
        <v>374</v>
      </c>
      <c r="V97" s="45" t="s">
        <v>377</v>
      </c>
      <c r="W97" s="45" t="s">
        <v>378</v>
      </c>
      <c r="X97" s="45" t="s">
        <v>379</v>
      </c>
      <c r="Y97" s="45">
        <v>3</v>
      </c>
      <c r="Z97" s="45" t="s">
        <v>374</v>
      </c>
      <c r="AA97" s="45" t="s">
        <v>377</v>
      </c>
      <c r="AB97" s="45" t="s">
        <v>378</v>
      </c>
      <c r="AC97" s="45" t="s">
        <v>379</v>
      </c>
    </row>
    <row r="98" spans="1:29" x14ac:dyDescent="0.25">
      <c r="A98" s="44" t="s">
        <v>640</v>
      </c>
      <c r="B98" s="32">
        <v>7</v>
      </c>
      <c r="C98" s="45" t="s">
        <v>337</v>
      </c>
      <c r="D98" s="45" t="s">
        <v>374</v>
      </c>
      <c r="E98" s="45" t="s">
        <v>220</v>
      </c>
      <c r="F98" s="45" t="s">
        <v>222</v>
      </c>
      <c r="G98" s="45" t="s">
        <v>221</v>
      </c>
      <c r="H98" s="45" t="s">
        <v>511</v>
      </c>
      <c r="I98" s="45" t="s">
        <v>227</v>
      </c>
      <c r="J98" s="45" t="s">
        <v>35</v>
      </c>
      <c r="K98" s="45" t="s">
        <v>383</v>
      </c>
      <c r="L98" s="45" t="s">
        <v>374</v>
      </c>
      <c r="M98" s="45" t="s">
        <v>35</v>
      </c>
      <c r="N98" s="45" t="s">
        <v>35</v>
      </c>
      <c r="O98" s="45" t="s">
        <v>35</v>
      </c>
      <c r="P98" s="45" t="s">
        <v>374</v>
      </c>
      <c r="Q98" s="45" t="s">
        <v>374</v>
      </c>
      <c r="R98" s="45" t="s">
        <v>35</v>
      </c>
      <c r="S98" s="45" t="s">
        <v>512</v>
      </c>
      <c r="T98" s="45" t="s">
        <v>374</v>
      </c>
      <c r="U98" s="45" t="s">
        <v>374</v>
      </c>
      <c r="V98" s="45" t="s">
        <v>374</v>
      </c>
      <c r="W98" s="45" t="s">
        <v>374</v>
      </c>
      <c r="X98" s="45"/>
      <c r="Y98" s="45" t="s">
        <v>374</v>
      </c>
      <c r="Z98" s="45" t="s">
        <v>374</v>
      </c>
      <c r="AA98" s="45" t="s">
        <v>374</v>
      </c>
      <c r="AB98" s="45" t="s">
        <v>374</v>
      </c>
      <c r="AC98" s="32"/>
    </row>
    <row r="99" spans="1:29" x14ac:dyDescent="0.25">
      <c r="A99" s="44" t="s">
        <v>641</v>
      </c>
      <c r="B99" s="32">
        <v>7</v>
      </c>
      <c r="C99" s="45" t="s">
        <v>338</v>
      </c>
      <c r="D99" s="45" t="s">
        <v>374</v>
      </c>
      <c r="E99" s="45" t="s">
        <v>233</v>
      </c>
      <c r="F99" s="45" t="s">
        <v>234</v>
      </c>
      <c r="G99" s="45" t="s">
        <v>234</v>
      </c>
      <c r="H99" s="45" t="s">
        <v>513</v>
      </c>
      <c r="I99" s="45" t="s">
        <v>223</v>
      </c>
      <c r="J99" s="45" t="s">
        <v>38</v>
      </c>
      <c r="K99" s="45" t="s">
        <v>390</v>
      </c>
      <c r="L99" s="45" t="s">
        <v>374</v>
      </c>
      <c r="M99" s="45" t="s">
        <v>38</v>
      </c>
      <c r="N99" s="45" t="s">
        <v>35</v>
      </c>
      <c r="O99" s="45" t="s">
        <v>35</v>
      </c>
      <c r="P99" s="45" t="s">
        <v>374</v>
      </c>
      <c r="Q99" s="45" t="s">
        <v>374</v>
      </c>
      <c r="R99" s="45" t="s">
        <v>35</v>
      </c>
      <c r="S99" s="45" t="s">
        <v>338</v>
      </c>
      <c r="T99" s="32"/>
      <c r="U99" s="45"/>
      <c r="V99" s="45"/>
      <c r="W99" s="45"/>
      <c r="X99" s="45"/>
      <c r="Y99" s="45" t="s">
        <v>374</v>
      </c>
      <c r="Z99" s="45" t="s">
        <v>374</v>
      </c>
      <c r="AA99" s="45" t="s">
        <v>374</v>
      </c>
      <c r="AB99" s="45" t="s">
        <v>374</v>
      </c>
      <c r="AC99" s="32"/>
    </row>
    <row r="100" spans="1:29" x14ac:dyDescent="0.25">
      <c r="A100" s="44" t="s">
        <v>642</v>
      </c>
      <c r="B100" s="32">
        <v>7</v>
      </c>
      <c r="C100" s="46" t="s">
        <v>339</v>
      </c>
      <c r="D100" s="45" t="s">
        <v>374</v>
      </c>
      <c r="E100" s="45" t="s">
        <v>220</v>
      </c>
      <c r="F100" s="45" t="s">
        <v>222</v>
      </c>
      <c r="G100" s="45" t="s">
        <v>262</v>
      </c>
      <c r="H100" s="46" t="s">
        <v>514</v>
      </c>
      <c r="I100" s="45" t="s">
        <v>227</v>
      </c>
      <c r="J100" s="45" t="s">
        <v>35</v>
      </c>
      <c r="K100" s="45" t="s">
        <v>383</v>
      </c>
      <c r="L100" s="45" t="s">
        <v>374</v>
      </c>
      <c r="M100" s="45" t="s">
        <v>35</v>
      </c>
      <c r="N100" s="45" t="s">
        <v>35</v>
      </c>
      <c r="O100" s="45" t="s">
        <v>35</v>
      </c>
      <c r="P100" s="45" t="s">
        <v>374</v>
      </c>
      <c r="Q100" s="45" t="s">
        <v>374</v>
      </c>
      <c r="R100" s="45" t="s">
        <v>35</v>
      </c>
      <c r="S100" s="45" t="s">
        <v>515</v>
      </c>
      <c r="T100" s="45" t="s">
        <v>374</v>
      </c>
      <c r="U100" s="45" t="s">
        <v>374</v>
      </c>
      <c r="V100" s="45" t="s">
        <v>374</v>
      </c>
      <c r="W100" s="45" t="s">
        <v>374</v>
      </c>
      <c r="X100" s="45"/>
      <c r="Y100" s="45" t="s">
        <v>374</v>
      </c>
      <c r="Z100" s="45" t="s">
        <v>374</v>
      </c>
      <c r="AA100" s="45" t="s">
        <v>374</v>
      </c>
      <c r="AB100" s="45" t="s">
        <v>374</v>
      </c>
      <c r="AC100" s="32"/>
    </row>
    <row r="101" spans="1:29" x14ac:dyDescent="0.25">
      <c r="A101" s="44" t="s">
        <v>643</v>
      </c>
      <c r="B101" s="32">
        <v>7</v>
      </c>
      <c r="C101" s="46" t="s">
        <v>340</v>
      </c>
      <c r="D101" s="45" t="s">
        <v>374</v>
      </c>
      <c r="E101" s="45" t="s">
        <v>220</v>
      </c>
      <c r="F101" s="45" t="s">
        <v>222</v>
      </c>
      <c r="G101" s="45" t="s">
        <v>262</v>
      </c>
      <c r="H101" s="45" t="s">
        <v>516</v>
      </c>
      <c r="I101" s="45" t="s">
        <v>227</v>
      </c>
      <c r="J101" s="45" t="s">
        <v>35</v>
      </c>
      <c r="K101" s="45" t="s">
        <v>383</v>
      </c>
      <c r="L101" s="45" t="s">
        <v>374</v>
      </c>
      <c r="M101" s="45" t="s">
        <v>38</v>
      </c>
      <c r="N101" s="45" t="s">
        <v>35</v>
      </c>
      <c r="O101" s="45" t="s">
        <v>35</v>
      </c>
      <c r="P101" s="45" t="s">
        <v>374</v>
      </c>
      <c r="Q101" s="45" t="s">
        <v>374</v>
      </c>
      <c r="R101" s="45" t="s">
        <v>35</v>
      </c>
      <c r="S101" s="45" t="s">
        <v>517</v>
      </c>
      <c r="T101" s="45" t="s">
        <v>374</v>
      </c>
      <c r="U101" s="45" t="s">
        <v>374</v>
      </c>
      <c r="V101" s="45" t="s">
        <v>374</v>
      </c>
      <c r="W101" s="45" t="s">
        <v>374</v>
      </c>
      <c r="X101" s="45"/>
      <c r="Y101" s="45" t="s">
        <v>374</v>
      </c>
      <c r="Z101" s="45" t="s">
        <v>374</v>
      </c>
      <c r="AA101" s="45" t="s">
        <v>374</v>
      </c>
      <c r="AB101" s="45" t="s">
        <v>374</v>
      </c>
      <c r="AC101" s="32"/>
    </row>
    <row r="102" spans="1:29" x14ac:dyDescent="0.25">
      <c r="A102" s="44" t="s">
        <v>644</v>
      </c>
      <c r="B102" s="32">
        <v>7</v>
      </c>
      <c r="C102" s="46" t="s">
        <v>341</v>
      </c>
      <c r="D102" s="45" t="s">
        <v>374</v>
      </c>
      <c r="E102" s="45" t="s">
        <v>220</v>
      </c>
      <c r="F102" s="45" t="s">
        <v>222</v>
      </c>
      <c r="G102" s="32"/>
      <c r="H102" s="32"/>
      <c r="I102" s="45" t="s">
        <v>227</v>
      </c>
      <c r="J102" s="45" t="s">
        <v>35</v>
      </c>
      <c r="K102" s="45" t="s">
        <v>383</v>
      </c>
      <c r="L102" s="45" t="s">
        <v>374</v>
      </c>
      <c r="M102" s="45" t="s">
        <v>38</v>
      </c>
      <c r="N102" s="45" t="s">
        <v>35</v>
      </c>
      <c r="O102" s="45" t="s">
        <v>35</v>
      </c>
      <c r="P102" s="45" t="s">
        <v>374</v>
      </c>
      <c r="Q102" s="45" t="s">
        <v>374</v>
      </c>
      <c r="R102" s="45" t="s">
        <v>35</v>
      </c>
      <c r="S102" s="45" t="s">
        <v>518</v>
      </c>
      <c r="T102" s="45" t="s">
        <v>374</v>
      </c>
      <c r="U102" s="45" t="s">
        <v>374</v>
      </c>
      <c r="V102" s="45" t="s">
        <v>374</v>
      </c>
      <c r="W102" s="45" t="s">
        <v>374</v>
      </c>
      <c r="X102" s="45"/>
      <c r="Y102" s="45" t="s">
        <v>374</v>
      </c>
      <c r="Z102" s="45" t="s">
        <v>374</v>
      </c>
      <c r="AA102" s="45" t="s">
        <v>374</v>
      </c>
      <c r="AB102" s="45" t="s">
        <v>374</v>
      </c>
      <c r="AC102" s="32"/>
    </row>
    <row r="103" spans="1:29" x14ac:dyDescent="0.25">
      <c r="A103" s="44" t="s">
        <v>645</v>
      </c>
      <c r="B103" s="32">
        <v>7</v>
      </c>
      <c r="C103" s="46" t="s">
        <v>342</v>
      </c>
      <c r="D103" s="45" t="s">
        <v>374</v>
      </c>
      <c r="E103" s="45" t="s">
        <v>220</v>
      </c>
      <c r="F103" s="45" t="s">
        <v>222</v>
      </c>
      <c r="G103" s="45" t="s">
        <v>262</v>
      </c>
      <c r="H103" s="45" t="s">
        <v>519</v>
      </c>
      <c r="I103" s="45" t="s">
        <v>227</v>
      </c>
      <c r="J103" s="45" t="s">
        <v>35</v>
      </c>
      <c r="K103" s="45" t="s">
        <v>383</v>
      </c>
      <c r="L103" s="45" t="s">
        <v>374</v>
      </c>
      <c r="M103" s="45" t="s">
        <v>38</v>
      </c>
      <c r="N103" s="45" t="s">
        <v>35</v>
      </c>
      <c r="O103" s="45" t="s">
        <v>35</v>
      </c>
      <c r="P103" s="45" t="s">
        <v>374</v>
      </c>
      <c r="Q103" s="45" t="s">
        <v>374</v>
      </c>
      <c r="R103" s="45" t="s">
        <v>35</v>
      </c>
      <c r="S103" s="45" t="s">
        <v>520</v>
      </c>
      <c r="T103" s="45" t="s">
        <v>374</v>
      </c>
      <c r="U103" s="45" t="s">
        <v>374</v>
      </c>
      <c r="V103" s="45" t="s">
        <v>374</v>
      </c>
      <c r="W103" s="45" t="s">
        <v>374</v>
      </c>
      <c r="X103" s="45"/>
      <c r="Y103" s="45" t="s">
        <v>374</v>
      </c>
      <c r="Z103" s="45" t="s">
        <v>374</v>
      </c>
      <c r="AA103" s="45" t="s">
        <v>374</v>
      </c>
      <c r="AB103" s="45" t="s">
        <v>374</v>
      </c>
      <c r="AC103" s="32"/>
    </row>
    <row r="104" spans="1:29" x14ac:dyDescent="0.25">
      <c r="A104" s="44" t="s">
        <v>646</v>
      </c>
      <c r="B104" s="32">
        <v>7</v>
      </c>
      <c r="C104" s="46" t="s">
        <v>343</v>
      </c>
      <c r="D104" s="45" t="s">
        <v>374</v>
      </c>
      <c r="E104" s="45" t="s">
        <v>220</v>
      </c>
      <c r="F104" s="45" t="s">
        <v>222</v>
      </c>
      <c r="G104" s="45" t="s">
        <v>262</v>
      </c>
      <c r="H104" s="45" t="s">
        <v>521</v>
      </c>
      <c r="I104" s="45" t="s">
        <v>227</v>
      </c>
      <c r="J104" s="45" t="s">
        <v>35</v>
      </c>
      <c r="K104" s="45" t="s">
        <v>383</v>
      </c>
      <c r="L104" s="45" t="s">
        <v>374</v>
      </c>
      <c r="M104" s="45" t="s">
        <v>38</v>
      </c>
      <c r="N104" s="45" t="s">
        <v>35</v>
      </c>
      <c r="O104" s="45" t="s">
        <v>35</v>
      </c>
      <c r="P104" s="45" t="s">
        <v>374</v>
      </c>
      <c r="Q104" s="45" t="s">
        <v>374</v>
      </c>
      <c r="R104" s="45" t="s">
        <v>35</v>
      </c>
      <c r="S104" s="45" t="s">
        <v>522</v>
      </c>
      <c r="T104" s="45" t="s">
        <v>374</v>
      </c>
      <c r="U104" s="45" t="s">
        <v>374</v>
      </c>
      <c r="V104" s="45" t="s">
        <v>374</v>
      </c>
      <c r="W104" s="45" t="s">
        <v>374</v>
      </c>
      <c r="X104" s="45"/>
      <c r="Y104" s="45" t="s">
        <v>374</v>
      </c>
      <c r="Z104" s="45" t="s">
        <v>374</v>
      </c>
      <c r="AA104" s="45" t="s">
        <v>374</v>
      </c>
      <c r="AB104" s="45" t="s">
        <v>374</v>
      </c>
      <c r="AC104" s="32"/>
    </row>
    <row r="105" spans="1:29" x14ac:dyDescent="0.25">
      <c r="A105" s="44" t="s">
        <v>647</v>
      </c>
      <c r="B105" s="32">
        <v>7</v>
      </c>
      <c r="C105" s="46" t="s">
        <v>344</v>
      </c>
      <c r="D105" s="45" t="s">
        <v>374</v>
      </c>
      <c r="E105" s="45" t="s">
        <v>220</v>
      </c>
      <c r="F105" s="45" t="s">
        <v>222</v>
      </c>
      <c r="G105" s="45" t="s">
        <v>262</v>
      </c>
      <c r="H105" s="45" t="s">
        <v>524</v>
      </c>
      <c r="I105" s="45" t="s">
        <v>223</v>
      </c>
      <c r="J105" s="45" t="s">
        <v>35</v>
      </c>
      <c r="K105" s="45" t="s">
        <v>383</v>
      </c>
      <c r="L105" s="45" t="s">
        <v>374</v>
      </c>
      <c r="M105" s="45" t="s">
        <v>38</v>
      </c>
      <c r="N105" s="45" t="s">
        <v>35</v>
      </c>
      <c r="O105" s="45" t="s">
        <v>35</v>
      </c>
      <c r="P105" s="45" t="s">
        <v>374</v>
      </c>
      <c r="Q105" s="45" t="s">
        <v>374</v>
      </c>
      <c r="R105" s="45" t="s">
        <v>35</v>
      </c>
      <c r="S105" s="45" t="s">
        <v>523</v>
      </c>
      <c r="T105" s="45" t="s">
        <v>374</v>
      </c>
      <c r="U105" s="45" t="s">
        <v>374</v>
      </c>
      <c r="V105" s="45" t="s">
        <v>374</v>
      </c>
      <c r="W105" s="45" t="s">
        <v>374</v>
      </c>
      <c r="X105" s="45"/>
      <c r="Y105" s="45" t="s">
        <v>374</v>
      </c>
      <c r="Z105" s="45" t="s">
        <v>374</v>
      </c>
      <c r="AA105" s="45" t="s">
        <v>374</v>
      </c>
      <c r="AB105" s="45" t="s">
        <v>374</v>
      </c>
      <c r="AC105" s="32"/>
    </row>
    <row r="106" spans="1:29" x14ac:dyDescent="0.25">
      <c r="A106" s="44" t="s">
        <v>648</v>
      </c>
      <c r="B106" s="32">
        <v>7</v>
      </c>
      <c r="C106" s="46" t="s">
        <v>345</v>
      </c>
      <c r="D106" s="45" t="s">
        <v>374</v>
      </c>
      <c r="E106" s="45" t="s">
        <v>220</v>
      </c>
      <c r="F106" s="45" t="s">
        <v>222</v>
      </c>
      <c r="G106" s="45" t="s">
        <v>280</v>
      </c>
      <c r="H106" s="45" t="s">
        <v>525</v>
      </c>
      <c r="I106" s="45" t="s">
        <v>243</v>
      </c>
      <c r="J106" s="45" t="s">
        <v>35</v>
      </c>
      <c r="K106" s="45" t="s">
        <v>383</v>
      </c>
      <c r="L106" s="45" t="s">
        <v>374</v>
      </c>
      <c r="M106" s="45" t="s">
        <v>38</v>
      </c>
      <c r="N106" s="45" t="s">
        <v>35</v>
      </c>
      <c r="O106" s="45" t="s">
        <v>35</v>
      </c>
      <c r="P106" s="45" t="s">
        <v>374</v>
      </c>
      <c r="Q106" s="45" t="s">
        <v>374</v>
      </c>
      <c r="R106" s="45" t="s">
        <v>35</v>
      </c>
      <c r="S106" s="45" t="s">
        <v>345</v>
      </c>
      <c r="T106" s="45">
        <v>1</v>
      </c>
      <c r="U106" s="45" t="s">
        <v>374</v>
      </c>
      <c r="V106" s="45" t="s">
        <v>377</v>
      </c>
      <c r="W106" s="45" t="s">
        <v>378</v>
      </c>
      <c r="X106" s="45" t="s">
        <v>379</v>
      </c>
      <c r="Y106" s="45" t="s">
        <v>374</v>
      </c>
      <c r="Z106" s="45" t="s">
        <v>374</v>
      </c>
      <c r="AA106" s="45" t="s">
        <v>374</v>
      </c>
      <c r="AB106" s="45" t="s">
        <v>374</v>
      </c>
      <c r="AC106" s="32"/>
    </row>
    <row r="107" spans="1:29" x14ac:dyDescent="0.25">
      <c r="A107" s="44" t="s">
        <v>649</v>
      </c>
      <c r="B107" s="32">
        <v>8</v>
      </c>
      <c r="C107" s="46" t="s">
        <v>346</v>
      </c>
      <c r="D107" s="45" t="s">
        <v>374</v>
      </c>
      <c r="E107" s="45" t="s">
        <v>220</v>
      </c>
      <c r="F107" s="45" t="s">
        <v>222</v>
      </c>
      <c r="G107" s="45" t="s">
        <v>280</v>
      </c>
      <c r="H107" s="45" t="s">
        <v>526</v>
      </c>
      <c r="I107" s="45" t="s">
        <v>243</v>
      </c>
      <c r="J107" s="45" t="s">
        <v>35</v>
      </c>
      <c r="K107" s="45" t="s">
        <v>243</v>
      </c>
      <c r="L107" s="45" t="s">
        <v>374</v>
      </c>
      <c r="M107" s="45" t="s">
        <v>38</v>
      </c>
      <c r="N107" s="45" t="s">
        <v>35</v>
      </c>
      <c r="O107" s="45" t="s">
        <v>35</v>
      </c>
      <c r="P107" s="45" t="s">
        <v>374</v>
      </c>
      <c r="Q107" s="45" t="s">
        <v>374</v>
      </c>
      <c r="R107" s="45" t="s">
        <v>35</v>
      </c>
      <c r="S107" s="45" t="s">
        <v>346</v>
      </c>
      <c r="T107" s="45">
        <v>1</v>
      </c>
      <c r="U107" s="45" t="s">
        <v>374</v>
      </c>
      <c r="V107" s="45" t="s">
        <v>377</v>
      </c>
      <c r="W107" s="45" t="s">
        <v>378</v>
      </c>
      <c r="X107" s="45" t="s">
        <v>379</v>
      </c>
      <c r="Y107" s="45" t="s">
        <v>374</v>
      </c>
      <c r="Z107" s="45" t="s">
        <v>374</v>
      </c>
      <c r="AA107" s="45" t="s">
        <v>374</v>
      </c>
      <c r="AB107" s="45" t="s">
        <v>374</v>
      </c>
      <c r="AC107" s="32"/>
    </row>
    <row r="108" spans="1:29" x14ac:dyDescent="0.25">
      <c r="A108" s="44" t="s">
        <v>650</v>
      </c>
      <c r="B108" s="32">
        <v>8</v>
      </c>
      <c r="C108" s="46" t="s">
        <v>347</v>
      </c>
      <c r="D108" s="45" t="s">
        <v>374</v>
      </c>
      <c r="E108" s="45" t="s">
        <v>220</v>
      </c>
      <c r="F108" s="45" t="s">
        <v>222</v>
      </c>
      <c r="G108" s="45" t="s">
        <v>280</v>
      </c>
      <c r="H108" s="45" t="s">
        <v>527</v>
      </c>
      <c r="I108" s="45" t="s">
        <v>227</v>
      </c>
      <c r="J108" s="45" t="s">
        <v>35</v>
      </c>
      <c r="K108" s="45" t="s">
        <v>376</v>
      </c>
      <c r="L108" s="45" t="s">
        <v>374</v>
      </c>
      <c r="M108" s="45" t="s">
        <v>38</v>
      </c>
      <c r="N108" s="45" t="s">
        <v>35</v>
      </c>
      <c r="O108" s="45" t="s">
        <v>35</v>
      </c>
      <c r="P108" s="45" t="s">
        <v>374</v>
      </c>
      <c r="Q108" s="45" t="s">
        <v>374</v>
      </c>
      <c r="R108" s="45" t="s">
        <v>35</v>
      </c>
      <c r="S108" s="45" t="s">
        <v>347</v>
      </c>
      <c r="T108" s="45">
        <v>1</v>
      </c>
      <c r="U108" s="45" t="s">
        <v>374</v>
      </c>
      <c r="V108" s="45" t="s">
        <v>377</v>
      </c>
      <c r="W108" s="45" t="s">
        <v>378</v>
      </c>
      <c r="X108" s="45" t="s">
        <v>379</v>
      </c>
      <c r="Y108" s="45" t="s">
        <v>374</v>
      </c>
      <c r="Z108" s="45" t="s">
        <v>374</v>
      </c>
      <c r="AA108" s="45" t="s">
        <v>374</v>
      </c>
      <c r="AB108" s="45" t="s">
        <v>374</v>
      </c>
      <c r="AC108" s="32"/>
    </row>
    <row r="109" spans="1:29" x14ac:dyDescent="0.25">
      <c r="A109" s="44" t="s">
        <v>651</v>
      </c>
      <c r="B109" s="32">
        <v>8</v>
      </c>
      <c r="C109" s="46" t="s">
        <v>348</v>
      </c>
      <c r="D109" s="45" t="s">
        <v>374</v>
      </c>
      <c r="E109" s="45" t="s">
        <v>220</v>
      </c>
      <c r="F109" s="45" t="s">
        <v>222</v>
      </c>
      <c r="G109" s="45" t="s">
        <v>280</v>
      </c>
      <c r="H109" s="45" t="s">
        <v>528</v>
      </c>
      <c r="I109" s="45" t="s">
        <v>243</v>
      </c>
      <c r="J109" s="45" t="s">
        <v>35</v>
      </c>
      <c r="K109" s="45" t="s">
        <v>243</v>
      </c>
      <c r="L109" s="45" t="s">
        <v>374</v>
      </c>
      <c r="M109" s="45" t="s">
        <v>38</v>
      </c>
      <c r="N109" s="45" t="s">
        <v>35</v>
      </c>
      <c r="O109" s="45" t="s">
        <v>35</v>
      </c>
      <c r="P109" s="45" t="s">
        <v>374</v>
      </c>
      <c r="Q109" s="45" t="s">
        <v>374</v>
      </c>
      <c r="R109" s="45" t="s">
        <v>35</v>
      </c>
      <c r="S109" s="45" t="s">
        <v>348</v>
      </c>
      <c r="T109" s="45">
        <v>1</v>
      </c>
      <c r="U109" s="45" t="s">
        <v>374</v>
      </c>
      <c r="V109" s="45" t="s">
        <v>377</v>
      </c>
      <c r="W109" s="45" t="s">
        <v>378</v>
      </c>
      <c r="X109" s="45" t="s">
        <v>379</v>
      </c>
      <c r="Y109" s="45" t="s">
        <v>374</v>
      </c>
      <c r="Z109" s="45" t="s">
        <v>374</v>
      </c>
      <c r="AA109" s="45" t="s">
        <v>374</v>
      </c>
      <c r="AB109" s="45" t="s">
        <v>374</v>
      </c>
      <c r="AC109" s="32"/>
    </row>
    <row r="110" spans="1:29" x14ac:dyDescent="0.25">
      <c r="A110" s="44" t="s">
        <v>652</v>
      </c>
      <c r="B110" s="32">
        <v>8</v>
      </c>
      <c r="C110" s="46" t="s">
        <v>349</v>
      </c>
      <c r="D110" s="45" t="s">
        <v>374</v>
      </c>
      <c r="E110" s="45" t="s">
        <v>220</v>
      </c>
      <c r="F110" s="45" t="s">
        <v>222</v>
      </c>
      <c r="G110" s="45" t="s">
        <v>280</v>
      </c>
      <c r="H110" s="45" t="s">
        <v>529</v>
      </c>
      <c r="I110" s="45" t="s">
        <v>243</v>
      </c>
      <c r="J110" s="45" t="s">
        <v>35</v>
      </c>
      <c r="K110" s="45" t="s">
        <v>383</v>
      </c>
      <c r="L110" s="45" t="s">
        <v>374</v>
      </c>
      <c r="M110" s="45" t="s">
        <v>38</v>
      </c>
      <c r="N110" s="45" t="s">
        <v>35</v>
      </c>
      <c r="O110" s="45" t="s">
        <v>35</v>
      </c>
      <c r="P110" s="45" t="s">
        <v>374</v>
      </c>
      <c r="Q110" s="45" t="s">
        <v>374</v>
      </c>
      <c r="R110" s="45" t="s">
        <v>35</v>
      </c>
      <c r="S110" s="45" t="s">
        <v>534</v>
      </c>
      <c r="T110" s="45">
        <v>1</v>
      </c>
      <c r="U110" s="45" t="s">
        <v>374</v>
      </c>
      <c r="V110" s="45" t="s">
        <v>377</v>
      </c>
      <c r="W110" s="45" t="s">
        <v>378</v>
      </c>
      <c r="X110" s="45" t="s">
        <v>379</v>
      </c>
      <c r="Y110" s="45" t="s">
        <v>374</v>
      </c>
      <c r="Z110" s="45" t="s">
        <v>374</v>
      </c>
      <c r="AA110" s="45" t="s">
        <v>374</v>
      </c>
      <c r="AB110" s="45" t="s">
        <v>374</v>
      </c>
      <c r="AC110" s="32"/>
    </row>
    <row r="111" spans="1:29" x14ac:dyDescent="0.25">
      <c r="A111" s="44" t="s">
        <v>653</v>
      </c>
      <c r="B111" s="32">
        <v>8</v>
      </c>
      <c r="C111" s="46" t="s">
        <v>350</v>
      </c>
      <c r="D111" s="45" t="s">
        <v>374</v>
      </c>
      <c r="E111" s="45" t="s">
        <v>220</v>
      </c>
      <c r="F111" s="45" t="s">
        <v>222</v>
      </c>
      <c r="G111" s="45" t="s">
        <v>221</v>
      </c>
      <c r="H111" s="45" t="s">
        <v>530</v>
      </c>
      <c r="I111" s="45" t="s">
        <v>243</v>
      </c>
      <c r="J111" s="45" t="s">
        <v>38</v>
      </c>
      <c r="K111" s="45" t="s">
        <v>383</v>
      </c>
      <c r="L111" s="45" t="s">
        <v>374</v>
      </c>
      <c r="M111" s="45" t="s">
        <v>35</v>
      </c>
      <c r="N111" s="45" t="s">
        <v>35</v>
      </c>
      <c r="O111" s="45" t="s">
        <v>35</v>
      </c>
      <c r="P111" s="45" t="s">
        <v>374</v>
      </c>
      <c r="Q111" s="45" t="s">
        <v>374</v>
      </c>
      <c r="R111" s="45" t="s">
        <v>35</v>
      </c>
      <c r="S111" s="45" t="s">
        <v>374</v>
      </c>
      <c r="T111" s="45">
        <v>2</v>
      </c>
      <c r="U111" s="45" t="s">
        <v>374</v>
      </c>
      <c r="V111" s="45" t="s">
        <v>411</v>
      </c>
      <c r="W111" s="45" t="s">
        <v>378</v>
      </c>
      <c r="X111" s="45" t="s">
        <v>379</v>
      </c>
      <c r="Y111" s="32">
        <v>10</v>
      </c>
      <c r="Z111" s="45" t="s">
        <v>374</v>
      </c>
      <c r="AA111" s="45" t="s">
        <v>411</v>
      </c>
      <c r="AB111" s="45" t="s">
        <v>378</v>
      </c>
      <c r="AC111" s="45" t="s">
        <v>379</v>
      </c>
    </row>
    <row r="112" spans="1:29" x14ac:dyDescent="0.25">
      <c r="A112" s="44" t="s">
        <v>654</v>
      </c>
      <c r="B112" s="32">
        <v>8</v>
      </c>
      <c r="C112" s="46" t="s">
        <v>351</v>
      </c>
      <c r="D112" s="45" t="s">
        <v>374</v>
      </c>
      <c r="E112" s="45" t="s">
        <v>220</v>
      </c>
      <c r="F112" s="45" t="s">
        <v>222</v>
      </c>
      <c r="G112" s="45" t="s">
        <v>221</v>
      </c>
      <c r="H112" s="45" t="s">
        <v>531</v>
      </c>
      <c r="I112" s="45" t="s">
        <v>227</v>
      </c>
      <c r="J112" s="45" t="s">
        <v>38</v>
      </c>
      <c r="K112" s="45" t="s">
        <v>383</v>
      </c>
      <c r="L112" s="45" t="s">
        <v>374</v>
      </c>
      <c r="M112" s="45" t="s">
        <v>35</v>
      </c>
      <c r="N112" s="45" t="s">
        <v>35</v>
      </c>
      <c r="O112" s="45" t="s">
        <v>35</v>
      </c>
      <c r="P112" s="45" t="s">
        <v>374</v>
      </c>
      <c r="Q112" s="45" t="s">
        <v>374</v>
      </c>
      <c r="R112" s="45" t="s">
        <v>35</v>
      </c>
      <c r="S112" s="45" t="s">
        <v>532</v>
      </c>
      <c r="T112" s="45">
        <v>2</v>
      </c>
      <c r="U112" s="45" t="s">
        <v>374</v>
      </c>
      <c r="V112" s="45" t="s">
        <v>411</v>
      </c>
      <c r="W112" s="45" t="s">
        <v>378</v>
      </c>
      <c r="X112" s="45" t="s">
        <v>379</v>
      </c>
      <c r="Y112" s="32">
        <v>10</v>
      </c>
      <c r="Z112" s="45" t="s">
        <v>374</v>
      </c>
      <c r="AA112" s="45" t="s">
        <v>411</v>
      </c>
      <c r="AB112" s="45" t="s">
        <v>378</v>
      </c>
      <c r="AC112" s="45" t="s">
        <v>379</v>
      </c>
    </row>
    <row r="113" spans="1:29" x14ac:dyDescent="0.25">
      <c r="A113" s="44" t="s">
        <v>655</v>
      </c>
      <c r="B113" s="32">
        <v>8</v>
      </c>
      <c r="C113" s="46" t="s">
        <v>352</v>
      </c>
      <c r="D113" s="45" t="s">
        <v>374</v>
      </c>
      <c r="E113" s="45" t="s">
        <v>220</v>
      </c>
      <c r="F113" s="45" t="s">
        <v>222</v>
      </c>
      <c r="G113" s="45" t="s">
        <v>263</v>
      </c>
      <c r="H113" s="45" t="s">
        <v>533</v>
      </c>
      <c r="I113" s="45" t="s">
        <v>227</v>
      </c>
      <c r="J113" s="45" t="s">
        <v>38</v>
      </c>
      <c r="K113" s="45" t="s">
        <v>383</v>
      </c>
      <c r="L113" s="45" t="s">
        <v>395</v>
      </c>
      <c r="M113" s="45" t="s">
        <v>35</v>
      </c>
      <c r="N113" s="45" t="s">
        <v>35</v>
      </c>
      <c r="O113" s="45" t="s">
        <v>38</v>
      </c>
      <c r="P113" s="45" t="s">
        <v>374</v>
      </c>
      <c r="Q113" s="45" t="s">
        <v>374</v>
      </c>
      <c r="R113" s="45" t="s">
        <v>35</v>
      </c>
      <c r="S113" s="45" t="s">
        <v>374</v>
      </c>
      <c r="T113" s="45">
        <v>10</v>
      </c>
      <c r="U113" s="45" t="s">
        <v>374</v>
      </c>
      <c r="V113" s="45" t="s">
        <v>377</v>
      </c>
      <c r="W113" s="45" t="s">
        <v>378</v>
      </c>
      <c r="X113" s="45" t="s">
        <v>379</v>
      </c>
      <c r="Y113" s="32">
        <v>20</v>
      </c>
      <c r="Z113" s="45" t="s">
        <v>374</v>
      </c>
      <c r="AA113" s="45" t="s">
        <v>377</v>
      </c>
      <c r="AB113" s="45" t="s">
        <v>378</v>
      </c>
      <c r="AC113" s="45" t="s">
        <v>379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4557-0EAB-4A10-9C6D-DFF5B5D4181D}">
  <dimension ref="A1:BS211"/>
  <sheetViews>
    <sheetView tabSelected="1" zoomScale="77" zoomScaleNormal="77" workbookViewId="0">
      <pane ySplit="1" topLeftCell="A20" activePane="bottomLeft" state="frozen"/>
      <selection pane="bottomLeft" activeCell="A22" sqref="A22"/>
    </sheetView>
  </sheetViews>
  <sheetFormatPr defaultColWidth="43.85546875" defaultRowHeight="15" x14ac:dyDescent="0.25"/>
  <cols>
    <col min="1" max="1" bestFit="true" customWidth="true" style="36" width="61.5703125" collapsed="true"/>
    <col min="2" max="2" bestFit="true" customWidth="true" style="99" width="14.28515625" collapsed="true"/>
    <col min="3" max="3" bestFit="true" customWidth="true" style="99" width="11.140625" collapsed="true"/>
    <col min="4" max="4" customWidth="true" style="99" width="11.140625" collapsed="true"/>
    <col min="5" max="5" bestFit="true" customWidth="true" style="36" width="20.85546875" collapsed="true"/>
    <col min="6" max="6" bestFit="true" customWidth="true" style="36" width="52.7109375" collapsed="true"/>
    <col min="7" max="7" bestFit="true" customWidth="true" style="36" width="41.85546875" collapsed="true"/>
    <col min="8" max="8" customWidth="true" style="36" width="41.140625" collapsed="true"/>
    <col min="9" max="9" bestFit="true" customWidth="true" style="36" width="21.85546875" collapsed="true"/>
    <col min="10" max="10" bestFit="true" customWidth="true" style="36" width="14.28515625" collapsed="true"/>
    <col min="11" max="13" bestFit="true" customWidth="true" style="36" width="43.42578125" collapsed="true"/>
    <col min="14" max="15" bestFit="true" customWidth="true" style="36" width="40.0" collapsed="true"/>
    <col min="16" max="16" customWidth="true" style="36" width="40.140625" collapsed="true"/>
    <col min="17" max="17" bestFit="true" customWidth="true" style="36" width="39.7109375" collapsed="true"/>
    <col min="18" max="18" bestFit="true" customWidth="true" style="36" width="39.140625" collapsed="true"/>
    <col min="19" max="19" bestFit="true" customWidth="true" style="36" width="40.42578125" collapsed="true"/>
    <col min="20" max="20" bestFit="true" customWidth="true" style="36" width="34.0" collapsed="true"/>
    <col min="21" max="21" bestFit="true" customWidth="true" style="36" width="34.5703125" collapsed="true"/>
    <col min="22" max="22" bestFit="true" customWidth="true" style="36" width="31.7109375" collapsed="true"/>
    <col min="23" max="23" bestFit="true" customWidth="true" style="36" width="34.5703125" collapsed="true"/>
    <col min="24" max="24" bestFit="true" customWidth="true" style="36" width="29.0" collapsed="true"/>
    <col min="25" max="26" customWidth="true" style="36" width="29.0" collapsed="true"/>
    <col min="27" max="31" customWidth="true" style="99" width="29.0" collapsed="true"/>
    <col min="32" max="39" bestFit="true" customWidth="true" style="36" width="28.85546875" collapsed="true"/>
    <col min="40" max="44" bestFit="true" customWidth="true" style="36" width="30.0" collapsed="true"/>
    <col min="45" max="47" customWidth="true" style="36" width="30.0" collapsed="true"/>
    <col min="48" max="52" customWidth="true" style="99" width="30.0" collapsed="true"/>
    <col min="53" max="53" bestFit="true" customWidth="true" style="36" width="15.140625" collapsed="true"/>
    <col min="54" max="54" bestFit="true" customWidth="true" style="36" width="10.7109375" collapsed="true"/>
    <col min="55" max="55" bestFit="true" customWidth="true" style="36" width="13.85546875" collapsed="true"/>
    <col min="56" max="56" bestFit="true" customWidth="true" style="36" width="18.85546875" collapsed="true"/>
    <col min="57" max="57" bestFit="true" customWidth="true" style="36" width="15.140625" collapsed="true"/>
    <col min="58" max="58" bestFit="true" customWidth="true" style="36" width="14.28515625" collapsed="true"/>
    <col min="59" max="59" bestFit="true" customWidth="true" style="36" width="17.7109375" collapsed="true"/>
    <col min="60" max="60" bestFit="true" customWidth="true" style="36" width="18.85546875" collapsed="true"/>
    <col min="61" max="61" bestFit="true" customWidth="true" style="36" width="26.5703125" collapsed="true"/>
    <col min="62" max="62" bestFit="true" customWidth="true" style="36" width="10.28515625" collapsed="true"/>
    <col min="63" max="63" bestFit="true" customWidth="true" style="36" width="13.85546875" collapsed="true"/>
    <col min="64" max="64" customWidth="true" style="36" width="18.85546875" collapsed="true"/>
    <col min="65" max="65" bestFit="true" customWidth="true" style="36" width="26.5703125" collapsed="true"/>
    <col min="66" max="66" bestFit="true" customWidth="true" style="36" width="14.28515625" collapsed="true"/>
    <col min="67" max="67" bestFit="true" customWidth="true" style="36" width="17.7109375" collapsed="true"/>
    <col min="68" max="68" customWidth="true" style="36" width="18.85546875" collapsed="true"/>
    <col min="69" max="69" bestFit="true" customWidth="true" style="36" width="14.85546875" collapsed="true"/>
    <col min="70" max="70" bestFit="true" customWidth="true" style="36" width="8.7109375" collapsed="true"/>
    <col min="71" max="71" customWidth="true" style="36" width="13.85546875" collapsed="true"/>
    <col min="72" max="16384" style="36" width="43.85546875" collapsed="true"/>
  </cols>
  <sheetData>
    <row r="1" spans="1:71" x14ac:dyDescent="0.25">
      <c r="A1" s="53" t="s">
        <v>1</v>
      </c>
      <c r="B1" s="92" t="s">
        <v>1444</v>
      </c>
      <c r="C1" s="92" t="s">
        <v>1445</v>
      </c>
      <c r="D1" s="92" t="s">
        <v>1450</v>
      </c>
      <c r="E1" s="92" t="s">
        <v>155</v>
      </c>
      <c r="F1" s="92" t="s">
        <v>978</v>
      </c>
      <c r="G1" s="92" t="s">
        <v>979</v>
      </c>
      <c r="H1" s="92" t="s">
        <v>980</v>
      </c>
      <c r="I1" s="92" t="s">
        <v>157</v>
      </c>
      <c r="J1" s="92" t="s">
        <v>1110</v>
      </c>
      <c r="K1" s="92" t="s">
        <v>981</v>
      </c>
      <c r="L1" s="92" t="s">
        <v>982</v>
      </c>
      <c r="M1" s="92" t="s">
        <v>983</v>
      </c>
      <c r="N1" s="92" t="s">
        <v>984</v>
      </c>
      <c r="O1" s="92" t="s">
        <v>985</v>
      </c>
      <c r="P1" s="92" t="s">
        <v>986</v>
      </c>
      <c r="Q1" s="92" t="s">
        <v>987</v>
      </c>
      <c r="R1" s="92" t="s">
        <v>988</v>
      </c>
      <c r="S1" s="92" t="s">
        <v>989</v>
      </c>
      <c r="T1" s="92" t="s">
        <v>990</v>
      </c>
      <c r="U1" s="92" t="s">
        <v>991</v>
      </c>
      <c r="V1" s="92" t="s">
        <v>992</v>
      </c>
      <c r="W1" s="92" t="s">
        <v>993</v>
      </c>
      <c r="X1" s="92" t="s">
        <v>994</v>
      </c>
      <c r="Y1" s="92" t="s">
        <v>1119</v>
      </c>
      <c r="Z1" s="92" t="s">
        <v>1120</v>
      </c>
      <c r="AA1" s="92" t="s">
        <v>1234</v>
      </c>
      <c r="AB1" s="92" t="s">
        <v>1235</v>
      </c>
      <c r="AC1" s="92" t="s">
        <v>1236</v>
      </c>
      <c r="AD1" s="92" t="s">
        <v>1262</v>
      </c>
      <c r="AE1" s="92" t="s">
        <v>1263</v>
      </c>
      <c r="AF1" s="92" t="s">
        <v>995</v>
      </c>
      <c r="AG1" s="92" t="s">
        <v>996</v>
      </c>
      <c r="AH1" s="92" t="s">
        <v>997</v>
      </c>
      <c r="AI1" s="92" t="s">
        <v>998</v>
      </c>
      <c r="AJ1" s="92" t="s">
        <v>999</v>
      </c>
      <c r="AK1" s="92" t="s">
        <v>1000</v>
      </c>
      <c r="AL1" s="92" t="s">
        <v>1001</v>
      </c>
      <c r="AM1" s="92" t="s">
        <v>1002</v>
      </c>
      <c r="AN1" s="92" t="s">
        <v>1003</v>
      </c>
      <c r="AO1" s="92" t="s">
        <v>1004</v>
      </c>
      <c r="AP1" s="92" t="s">
        <v>1005</v>
      </c>
      <c r="AQ1" s="92" t="s">
        <v>1006</v>
      </c>
      <c r="AR1" s="92" t="s">
        <v>1007</v>
      </c>
      <c r="AS1" s="92" t="s">
        <v>1008</v>
      </c>
      <c r="AT1" s="92" t="s">
        <v>1117</v>
      </c>
      <c r="AU1" s="92" t="s">
        <v>1118</v>
      </c>
      <c r="AV1" s="92" t="s">
        <v>1231</v>
      </c>
      <c r="AW1" s="92" t="s">
        <v>1232</v>
      </c>
      <c r="AX1" s="92" t="s">
        <v>1233</v>
      </c>
      <c r="AY1" s="92" t="s">
        <v>1264</v>
      </c>
      <c r="AZ1" s="92" t="s">
        <v>1265</v>
      </c>
      <c r="BA1" s="92" t="s">
        <v>1009</v>
      </c>
      <c r="BB1" s="92" t="s">
        <v>1010</v>
      </c>
      <c r="BC1" s="92" t="s">
        <v>1011</v>
      </c>
      <c r="BD1" s="92" t="s">
        <v>1012</v>
      </c>
      <c r="BE1" s="92" t="s">
        <v>1013</v>
      </c>
      <c r="BF1" s="92" t="s">
        <v>1014</v>
      </c>
      <c r="BG1" s="92" t="s">
        <v>1015</v>
      </c>
      <c r="BH1" s="92" t="s">
        <v>1016</v>
      </c>
      <c r="BI1" s="92" t="s">
        <v>1017</v>
      </c>
      <c r="BJ1" s="92" t="s">
        <v>1018</v>
      </c>
      <c r="BK1" s="92" t="s">
        <v>1019</v>
      </c>
      <c r="BL1" s="92" t="s">
        <v>1020</v>
      </c>
      <c r="BM1" s="92" t="s">
        <v>1021</v>
      </c>
      <c r="BN1" s="92" t="s">
        <v>1022</v>
      </c>
      <c r="BO1" s="92" t="s">
        <v>1023</v>
      </c>
      <c r="BP1" s="92" t="s">
        <v>1024</v>
      </c>
      <c r="BQ1" s="93" t="s">
        <v>1025</v>
      </c>
      <c r="BR1" s="93" t="s">
        <v>1026</v>
      </c>
      <c r="BS1" s="92" t="s">
        <v>1027</v>
      </c>
    </row>
    <row r="2" spans="1:71" ht="60" x14ac:dyDescent="0.25">
      <c r="A2" s="36" t="s">
        <v>1028</v>
      </c>
      <c r="B2" s="111">
        <f ca="1">TODAY()</f>
        <v>44427</v>
      </c>
      <c r="C2" s="101" t="s">
        <v>1446</v>
      </c>
      <c r="D2" s="101" t="s">
        <v>1451</v>
      </c>
      <c r="E2" s="36" t="s">
        <v>1029</v>
      </c>
      <c r="F2" s="36" t="s">
        <v>1030</v>
      </c>
      <c r="G2" s="36" t="s">
        <v>109</v>
      </c>
      <c r="H2" s="94" t="s">
        <v>1078</v>
      </c>
      <c r="I2" s="94">
        <v>1</v>
      </c>
      <c r="J2" s="94" t="s">
        <v>1111</v>
      </c>
      <c r="K2" s="94" t="s">
        <v>1031</v>
      </c>
      <c r="L2" s="94" t="s">
        <v>1032</v>
      </c>
      <c r="M2" s="94" t="s">
        <v>1033</v>
      </c>
      <c r="N2" s="94" t="s">
        <v>1034</v>
      </c>
      <c r="O2" s="94" t="s">
        <v>1035</v>
      </c>
      <c r="P2" s="94" t="s">
        <v>1036</v>
      </c>
      <c r="Q2" s="94" t="s">
        <v>1037</v>
      </c>
      <c r="R2" s="94" t="s">
        <v>1038</v>
      </c>
      <c r="S2" s="94" t="s">
        <v>1039</v>
      </c>
      <c r="T2" s="94" t="s">
        <v>1040</v>
      </c>
      <c r="U2" s="94" t="s">
        <v>1041</v>
      </c>
      <c r="V2" s="94" t="s">
        <v>1042</v>
      </c>
      <c r="W2" s="94" t="s">
        <v>1043</v>
      </c>
      <c r="X2" s="94" t="s">
        <v>1044</v>
      </c>
      <c r="Y2" s="94"/>
      <c r="Z2" s="94"/>
      <c r="AA2" s="103"/>
      <c r="AB2" s="103"/>
      <c r="AC2" s="103"/>
      <c r="AD2" s="103"/>
      <c r="AE2" s="103"/>
      <c r="AF2" s="94" t="s">
        <v>1045</v>
      </c>
      <c r="AG2" s="94" t="s">
        <v>202</v>
      </c>
      <c r="AH2" s="94" t="s">
        <v>1046</v>
      </c>
      <c r="AI2" s="94" t="s">
        <v>1047</v>
      </c>
      <c r="AJ2" s="94" t="s">
        <v>1048</v>
      </c>
      <c r="AK2" s="94" t="s">
        <v>1049</v>
      </c>
      <c r="AL2" s="94" t="s">
        <v>200</v>
      </c>
      <c r="AM2" s="94" t="s">
        <v>1050</v>
      </c>
      <c r="AN2" s="94" t="s">
        <v>82</v>
      </c>
      <c r="AO2" s="94" t="s">
        <v>1051</v>
      </c>
      <c r="AP2" s="94" t="s">
        <v>1052</v>
      </c>
      <c r="AQ2" s="94" t="s">
        <v>1053</v>
      </c>
      <c r="AR2" s="94" t="s">
        <v>1054</v>
      </c>
      <c r="AS2" s="94" t="s">
        <v>1055</v>
      </c>
      <c r="AT2" s="94"/>
      <c r="AU2" s="94"/>
      <c r="AV2" s="103"/>
      <c r="AW2" s="103"/>
      <c r="AX2" s="103"/>
      <c r="AY2" s="103"/>
      <c r="AZ2" s="103"/>
      <c r="BA2" s="36" t="s">
        <v>109</v>
      </c>
      <c r="BB2" s="36" t="s">
        <v>96</v>
      </c>
      <c r="BC2" s="36" t="s">
        <v>202</v>
      </c>
      <c r="BD2" s="36" t="s">
        <v>1056</v>
      </c>
      <c r="BE2" s="36" t="s">
        <v>109</v>
      </c>
      <c r="BF2" s="36" t="s">
        <v>1057</v>
      </c>
      <c r="BG2" s="36" t="s">
        <v>1055</v>
      </c>
      <c r="BH2" s="36" t="s">
        <v>1058</v>
      </c>
      <c r="BQ2" s="36">
        <v>15</v>
      </c>
      <c r="BR2" s="36">
        <v>15</v>
      </c>
      <c r="BS2" s="36">
        <v>2</v>
      </c>
    </row>
    <row r="3" spans="1:71" ht="45" x14ac:dyDescent="0.25">
      <c r="A3" s="36" t="s">
        <v>1059</v>
      </c>
      <c r="B3" s="111">
        <f t="shared" ref="B3:B5" ca="1" si="0">TODAY()</f>
        <v>44427</v>
      </c>
      <c r="C3" s="101" t="s">
        <v>1446</v>
      </c>
      <c r="D3" s="101" t="s">
        <v>1451</v>
      </c>
      <c r="E3" s="36" t="s">
        <v>96</v>
      </c>
      <c r="F3" s="36" t="s">
        <v>1030</v>
      </c>
      <c r="G3" s="36" t="s">
        <v>109</v>
      </c>
      <c r="H3" s="103" t="s">
        <v>1078</v>
      </c>
      <c r="I3" s="103">
        <v>1</v>
      </c>
      <c r="J3" s="94" t="s">
        <v>1111</v>
      </c>
      <c r="K3" s="94" t="s">
        <v>1060</v>
      </c>
      <c r="L3" s="94" t="s">
        <v>1061</v>
      </c>
      <c r="M3" s="94" t="s">
        <v>1062</v>
      </c>
      <c r="N3" s="94" t="s">
        <v>1063</v>
      </c>
      <c r="O3" s="94" t="s">
        <v>1064</v>
      </c>
      <c r="P3" s="94" t="s">
        <v>1065</v>
      </c>
      <c r="Q3" s="94" t="s">
        <v>1066</v>
      </c>
      <c r="R3" s="94" t="s">
        <v>1067</v>
      </c>
      <c r="S3" s="94" t="s">
        <v>1068</v>
      </c>
      <c r="T3" s="36" t="s">
        <v>1069</v>
      </c>
      <c r="U3" s="36" t="s">
        <v>1044</v>
      </c>
      <c r="AF3" s="36" t="s">
        <v>1045</v>
      </c>
      <c r="AG3" s="36" t="s">
        <v>1046</v>
      </c>
      <c r="AH3" s="94" t="s">
        <v>1047</v>
      </c>
      <c r="AI3" s="94" t="s">
        <v>1048</v>
      </c>
      <c r="AJ3" s="94" t="s">
        <v>1049</v>
      </c>
      <c r="AK3" s="94" t="s">
        <v>200</v>
      </c>
      <c r="AL3" s="94" t="s">
        <v>1050</v>
      </c>
      <c r="AM3" s="94" t="s">
        <v>82</v>
      </c>
      <c r="AN3" s="94" t="s">
        <v>1052</v>
      </c>
      <c r="AO3" s="94" t="s">
        <v>1053</v>
      </c>
      <c r="AP3" s="94" t="s">
        <v>1055</v>
      </c>
      <c r="BA3" s="36" t="s">
        <v>109</v>
      </c>
      <c r="BB3" s="36" t="s">
        <v>96</v>
      </c>
      <c r="BC3" s="36" t="s">
        <v>202</v>
      </c>
      <c r="BD3" s="36" t="s">
        <v>1056</v>
      </c>
      <c r="BE3" s="36" t="s">
        <v>109</v>
      </c>
      <c r="BF3" s="36" t="s">
        <v>1057</v>
      </c>
      <c r="BG3" s="36" t="s">
        <v>1055</v>
      </c>
      <c r="BH3" s="36" t="s">
        <v>1058</v>
      </c>
      <c r="BQ3" s="36">
        <v>12</v>
      </c>
      <c r="BR3" s="36">
        <v>12</v>
      </c>
      <c r="BS3" s="36">
        <v>2</v>
      </c>
    </row>
    <row r="4" spans="1:71" ht="45" x14ac:dyDescent="0.25">
      <c r="A4" s="36" t="s">
        <v>1070</v>
      </c>
      <c r="B4" s="111">
        <f t="shared" ca="1" si="0"/>
        <v>44427</v>
      </c>
      <c r="C4" s="101" t="s">
        <v>1446</v>
      </c>
      <c r="D4" s="101" t="s">
        <v>1451</v>
      </c>
      <c r="E4" s="36" t="s">
        <v>1057</v>
      </c>
      <c r="F4" s="36" t="s">
        <v>1030</v>
      </c>
      <c r="G4" s="36" t="s">
        <v>109</v>
      </c>
      <c r="H4" s="103" t="s">
        <v>1078</v>
      </c>
      <c r="I4" s="103">
        <v>1</v>
      </c>
      <c r="J4" s="94" t="s">
        <v>1111</v>
      </c>
      <c r="K4" s="94" t="s">
        <v>1071</v>
      </c>
      <c r="L4" s="36" t="s">
        <v>1072</v>
      </c>
      <c r="M4" s="36" t="s">
        <v>1073</v>
      </c>
      <c r="N4" s="36" t="s">
        <v>1074</v>
      </c>
      <c r="O4" s="36" t="s">
        <v>1075</v>
      </c>
      <c r="AF4" s="36" t="s">
        <v>1045</v>
      </c>
      <c r="AG4" s="36" t="s">
        <v>1049</v>
      </c>
      <c r="AH4" s="36" t="s">
        <v>200</v>
      </c>
      <c r="AI4" s="36" t="s">
        <v>1051</v>
      </c>
      <c r="AJ4" s="36" t="s">
        <v>1054</v>
      </c>
      <c r="BA4" s="36" t="s">
        <v>109</v>
      </c>
      <c r="BB4" s="36" t="s">
        <v>96</v>
      </c>
      <c r="BC4" s="36" t="s">
        <v>202</v>
      </c>
      <c r="BD4" s="36" t="s">
        <v>1056</v>
      </c>
      <c r="BE4" s="36" t="s">
        <v>109</v>
      </c>
      <c r="BF4" s="36" t="s">
        <v>1057</v>
      </c>
      <c r="BG4" s="36" t="s">
        <v>1055</v>
      </c>
      <c r="BH4" s="36" t="s">
        <v>1058</v>
      </c>
      <c r="BQ4" s="36">
        <v>6</v>
      </c>
      <c r="BR4" s="36">
        <v>6</v>
      </c>
      <c r="BS4" s="36">
        <v>2</v>
      </c>
    </row>
    <row r="5" spans="1:71" ht="30" x14ac:dyDescent="0.25">
      <c r="A5" s="36" t="s">
        <v>1076</v>
      </c>
      <c r="B5" s="111">
        <f t="shared" ca="1" si="0"/>
        <v>44427</v>
      </c>
      <c r="C5" s="101" t="s">
        <v>1446</v>
      </c>
      <c r="D5" s="101" t="s">
        <v>1451</v>
      </c>
      <c r="E5" s="36" t="s">
        <v>1077</v>
      </c>
      <c r="F5" s="36" t="s">
        <v>1030</v>
      </c>
      <c r="G5" s="36" t="s">
        <v>109</v>
      </c>
      <c r="H5" s="103" t="s">
        <v>1078</v>
      </c>
      <c r="I5" s="103">
        <v>1</v>
      </c>
      <c r="J5" s="94" t="s">
        <v>1111</v>
      </c>
      <c r="K5" s="94" t="s">
        <v>1079</v>
      </c>
      <c r="L5" s="36" t="s">
        <v>1080</v>
      </c>
      <c r="M5" s="36" t="s">
        <v>1081</v>
      </c>
      <c r="N5" s="36" t="s">
        <v>1044</v>
      </c>
      <c r="AF5" s="36" t="s">
        <v>1045</v>
      </c>
      <c r="AG5" s="36" t="s">
        <v>1049</v>
      </c>
      <c r="AH5" s="36" t="s">
        <v>200</v>
      </c>
      <c r="AI5" s="36" t="s">
        <v>1055</v>
      </c>
      <c r="BA5" s="36" t="s">
        <v>109</v>
      </c>
      <c r="BB5" s="36" t="s">
        <v>96</v>
      </c>
      <c r="BC5" s="36" t="s">
        <v>202</v>
      </c>
      <c r="BD5" s="36" t="s">
        <v>1056</v>
      </c>
      <c r="BE5" s="36" t="s">
        <v>109</v>
      </c>
      <c r="BF5" s="36" t="s">
        <v>1057</v>
      </c>
      <c r="BG5" s="36" t="s">
        <v>1055</v>
      </c>
      <c r="BH5" s="36" t="s">
        <v>1058</v>
      </c>
      <c r="BQ5" s="36">
        <v>5</v>
      </c>
      <c r="BR5" s="36">
        <v>5</v>
      </c>
      <c r="BS5" s="36">
        <v>2</v>
      </c>
    </row>
    <row r="6" spans="1:71" s="98" customFormat="1" x14ac:dyDescent="0.25">
      <c r="H6" s="107"/>
      <c r="I6" s="107"/>
      <c r="J6" s="107"/>
      <c r="K6" s="107"/>
    </row>
    <row r="7" spans="1:71" ht="60" x14ac:dyDescent="0.25">
      <c r="A7" s="36" t="s">
        <v>1082</v>
      </c>
      <c r="E7" s="36" t="s">
        <v>1029</v>
      </c>
      <c r="F7" s="36" t="s">
        <v>1030</v>
      </c>
      <c r="G7" s="36" t="s">
        <v>127</v>
      </c>
      <c r="H7" s="103" t="s">
        <v>1078</v>
      </c>
      <c r="I7" s="94">
        <v>1</v>
      </c>
      <c r="J7" s="94" t="s">
        <v>1111</v>
      </c>
      <c r="K7" s="94" t="s">
        <v>1031</v>
      </c>
      <c r="L7" s="94" t="s">
        <v>1032</v>
      </c>
      <c r="M7" s="94" t="s">
        <v>1033</v>
      </c>
      <c r="N7" s="94" t="s">
        <v>1034</v>
      </c>
      <c r="O7" s="94" t="s">
        <v>1035</v>
      </c>
      <c r="P7" s="94" t="s">
        <v>1036</v>
      </c>
      <c r="Q7" s="94" t="s">
        <v>1037</v>
      </c>
      <c r="R7" s="94" t="s">
        <v>1038</v>
      </c>
      <c r="S7" s="94" t="s">
        <v>1039</v>
      </c>
      <c r="T7" s="94" t="s">
        <v>1040</v>
      </c>
      <c r="U7" s="94" t="s">
        <v>1041</v>
      </c>
      <c r="V7" s="94" t="s">
        <v>1042</v>
      </c>
      <c r="W7" s="94" t="s">
        <v>1043</v>
      </c>
      <c r="X7" s="94" t="s">
        <v>1044</v>
      </c>
      <c r="Y7" s="94"/>
      <c r="Z7" s="94"/>
      <c r="AA7" s="103"/>
      <c r="AB7" s="103"/>
      <c r="AC7" s="103"/>
      <c r="AD7" s="103"/>
      <c r="AE7" s="103"/>
      <c r="AF7" s="94" t="s">
        <v>1045</v>
      </c>
      <c r="AG7" s="94" t="s">
        <v>202</v>
      </c>
      <c r="AH7" s="94" t="s">
        <v>1046</v>
      </c>
      <c r="AI7" s="94" t="s">
        <v>1047</v>
      </c>
      <c r="AJ7" s="94" t="s">
        <v>1048</v>
      </c>
      <c r="AK7" s="94" t="s">
        <v>1049</v>
      </c>
      <c r="AL7" s="94" t="s">
        <v>200</v>
      </c>
      <c r="AM7" s="94" t="s">
        <v>1050</v>
      </c>
      <c r="AN7" s="94" t="s">
        <v>82</v>
      </c>
      <c r="AO7" s="94" t="s">
        <v>1051</v>
      </c>
      <c r="AP7" s="94" t="s">
        <v>1052</v>
      </c>
      <c r="AQ7" s="94" t="s">
        <v>1053</v>
      </c>
      <c r="AR7" s="94" t="s">
        <v>1054</v>
      </c>
      <c r="AS7" s="94" t="s">
        <v>1055</v>
      </c>
      <c r="AT7" s="94"/>
      <c r="AU7" s="94"/>
      <c r="AV7" s="103"/>
      <c r="AW7" s="103"/>
      <c r="AX7" s="103"/>
      <c r="AY7" s="103"/>
      <c r="AZ7" s="103"/>
      <c r="BA7" s="36" t="s">
        <v>127</v>
      </c>
      <c r="BB7" s="95" t="s">
        <v>96</v>
      </c>
      <c r="BC7" s="36" t="s">
        <v>202</v>
      </c>
      <c r="BD7" s="36" t="s">
        <v>1056</v>
      </c>
      <c r="BE7" s="36" t="s">
        <v>127</v>
      </c>
      <c r="BF7" s="36" t="s">
        <v>1057</v>
      </c>
      <c r="BG7" s="36" t="s">
        <v>1055</v>
      </c>
      <c r="BH7" s="36" t="s">
        <v>1058</v>
      </c>
      <c r="BQ7" s="36">
        <v>15</v>
      </c>
      <c r="BR7" s="36">
        <v>15</v>
      </c>
      <c r="BS7" s="36">
        <v>2</v>
      </c>
    </row>
    <row r="8" spans="1:71" ht="45" x14ac:dyDescent="0.25">
      <c r="A8" s="36" t="s">
        <v>1083</v>
      </c>
      <c r="E8" s="36" t="s">
        <v>96</v>
      </c>
      <c r="F8" s="36" t="s">
        <v>1030</v>
      </c>
      <c r="G8" s="36" t="s">
        <v>127</v>
      </c>
      <c r="H8" s="103" t="s">
        <v>1078</v>
      </c>
      <c r="I8" s="103">
        <v>1</v>
      </c>
      <c r="J8" s="94" t="s">
        <v>1111</v>
      </c>
      <c r="K8" s="94" t="s">
        <v>1060</v>
      </c>
      <c r="L8" s="94" t="s">
        <v>1061</v>
      </c>
      <c r="M8" s="94" t="s">
        <v>1062</v>
      </c>
      <c r="N8" s="94" t="s">
        <v>1063</v>
      </c>
      <c r="O8" s="94" t="s">
        <v>1064</v>
      </c>
      <c r="P8" s="94" t="s">
        <v>1065</v>
      </c>
      <c r="Q8" s="94" t="s">
        <v>1066</v>
      </c>
      <c r="R8" s="94" t="s">
        <v>1067</v>
      </c>
      <c r="S8" s="94" t="s">
        <v>1068</v>
      </c>
      <c r="T8" s="36" t="s">
        <v>1069</v>
      </c>
      <c r="U8" s="36" t="s">
        <v>1044</v>
      </c>
      <c r="AF8" s="36" t="s">
        <v>1045</v>
      </c>
      <c r="AG8" s="36" t="s">
        <v>1046</v>
      </c>
      <c r="AH8" s="94" t="s">
        <v>1047</v>
      </c>
      <c r="AI8" s="94" t="s">
        <v>1048</v>
      </c>
      <c r="AJ8" s="94" t="s">
        <v>1049</v>
      </c>
      <c r="AK8" s="94" t="s">
        <v>200</v>
      </c>
      <c r="AL8" s="94" t="s">
        <v>1050</v>
      </c>
      <c r="AM8" s="94" t="s">
        <v>82</v>
      </c>
      <c r="AN8" s="94" t="s">
        <v>1052</v>
      </c>
      <c r="AO8" s="94" t="s">
        <v>1053</v>
      </c>
      <c r="AP8" s="94" t="s">
        <v>1055</v>
      </c>
      <c r="BA8" s="36" t="s">
        <v>127</v>
      </c>
      <c r="BB8" s="95" t="s">
        <v>96</v>
      </c>
      <c r="BC8" s="36" t="s">
        <v>202</v>
      </c>
      <c r="BD8" s="36" t="s">
        <v>1056</v>
      </c>
      <c r="BE8" s="36" t="s">
        <v>127</v>
      </c>
      <c r="BF8" s="36" t="s">
        <v>1057</v>
      </c>
      <c r="BG8" s="36" t="s">
        <v>1055</v>
      </c>
      <c r="BH8" s="36" t="s">
        <v>1058</v>
      </c>
      <c r="BQ8" s="36">
        <v>12</v>
      </c>
      <c r="BR8" s="36">
        <v>12</v>
      </c>
      <c r="BS8" s="36">
        <v>2</v>
      </c>
    </row>
    <row r="9" spans="1:71" ht="45" x14ac:dyDescent="0.25">
      <c r="A9" s="36" t="s">
        <v>1084</v>
      </c>
      <c r="E9" s="36" t="s">
        <v>1057</v>
      </c>
      <c r="F9" s="36" t="s">
        <v>1030</v>
      </c>
      <c r="G9" s="36" t="s">
        <v>127</v>
      </c>
      <c r="H9" s="103" t="s">
        <v>1078</v>
      </c>
      <c r="I9" s="103">
        <v>1</v>
      </c>
      <c r="J9" s="94" t="s">
        <v>1111</v>
      </c>
      <c r="K9" s="94" t="s">
        <v>1071</v>
      </c>
      <c r="L9" s="36" t="s">
        <v>1072</v>
      </c>
      <c r="M9" s="36" t="s">
        <v>1073</v>
      </c>
      <c r="N9" s="36" t="s">
        <v>1074</v>
      </c>
      <c r="O9" s="36" t="s">
        <v>1075</v>
      </c>
      <c r="AF9" s="36" t="s">
        <v>1045</v>
      </c>
      <c r="AG9" s="36" t="s">
        <v>1049</v>
      </c>
      <c r="AH9" s="36" t="s">
        <v>200</v>
      </c>
      <c r="AI9" s="36" t="s">
        <v>1051</v>
      </c>
      <c r="AJ9" s="36" t="s">
        <v>1054</v>
      </c>
      <c r="BA9" s="36" t="s">
        <v>127</v>
      </c>
      <c r="BB9" s="95" t="s">
        <v>96</v>
      </c>
      <c r="BC9" s="36" t="s">
        <v>202</v>
      </c>
      <c r="BD9" s="36" t="s">
        <v>1056</v>
      </c>
      <c r="BE9" s="36" t="s">
        <v>127</v>
      </c>
      <c r="BF9" s="36" t="s">
        <v>1057</v>
      </c>
      <c r="BG9" s="36" t="s">
        <v>1055</v>
      </c>
      <c r="BH9" s="36" t="s">
        <v>1058</v>
      </c>
      <c r="BQ9" s="36">
        <v>6</v>
      </c>
      <c r="BR9" s="36">
        <v>6</v>
      </c>
      <c r="BS9" s="36">
        <v>2</v>
      </c>
    </row>
    <row r="10" spans="1:71" ht="30" x14ac:dyDescent="0.25">
      <c r="A10" s="36" t="s">
        <v>1085</v>
      </c>
      <c r="E10" s="36" t="s">
        <v>1077</v>
      </c>
      <c r="F10" s="36" t="s">
        <v>1030</v>
      </c>
      <c r="G10" s="36" t="s">
        <v>127</v>
      </c>
      <c r="H10" s="103" t="s">
        <v>1078</v>
      </c>
      <c r="I10" s="103">
        <v>1</v>
      </c>
      <c r="J10" s="94" t="s">
        <v>1111</v>
      </c>
      <c r="K10" s="94" t="s">
        <v>1079</v>
      </c>
      <c r="L10" s="36" t="s">
        <v>1080</v>
      </c>
      <c r="M10" s="36" t="s">
        <v>1081</v>
      </c>
      <c r="N10" s="36" t="s">
        <v>1044</v>
      </c>
      <c r="AF10" s="36" t="s">
        <v>1045</v>
      </c>
      <c r="AG10" s="36" t="s">
        <v>1049</v>
      </c>
      <c r="AH10" s="36" t="s">
        <v>200</v>
      </c>
      <c r="AI10" s="36" t="s">
        <v>1055</v>
      </c>
      <c r="BA10" s="36" t="s">
        <v>127</v>
      </c>
      <c r="BB10" s="95" t="s">
        <v>96</v>
      </c>
      <c r="BC10" s="36" t="s">
        <v>202</v>
      </c>
      <c r="BD10" s="36" t="s">
        <v>1056</v>
      </c>
      <c r="BE10" s="36" t="s">
        <v>127</v>
      </c>
      <c r="BF10" s="36" t="s">
        <v>1057</v>
      </c>
      <c r="BG10" s="36" t="s">
        <v>1055</v>
      </c>
      <c r="BH10" s="36" t="s">
        <v>1058</v>
      </c>
      <c r="BQ10" s="36">
        <v>5</v>
      </c>
      <c r="BR10" s="36">
        <v>5</v>
      </c>
      <c r="BS10" s="36">
        <v>2</v>
      </c>
    </row>
    <row r="11" spans="1:71" s="98" customFormat="1" x14ac:dyDescent="0.25">
      <c r="I11" s="107"/>
    </row>
    <row r="12" spans="1:71" ht="30" x14ac:dyDescent="0.25">
      <c r="A12" s="106" t="s">
        <v>1086</v>
      </c>
      <c r="B12" s="106"/>
      <c r="C12" s="106"/>
      <c r="D12" s="106"/>
      <c r="E12" s="36" t="s">
        <v>1029</v>
      </c>
      <c r="F12" s="36" t="s">
        <v>1087</v>
      </c>
      <c r="G12" s="36" t="s">
        <v>1088</v>
      </c>
      <c r="H12" s="103" t="s">
        <v>1078</v>
      </c>
      <c r="I12" s="94">
        <v>1</v>
      </c>
      <c r="J12" s="94" t="s">
        <v>1111</v>
      </c>
      <c r="M12" s="94" t="s">
        <v>1089</v>
      </c>
      <c r="N12" s="36" t="s">
        <v>1090</v>
      </c>
      <c r="O12" s="36" t="s">
        <v>1091</v>
      </c>
      <c r="P12" s="36" t="s">
        <v>1092</v>
      </c>
      <c r="AH12" s="36" t="s">
        <v>1045</v>
      </c>
      <c r="AI12" s="36" t="s">
        <v>200</v>
      </c>
      <c r="AJ12" s="36" t="s">
        <v>1050</v>
      </c>
      <c r="AK12" s="36" t="s">
        <v>82</v>
      </c>
      <c r="BA12" s="36" t="s">
        <v>127</v>
      </c>
      <c r="BB12" s="95" t="s">
        <v>96</v>
      </c>
      <c r="BC12" s="36" t="s">
        <v>202</v>
      </c>
      <c r="BD12" s="36" t="s">
        <v>1056</v>
      </c>
      <c r="BE12" s="36" t="s">
        <v>127</v>
      </c>
      <c r="BF12" s="36" t="s">
        <v>1057</v>
      </c>
      <c r="BG12" s="36" t="s">
        <v>1055</v>
      </c>
      <c r="BH12" s="36" t="s">
        <v>1058</v>
      </c>
      <c r="BI12" s="36" t="s">
        <v>1088</v>
      </c>
      <c r="BJ12" s="36" t="s">
        <v>96</v>
      </c>
      <c r="BK12" s="36" t="s">
        <v>202</v>
      </c>
      <c r="BL12" s="36" t="s">
        <v>1056</v>
      </c>
      <c r="BM12" s="36" t="s">
        <v>1088</v>
      </c>
      <c r="BN12" s="36" t="s">
        <v>1057</v>
      </c>
      <c r="BO12" s="36" t="s">
        <v>1055</v>
      </c>
      <c r="BP12" s="36" t="s">
        <v>1058</v>
      </c>
      <c r="BQ12" s="36">
        <v>7</v>
      </c>
      <c r="BR12" s="36">
        <v>7</v>
      </c>
      <c r="BS12" s="36">
        <v>4</v>
      </c>
    </row>
    <row r="13" spans="1:71" ht="30" x14ac:dyDescent="0.25">
      <c r="A13" s="36" t="s">
        <v>1093</v>
      </c>
      <c r="E13" s="36" t="s">
        <v>96</v>
      </c>
      <c r="F13" s="36" t="s">
        <v>1087</v>
      </c>
      <c r="G13" s="36" t="s">
        <v>1088</v>
      </c>
      <c r="H13" s="103" t="s">
        <v>1078</v>
      </c>
      <c r="I13" s="103">
        <v>1</v>
      </c>
      <c r="J13" s="94" t="s">
        <v>1111</v>
      </c>
      <c r="M13" s="94" t="s">
        <v>1089</v>
      </c>
      <c r="N13" s="36" t="s">
        <v>1090</v>
      </c>
      <c r="O13" s="36" t="s">
        <v>1091</v>
      </c>
      <c r="P13" s="36" t="s">
        <v>1092</v>
      </c>
      <c r="AH13" s="36" t="s">
        <v>1045</v>
      </c>
      <c r="AI13" s="36" t="s">
        <v>200</v>
      </c>
      <c r="AJ13" s="36" t="s">
        <v>1050</v>
      </c>
      <c r="AK13" s="36" t="s">
        <v>82</v>
      </c>
      <c r="BA13" s="36" t="s">
        <v>127</v>
      </c>
      <c r="BB13" s="95" t="s">
        <v>96</v>
      </c>
      <c r="BC13" s="36" t="s">
        <v>202</v>
      </c>
      <c r="BD13" s="36" t="s">
        <v>1056</v>
      </c>
      <c r="BE13" s="36" t="s">
        <v>127</v>
      </c>
      <c r="BF13" s="36" t="s">
        <v>1057</v>
      </c>
      <c r="BG13" s="36" t="s">
        <v>1055</v>
      </c>
      <c r="BH13" s="36" t="s">
        <v>1058</v>
      </c>
      <c r="BI13" s="36" t="s">
        <v>1088</v>
      </c>
      <c r="BJ13" s="36" t="s">
        <v>96</v>
      </c>
      <c r="BK13" s="36" t="s">
        <v>202</v>
      </c>
      <c r="BL13" s="36" t="s">
        <v>1056</v>
      </c>
      <c r="BM13" s="36" t="s">
        <v>1088</v>
      </c>
      <c r="BN13" s="36" t="s">
        <v>1057</v>
      </c>
      <c r="BO13" s="36" t="s">
        <v>1055</v>
      </c>
      <c r="BP13" s="36" t="s">
        <v>1058</v>
      </c>
      <c r="BQ13" s="36">
        <v>7</v>
      </c>
      <c r="BR13" s="36">
        <v>7</v>
      </c>
      <c r="BS13" s="36">
        <v>4</v>
      </c>
    </row>
    <row r="14" spans="1:71" ht="30" x14ac:dyDescent="0.25">
      <c r="A14" s="36" t="s">
        <v>1094</v>
      </c>
      <c r="E14" s="36" t="s">
        <v>1057</v>
      </c>
      <c r="F14" s="36" t="s">
        <v>1087</v>
      </c>
      <c r="G14" s="36" t="s">
        <v>1088</v>
      </c>
      <c r="H14" s="103" t="s">
        <v>1078</v>
      </c>
      <c r="I14" s="103">
        <v>1</v>
      </c>
      <c r="J14" s="94" t="s">
        <v>1111</v>
      </c>
      <c r="M14" s="94" t="s">
        <v>1095</v>
      </c>
      <c r="N14" s="36" t="s">
        <v>1096</v>
      </c>
      <c r="AH14" s="36" t="s">
        <v>1045</v>
      </c>
      <c r="AI14" s="36" t="s">
        <v>200</v>
      </c>
      <c r="BA14" s="36" t="s">
        <v>127</v>
      </c>
      <c r="BB14" s="95" t="s">
        <v>96</v>
      </c>
      <c r="BC14" s="36" t="s">
        <v>202</v>
      </c>
      <c r="BD14" s="36" t="s">
        <v>1056</v>
      </c>
      <c r="BE14" s="36" t="s">
        <v>127</v>
      </c>
      <c r="BF14" s="36" t="s">
        <v>1057</v>
      </c>
      <c r="BG14" s="36" t="s">
        <v>1055</v>
      </c>
      <c r="BH14" s="36" t="s">
        <v>1058</v>
      </c>
      <c r="BI14" s="36" t="s">
        <v>1088</v>
      </c>
      <c r="BJ14" s="36" t="s">
        <v>96</v>
      </c>
      <c r="BK14" s="36" t="s">
        <v>202</v>
      </c>
      <c r="BL14" s="36" t="s">
        <v>1056</v>
      </c>
      <c r="BM14" s="36" t="s">
        <v>1088</v>
      </c>
      <c r="BN14" s="36" t="s">
        <v>1057</v>
      </c>
      <c r="BO14" s="36" t="s">
        <v>1055</v>
      </c>
      <c r="BP14" s="36" t="s">
        <v>1058</v>
      </c>
      <c r="BQ14" s="36">
        <v>5</v>
      </c>
      <c r="BR14" s="36">
        <v>5</v>
      </c>
      <c r="BS14" s="36">
        <v>4</v>
      </c>
    </row>
    <row r="15" spans="1:71" ht="30" x14ac:dyDescent="0.25">
      <c r="A15" s="36" t="s">
        <v>1097</v>
      </c>
      <c r="E15" s="36" t="s">
        <v>1077</v>
      </c>
      <c r="F15" s="36" t="s">
        <v>1087</v>
      </c>
      <c r="G15" s="36" t="s">
        <v>1088</v>
      </c>
      <c r="H15" s="103" t="s">
        <v>1078</v>
      </c>
      <c r="I15" s="103">
        <v>1</v>
      </c>
      <c r="J15" s="94" t="s">
        <v>1111</v>
      </c>
      <c r="M15" s="94" t="s">
        <v>1095</v>
      </c>
      <c r="N15" s="36" t="s">
        <v>1096</v>
      </c>
      <c r="AH15" s="36" t="s">
        <v>1045</v>
      </c>
      <c r="AI15" s="36" t="s">
        <v>200</v>
      </c>
      <c r="BA15" s="36" t="s">
        <v>127</v>
      </c>
      <c r="BB15" s="95" t="s">
        <v>96</v>
      </c>
      <c r="BC15" s="36" t="s">
        <v>202</v>
      </c>
      <c r="BD15" s="36" t="s">
        <v>1056</v>
      </c>
      <c r="BE15" s="36" t="s">
        <v>127</v>
      </c>
      <c r="BF15" s="36" t="s">
        <v>1057</v>
      </c>
      <c r="BG15" s="36" t="s">
        <v>1055</v>
      </c>
      <c r="BH15" s="36" t="s">
        <v>1058</v>
      </c>
      <c r="BI15" s="36" t="s">
        <v>1088</v>
      </c>
      <c r="BJ15" s="36" t="s">
        <v>96</v>
      </c>
      <c r="BK15" s="36" t="s">
        <v>202</v>
      </c>
      <c r="BL15" s="36" t="s">
        <v>1056</v>
      </c>
      <c r="BM15" s="36" t="s">
        <v>1088</v>
      </c>
      <c r="BN15" s="36" t="s">
        <v>1057</v>
      </c>
      <c r="BO15" s="36" t="s">
        <v>1055</v>
      </c>
      <c r="BP15" s="36" t="s">
        <v>1058</v>
      </c>
      <c r="BQ15" s="36">
        <v>5</v>
      </c>
      <c r="BR15" s="36">
        <v>5</v>
      </c>
      <c r="BS15" s="36">
        <v>4</v>
      </c>
    </row>
    <row r="16" spans="1:71" s="98" customFormat="1" x14ac:dyDescent="0.25">
      <c r="H16" s="107"/>
      <c r="I16" s="107"/>
    </row>
    <row r="17" spans="1:71" ht="30" x14ac:dyDescent="0.25">
      <c r="A17" s="36" t="s">
        <v>1098</v>
      </c>
      <c r="E17" s="36" t="s">
        <v>1029</v>
      </c>
      <c r="F17" s="36" t="s">
        <v>1099</v>
      </c>
      <c r="G17" s="36" t="s">
        <v>1100</v>
      </c>
      <c r="H17" s="103" t="s">
        <v>1078</v>
      </c>
      <c r="I17" s="94">
        <v>1</v>
      </c>
      <c r="J17" s="94" t="s">
        <v>1111</v>
      </c>
      <c r="K17" s="94" t="s">
        <v>1101</v>
      </c>
      <c r="L17" s="36" t="s">
        <v>1102</v>
      </c>
      <c r="M17" s="36" t="s">
        <v>1103</v>
      </c>
      <c r="N17" s="36" t="s">
        <v>1104</v>
      </c>
      <c r="O17" s="36" t="s">
        <v>1105</v>
      </c>
      <c r="AF17" s="36" t="s">
        <v>1045</v>
      </c>
      <c r="AG17" s="36" t="s">
        <v>1048</v>
      </c>
      <c r="AH17" s="36" t="s">
        <v>200</v>
      </c>
      <c r="AI17" s="36" t="s">
        <v>1050</v>
      </c>
      <c r="AJ17" s="36" t="s">
        <v>1053</v>
      </c>
      <c r="BA17" s="36" t="s">
        <v>127</v>
      </c>
      <c r="BB17" s="95" t="s">
        <v>96</v>
      </c>
      <c r="BC17" s="36" t="s">
        <v>202</v>
      </c>
      <c r="BD17" s="36" t="s">
        <v>1056</v>
      </c>
      <c r="BE17" s="36" t="s">
        <v>127</v>
      </c>
      <c r="BF17" s="36" t="s">
        <v>1057</v>
      </c>
      <c r="BG17" s="36" t="s">
        <v>1055</v>
      </c>
      <c r="BH17" s="36" t="s">
        <v>1058</v>
      </c>
      <c r="BQ17" s="36">
        <v>6</v>
      </c>
      <c r="BR17" s="36">
        <v>6</v>
      </c>
      <c r="BS17" s="36">
        <v>2</v>
      </c>
    </row>
    <row r="18" spans="1:71" ht="30" x14ac:dyDescent="0.25">
      <c r="A18" s="36" t="s">
        <v>1106</v>
      </c>
      <c r="E18" s="36" t="s">
        <v>96</v>
      </c>
      <c r="F18" s="36" t="s">
        <v>1099</v>
      </c>
      <c r="G18" s="36" t="s">
        <v>1100</v>
      </c>
      <c r="H18" s="103" t="s">
        <v>1078</v>
      </c>
      <c r="I18" s="103">
        <v>1</v>
      </c>
      <c r="J18" s="94" t="s">
        <v>1111</v>
      </c>
      <c r="K18" s="94" t="s">
        <v>1101</v>
      </c>
      <c r="L18" s="36" t="s">
        <v>1102</v>
      </c>
      <c r="M18" s="36" t="s">
        <v>1103</v>
      </c>
      <c r="N18" s="36" t="s">
        <v>1104</v>
      </c>
      <c r="O18" s="36" t="s">
        <v>1105</v>
      </c>
      <c r="AF18" s="36" t="s">
        <v>1045</v>
      </c>
      <c r="AG18" s="36" t="s">
        <v>1048</v>
      </c>
      <c r="AH18" s="36" t="s">
        <v>200</v>
      </c>
      <c r="AI18" s="36" t="s">
        <v>1050</v>
      </c>
      <c r="AJ18" s="36" t="s">
        <v>1053</v>
      </c>
      <c r="BA18" s="36" t="s">
        <v>127</v>
      </c>
      <c r="BB18" s="95" t="s">
        <v>96</v>
      </c>
      <c r="BC18" s="36" t="s">
        <v>202</v>
      </c>
      <c r="BD18" s="36" t="s">
        <v>1056</v>
      </c>
      <c r="BE18" s="36" t="s">
        <v>127</v>
      </c>
      <c r="BF18" s="36" t="s">
        <v>1057</v>
      </c>
      <c r="BG18" s="36" t="s">
        <v>1055</v>
      </c>
      <c r="BH18" s="36" t="s">
        <v>1058</v>
      </c>
      <c r="BQ18" s="36">
        <v>6</v>
      </c>
      <c r="BR18" s="36">
        <v>6</v>
      </c>
      <c r="BS18" s="36">
        <v>2</v>
      </c>
    </row>
    <row r="19" spans="1:71" ht="30" x14ac:dyDescent="0.25">
      <c r="A19" s="36" t="s">
        <v>1107</v>
      </c>
      <c r="E19" s="36" t="s">
        <v>1057</v>
      </c>
      <c r="F19" s="36" t="s">
        <v>1099</v>
      </c>
      <c r="G19" s="36" t="s">
        <v>1100</v>
      </c>
      <c r="H19" s="103" t="s">
        <v>1078</v>
      </c>
      <c r="I19" s="103">
        <v>1</v>
      </c>
      <c r="J19" s="94" t="s">
        <v>1111</v>
      </c>
      <c r="K19" s="36" t="s">
        <v>1095</v>
      </c>
      <c r="L19" s="36" t="s">
        <v>1096</v>
      </c>
      <c r="AF19" s="36" t="s">
        <v>1045</v>
      </c>
      <c r="AG19" s="36" t="s">
        <v>200</v>
      </c>
      <c r="BA19" s="36" t="s">
        <v>127</v>
      </c>
      <c r="BB19" s="95" t="s">
        <v>96</v>
      </c>
      <c r="BC19" s="36" t="s">
        <v>202</v>
      </c>
      <c r="BD19" s="36" t="s">
        <v>1056</v>
      </c>
      <c r="BE19" s="36" t="s">
        <v>127</v>
      </c>
      <c r="BF19" s="36" t="s">
        <v>1057</v>
      </c>
      <c r="BG19" s="36" t="s">
        <v>1055</v>
      </c>
      <c r="BH19" s="36" t="s">
        <v>1058</v>
      </c>
      <c r="BQ19" s="36">
        <v>3</v>
      </c>
      <c r="BR19" s="36">
        <v>3</v>
      </c>
      <c r="BS19" s="36">
        <v>2</v>
      </c>
    </row>
    <row r="20" spans="1:71" ht="30" x14ac:dyDescent="0.25">
      <c r="A20" s="36" t="s">
        <v>1108</v>
      </c>
      <c r="E20" s="36" t="s">
        <v>1077</v>
      </c>
      <c r="F20" s="36" t="s">
        <v>1099</v>
      </c>
      <c r="G20" s="36" t="s">
        <v>1100</v>
      </c>
      <c r="H20" s="103" t="s">
        <v>1078</v>
      </c>
      <c r="I20" s="103">
        <v>1</v>
      </c>
      <c r="J20" s="94" t="s">
        <v>1111</v>
      </c>
      <c r="K20" s="36" t="s">
        <v>1095</v>
      </c>
      <c r="L20" s="36" t="s">
        <v>1096</v>
      </c>
      <c r="AF20" s="36" t="s">
        <v>1045</v>
      </c>
      <c r="AG20" s="36" t="s">
        <v>200</v>
      </c>
      <c r="BA20" s="36" t="s">
        <v>127</v>
      </c>
      <c r="BB20" s="95" t="s">
        <v>96</v>
      </c>
      <c r="BC20" s="36" t="s">
        <v>202</v>
      </c>
      <c r="BD20" s="36" t="s">
        <v>1056</v>
      </c>
      <c r="BE20" s="36" t="s">
        <v>127</v>
      </c>
      <c r="BF20" s="36" t="s">
        <v>1057</v>
      </c>
      <c r="BG20" s="36" t="s">
        <v>1055</v>
      </c>
      <c r="BH20" s="36" t="s">
        <v>1058</v>
      </c>
      <c r="BQ20" s="36">
        <v>3</v>
      </c>
      <c r="BR20" s="36">
        <v>3</v>
      </c>
      <c r="BS20" s="36">
        <v>2</v>
      </c>
    </row>
    <row r="21" spans="1:71" s="98" customFormat="1" x14ac:dyDescent="0.25"/>
    <row r="22" spans="1:71" ht="60" x14ac:dyDescent="0.25">
      <c r="A22" s="106" t="s">
        <v>1113</v>
      </c>
      <c r="B22" s="116">
        <f ca="1">TODAY()</f>
        <v>44427</v>
      </c>
      <c r="C22" s="101" t="s">
        <v>1446</v>
      </c>
      <c r="D22" s="101"/>
      <c r="E22" s="36" t="s">
        <v>1029</v>
      </c>
      <c r="F22" s="36" t="s">
        <v>1087</v>
      </c>
      <c r="G22" s="95" t="s">
        <v>1109</v>
      </c>
      <c r="H22" s="103" t="s">
        <v>1078</v>
      </c>
      <c r="I22" s="94">
        <v>1</v>
      </c>
      <c r="J22" s="94" t="s">
        <v>1111</v>
      </c>
      <c r="M22" s="94" t="s">
        <v>1031</v>
      </c>
      <c r="N22" s="94" t="s">
        <v>1032</v>
      </c>
      <c r="O22" s="94" t="s">
        <v>1033</v>
      </c>
      <c r="P22" s="94" t="s">
        <v>1034</v>
      </c>
      <c r="Q22" s="94" t="s">
        <v>1035</v>
      </c>
      <c r="R22" s="94" t="s">
        <v>1036</v>
      </c>
      <c r="S22" s="94" t="s">
        <v>1037</v>
      </c>
      <c r="T22" s="94" t="s">
        <v>1038</v>
      </c>
      <c r="U22" s="94" t="s">
        <v>1039</v>
      </c>
      <c r="V22" s="94" t="s">
        <v>1040</v>
      </c>
      <c r="W22" s="94" t="s">
        <v>1041</v>
      </c>
      <c r="X22" s="94" t="s">
        <v>1042</v>
      </c>
      <c r="Y22" s="94" t="s">
        <v>1043</v>
      </c>
      <c r="Z22" s="94" t="s">
        <v>1044</v>
      </c>
      <c r="AA22" s="103"/>
      <c r="AB22" s="103"/>
      <c r="AC22" s="103"/>
      <c r="AD22" s="103"/>
      <c r="AE22" s="103"/>
      <c r="AH22" s="94" t="s">
        <v>1045</v>
      </c>
      <c r="AI22" s="94" t="s">
        <v>202</v>
      </c>
      <c r="AJ22" s="94" t="s">
        <v>1046</v>
      </c>
      <c r="AK22" s="94" t="s">
        <v>1047</v>
      </c>
      <c r="AL22" s="94" t="s">
        <v>1048</v>
      </c>
      <c r="AM22" s="94" t="s">
        <v>1049</v>
      </c>
      <c r="AN22" s="94" t="s">
        <v>200</v>
      </c>
      <c r="AO22" s="94" t="s">
        <v>1050</v>
      </c>
      <c r="AP22" s="94" t="s">
        <v>82</v>
      </c>
      <c r="AQ22" s="94" t="s">
        <v>1051</v>
      </c>
      <c r="AR22" s="94" t="s">
        <v>1052</v>
      </c>
      <c r="AS22" s="94" t="s">
        <v>1053</v>
      </c>
      <c r="AT22" s="94" t="s">
        <v>1054</v>
      </c>
      <c r="AU22" s="94" t="s">
        <v>1055</v>
      </c>
      <c r="AV22" s="103"/>
      <c r="AW22" s="103"/>
      <c r="AX22" s="103"/>
      <c r="AY22" s="103"/>
      <c r="AZ22" s="103"/>
      <c r="BA22" s="36" t="s">
        <v>109</v>
      </c>
      <c r="BB22" s="36" t="s">
        <v>96</v>
      </c>
      <c r="BC22" s="36" t="s">
        <v>202</v>
      </c>
      <c r="BD22" s="36" t="s">
        <v>1056</v>
      </c>
      <c r="BE22" s="36" t="s">
        <v>109</v>
      </c>
      <c r="BF22" s="36" t="s">
        <v>1057</v>
      </c>
      <c r="BG22" s="36" t="s">
        <v>1055</v>
      </c>
      <c r="BH22" s="36" t="s">
        <v>1058</v>
      </c>
      <c r="BI22" s="95" t="s">
        <v>1109</v>
      </c>
      <c r="BJ22" s="36" t="s">
        <v>96</v>
      </c>
      <c r="BK22" s="36" t="s">
        <v>202</v>
      </c>
      <c r="BL22" s="36" t="s">
        <v>1056</v>
      </c>
      <c r="BM22" s="95" t="s">
        <v>1109</v>
      </c>
      <c r="BN22" s="36" t="s">
        <v>1057</v>
      </c>
      <c r="BO22" s="36" t="s">
        <v>1055</v>
      </c>
      <c r="BP22" s="36" t="s">
        <v>1058</v>
      </c>
      <c r="BQ22" s="36">
        <v>17</v>
      </c>
      <c r="BR22" s="36">
        <v>17</v>
      </c>
      <c r="BS22" s="36">
        <v>4</v>
      </c>
    </row>
    <row r="23" spans="1:71" ht="60" x14ac:dyDescent="0.25">
      <c r="A23" s="36" t="s">
        <v>1114</v>
      </c>
      <c r="B23" s="116">
        <f t="shared" ref="B23:B25" ca="1" si="1">TODAY()</f>
        <v>44427</v>
      </c>
      <c r="C23" s="101" t="s">
        <v>1446</v>
      </c>
      <c r="D23" s="101"/>
      <c r="E23" s="36" t="s">
        <v>96</v>
      </c>
      <c r="F23" s="36" t="s">
        <v>1087</v>
      </c>
      <c r="G23" s="95" t="s">
        <v>1109</v>
      </c>
      <c r="H23" s="103" t="s">
        <v>1078</v>
      </c>
      <c r="I23" s="103">
        <v>1</v>
      </c>
      <c r="J23" s="94" t="s">
        <v>1111</v>
      </c>
      <c r="M23" s="94" t="s">
        <v>1060</v>
      </c>
      <c r="N23" s="94" t="s">
        <v>1061</v>
      </c>
      <c r="O23" s="94" t="s">
        <v>1062</v>
      </c>
      <c r="P23" s="94" t="s">
        <v>1063</v>
      </c>
      <c r="Q23" s="94" t="s">
        <v>1064</v>
      </c>
      <c r="R23" s="94" t="s">
        <v>1065</v>
      </c>
      <c r="S23" s="94" t="s">
        <v>1066</v>
      </c>
      <c r="T23" s="94" t="s">
        <v>1067</v>
      </c>
      <c r="U23" s="94" t="s">
        <v>1068</v>
      </c>
      <c r="V23" s="36" t="s">
        <v>1069</v>
      </c>
      <c r="W23" s="36" t="s">
        <v>1044</v>
      </c>
      <c r="AH23" s="36" t="s">
        <v>1045</v>
      </c>
      <c r="AI23" s="36" t="s">
        <v>1046</v>
      </c>
      <c r="AJ23" s="94" t="s">
        <v>1047</v>
      </c>
      <c r="AK23" s="94" t="s">
        <v>1048</v>
      </c>
      <c r="AL23" s="94" t="s">
        <v>1049</v>
      </c>
      <c r="AM23" s="94" t="s">
        <v>200</v>
      </c>
      <c r="AN23" s="94" t="s">
        <v>1050</v>
      </c>
      <c r="AO23" s="94" t="s">
        <v>82</v>
      </c>
      <c r="AP23" s="94" t="s">
        <v>1052</v>
      </c>
      <c r="AQ23" s="94" t="s">
        <v>1053</v>
      </c>
      <c r="AR23" s="94" t="s">
        <v>1055</v>
      </c>
      <c r="BA23" s="36" t="s">
        <v>109</v>
      </c>
      <c r="BB23" s="36" t="s">
        <v>96</v>
      </c>
      <c r="BC23" s="36" t="s">
        <v>202</v>
      </c>
      <c r="BD23" s="36" t="s">
        <v>1056</v>
      </c>
      <c r="BE23" s="36" t="s">
        <v>109</v>
      </c>
      <c r="BF23" s="36" t="s">
        <v>1057</v>
      </c>
      <c r="BG23" s="36" t="s">
        <v>1055</v>
      </c>
      <c r="BH23" s="36" t="s">
        <v>1058</v>
      </c>
      <c r="BI23" s="95" t="s">
        <v>1109</v>
      </c>
      <c r="BJ23" s="36" t="s">
        <v>96</v>
      </c>
      <c r="BK23" s="36" t="s">
        <v>202</v>
      </c>
      <c r="BL23" s="36" t="s">
        <v>1056</v>
      </c>
      <c r="BM23" s="95" t="s">
        <v>1109</v>
      </c>
      <c r="BN23" s="36" t="s">
        <v>1057</v>
      </c>
      <c r="BO23" s="36" t="s">
        <v>1055</v>
      </c>
      <c r="BP23" s="36" t="s">
        <v>1058</v>
      </c>
      <c r="BQ23" s="36">
        <v>14</v>
      </c>
      <c r="BR23" s="36">
        <v>14</v>
      </c>
      <c r="BS23" s="36">
        <v>4</v>
      </c>
    </row>
    <row r="24" spans="1:71" ht="45" x14ac:dyDescent="0.25">
      <c r="A24" s="36" t="s">
        <v>1115</v>
      </c>
      <c r="B24" s="116">
        <f t="shared" ca="1" si="1"/>
        <v>44427</v>
      </c>
      <c r="C24" s="101" t="s">
        <v>1446</v>
      </c>
      <c r="D24" s="101"/>
      <c r="E24" s="36" t="s">
        <v>1057</v>
      </c>
      <c r="F24" s="36" t="s">
        <v>1087</v>
      </c>
      <c r="G24" s="95" t="s">
        <v>1109</v>
      </c>
      <c r="H24" s="103" t="s">
        <v>1078</v>
      </c>
      <c r="I24" s="103">
        <v>1</v>
      </c>
      <c r="J24" s="94" t="s">
        <v>1111</v>
      </c>
      <c r="M24" s="94" t="s">
        <v>1071</v>
      </c>
      <c r="N24" s="36" t="s">
        <v>1072</v>
      </c>
      <c r="O24" s="36" t="s">
        <v>1073</v>
      </c>
      <c r="P24" s="36" t="s">
        <v>1074</v>
      </c>
      <c r="Q24" s="36" t="s">
        <v>1075</v>
      </c>
      <c r="AH24" s="36" t="s">
        <v>1045</v>
      </c>
      <c r="AI24" s="36" t="s">
        <v>1049</v>
      </c>
      <c r="AJ24" s="36" t="s">
        <v>200</v>
      </c>
      <c r="AK24" s="36" t="s">
        <v>1051</v>
      </c>
      <c r="AL24" s="36" t="s">
        <v>1054</v>
      </c>
      <c r="BA24" s="36" t="s">
        <v>109</v>
      </c>
      <c r="BB24" s="36" t="s">
        <v>96</v>
      </c>
      <c r="BC24" s="36" t="s">
        <v>202</v>
      </c>
      <c r="BD24" s="36" t="s">
        <v>1056</v>
      </c>
      <c r="BE24" s="36" t="s">
        <v>109</v>
      </c>
      <c r="BF24" s="36" t="s">
        <v>1057</v>
      </c>
      <c r="BG24" s="36" t="s">
        <v>1055</v>
      </c>
      <c r="BH24" s="36" t="s">
        <v>1058</v>
      </c>
      <c r="BI24" s="95" t="s">
        <v>1109</v>
      </c>
      <c r="BJ24" s="36" t="s">
        <v>96</v>
      </c>
      <c r="BK24" s="36" t="s">
        <v>202</v>
      </c>
      <c r="BL24" s="36" t="s">
        <v>1056</v>
      </c>
      <c r="BM24" s="95" t="s">
        <v>1109</v>
      </c>
      <c r="BN24" s="36" t="s">
        <v>1057</v>
      </c>
      <c r="BO24" s="36" t="s">
        <v>1055</v>
      </c>
      <c r="BP24" s="36" t="s">
        <v>1058</v>
      </c>
      <c r="BQ24" s="36">
        <v>8</v>
      </c>
      <c r="BR24" s="36">
        <v>8</v>
      </c>
      <c r="BS24" s="36">
        <v>4</v>
      </c>
    </row>
    <row r="25" spans="1:71" ht="30" x14ac:dyDescent="0.25">
      <c r="A25" s="36" t="s">
        <v>1116</v>
      </c>
      <c r="B25" s="116">
        <f t="shared" ca="1" si="1"/>
        <v>44427</v>
      </c>
      <c r="C25" s="101" t="s">
        <v>1446</v>
      </c>
      <c r="D25" s="101"/>
      <c r="E25" s="36" t="s">
        <v>1077</v>
      </c>
      <c r="F25" s="36" t="s">
        <v>1087</v>
      </c>
      <c r="G25" s="95" t="s">
        <v>1109</v>
      </c>
      <c r="H25" s="103" t="s">
        <v>1078</v>
      </c>
      <c r="I25" s="103">
        <v>1</v>
      </c>
      <c r="J25" s="94" t="s">
        <v>1111</v>
      </c>
      <c r="M25" s="94" t="s">
        <v>1079</v>
      </c>
      <c r="N25" s="36" t="s">
        <v>1080</v>
      </c>
      <c r="O25" s="36" t="s">
        <v>1081</v>
      </c>
      <c r="P25" s="36" t="s">
        <v>1044</v>
      </c>
      <c r="AH25" s="36" t="s">
        <v>1045</v>
      </c>
      <c r="AI25" s="36" t="s">
        <v>1049</v>
      </c>
      <c r="AJ25" s="36" t="s">
        <v>200</v>
      </c>
      <c r="AK25" s="36" t="s">
        <v>1055</v>
      </c>
      <c r="BA25" s="36" t="s">
        <v>109</v>
      </c>
      <c r="BB25" s="36" t="s">
        <v>96</v>
      </c>
      <c r="BC25" s="36" t="s">
        <v>202</v>
      </c>
      <c r="BD25" s="36" t="s">
        <v>1056</v>
      </c>
      <c r="BE25" s="36" t="s">
        <v>109</v>
      </c>
      <c r="BF25" s="36" t="s">
        <v>1057</v>
      </c>
      <c r="BG25" s="36" t="s">
        <v>1055</v>
      </c>
      <c r="BH25" s="36" t="s">
        <v>1058</v>
      </c>
      <c r="BI25" s="95" t="s">
        <v>1109</v>
      </c>
      <c r="BJ25" s="36" t="s">
        <v>96</v>
      </c>
      <c r="BK25" s="36" t="s">
        <v>202</v>
      </c>
      <c r="BL25" s="36" t="s">
        <v>1056</v>
      </c>
      <c r="BM25" s="95" t="s">
        <v>1109</v>
      </c>
      <c r="BN25" s="36" t="s">
        <v>1057</v>
      </c>
      <c r="BO25" s="36" t="s">
        <v>1055</v>
      </c>
      <c r="BP25" s="36" t="s">
        <v>1058</v>
      </c>
      <c r="BQ25" s="36">
        <v>7</v>
      </c>
      <c r="BR25" s="36">
        <v>7</v>
      </c>
      <c r="BS25" s="36">
        <v>4</v>
      </c>
    </row>
    <row r="26" spans="1:71" s="98" customFormat="1" x14ac:dyDescent="0.25">
      <c r="H26" s="107"/>
    </row>
    <row r="27" spans="1:71" ht="60" x14ac:dyDescent="0.25">
      <c r="A27" s="99" t="s">
        <v>1193</v>
      </c>
      <c r="E27" s="99" t="s">
        <v>1029</v>
      </c>
      <c r="F27" s="99" t="s">
        <v>1121</v>
      </c>
      <c r="G27" s="101" t="s">
        <v>1122</v>
      </c>
      <c r="H27" s="103" t="s">
        <v>1078</v>
      </c>
      <c r="I27" s="103">
        <v>1</v>
      </c>
      <c r="J27" s="36" t="s">
        <v>1111</v>
      </c>
      <c r="K27" s="103" t="s">
        <v>1197</v>
      </c>
      <c r="L27" s="103" t="s">
        <v>1201</v>
      </c>
      <c r="M27" s="103" t="s">
        <v>1202</v>
      </c>
      <c r="N27" s="103" t="s">
        <v>1203</v>
      </c>
      <c r="O27" s="103" t="s">
        <v>1204</v>
      </c>
      <c r="P27" s="103" t="s">
        <v>1205</v>
      </c>
      <c r="Q27" s="103" t="s">
        <v>1206</v>
      </c>
      <c r="R27" s="103" t="s">
        <v>1207</v>
      </c>
      <c r="S27" s="103" t="s">
        <v>1208</v>
      </c>
      <c r="T27" s="103" t="s">
        <v>1209</v>
      </c>
      <c r="U27" s="36" t="s">
        <v>1043</v>
      </c>
      <c r="V27" s="36" t="s">
        <v>1044</v>
      </c>
      <c r="Z27" s="103"/>
      <c r="AA27" s="103"/>
      <c r="AB27" s="103"/>
      <c r="AC27" s="103"/>
      <c r="AD27" s="103"/>
      <c r="AE27" s="103"/>
      <c r="AF27" s="36" t="s">
        <v>1045</v>
      </c>
      <c r="AG27" s="36" t="s">
        <v>1198</v>
      </c>
      <c r="AH27" s="36" t="s">
        <v>1199</v>
      </c>
      <c r="AI27" s="36" t="s">
        <v>1048</v>
      </c>
      <c r="AJ27" s="36" t="s">
        <v>1049</v>
      </c>
      <c r="AK27" s="36" t="s">
        <v>1200</v>
      </c>
      <c r="AL27" s="36" t="s">
        <v>200</v>
      </c>
      <c r="AM27" s="36" t="s">
        <v>1050</v>
      </c>
      <c r="AN27" s="36" t="s">
        <v>1051</v>
      </c>
      <c r="AO27" s="36" t="s">
        <v>1052</v>
      </c>
      <c r="AP27" s="36" t="s">
        <v>1054</v>
      </c>
      <c r="AQ27" s="99" t="s">
        <v>1055</v>
      </c>
      <c r="BA27" s="99" t="s">
        <v>109</v>
      </c>
      <c r="BB27" s="99" t="s">
        <v>96</v>
      </c>
      <c r="BC27" s="99" t="s">
        <v>202</v>
      </c>
      <c r="BD27" s="99" t="s">
        <v>1056</v>
      </c>
      <c r="BE27" s="99" t="s">
        <v>109</v>
      </c>
      <c r="BF27" s="99" t="s">
        <v>1057</v>
      </c>
      <c r="BG27" s="99" t="s">
        <v>1055</v>
      </c>
      <c r="BH27" s="99" t="s">
        <v>1058</v>
      </c>
      <c r="BQ27" s="36">
        <v>13</v>
      </c>
      <c r="BR27" s="36">
        <v>13</v>
      </c>
      <c r="BS27" s="36">
        <v>2</v>
      </c>
    </row>
    <row r="28" spans="1:71" ht="60" x14ac:dyDescent="0.25">
      <c r="A28" s="99" t="s">
        <v>1194</v>
      </c>
      <c r="E28" s="99" t="s">
        <v>96</v>
      </c>
      <c r="F28" s="99" t="s">
        <v>1121</v>
      </c>
      <c r="G28" s="101" t="s">
        <v>1122</v>
      </c>
      <c r="H28" s="103" t="s">
        <v>1078</v>
      </c>
      <c r="I28" s="103">
        <v>1</v>
      </c>
      <c r="J28" s="99" t="s">
        <v>1111</v>
      </c>
      <c r="K28" s="103" t="s">
        <v>1210</v>
      </c>
      <c r="L28" s="103" t="s">
        <v>1211</v>
      </c>
      <c r="M28" s="103" t="s">
        <v>1212</v>
      </c>
      <c r="N28" s="103" t="s">
        <v>1213</v>
      </c>
      <c r="O28" s="103" t="s">
        <v>1214</v>
      </c>
      <c r="P28" s="103" t="s">
        <v>1215</v>
      </c>
      <c r="Q28" s="103" t="s">
        <v>1216</v>
      </c>
      <c r="R28" s="36" t="s">
        <v>1217</v>
      </c>
      <c r="S28" s="36" t="s">
        <v>1044</v>
      </c>
      <c r="Z28" s="103"/>
      <c r="AA28" s="103"/>
      <c r="AB28" s="103"/>
      <c r="AC28" s="103"/>
      <c r="AD28" s="103"/>
      <c r="AE28" s="103"/>
      <c r="AF28" s="99" t="s">
        <v>1045</v>
      </c>
      <c r="AG28" s="99" t="s">
        <v>1199</v>
      </c>
      <c r="AH28" s="99" t="s">
        <v>1048</v>
      </c>
      <c r="AI28" s="99" t="s">
        <v>1049</v>
      </c>
      <c r="AJ28" s="99" t="s">
        <v>1200</v>
      </c>
      <c r="AK28" s="99" t="s">
        <v>200</v>
      </c>
      <c r="AL28" s="99" t="s">
        <v>1050</v>
      </c>
      <c r="AM28" s="99" t="s">
        <v>1052</v>
      </c>
      <c r="AN28" s="99" t="s">
        <v>1055</v>
      </c>
      <c r="BA28" s="99" t="s">
        <v>109</v>
      </c>
      <c r="BB28" s="99" t="s">
        <v>96</v>
      </c>
      <c r="BC28" s="99" t="s">
        <v>202</v>
      </c>
      <c r="BD28" s="99" t="s">
        <v>1056</v>
      </c>
      <c r="BE28" s="99" t="s">
        <v>109</v>
      </c>
      <c r="BF28" s="99" t="s">
        <v>1057</v>
      </c>
      <c r="BG28" s="99" t="s">
        <v>1055</v>
      </c>
      <c r="BH28" s="99" t="s">
        <v>1058</v>
      </c>
      <c r="BQ28" s="36">
        <v>10</v>
      </c>
      <c r="BR28" s="36">
        <v>10</v>
      </c>
      <c r="BS28" s="36">
        <v>2</v>
      </c>
    </row>
    <row r="29" spans="1:71" ht="45" x14ac:dyDescent="0.25">
      <c r="A29" s="99" t="s">
        <v>1195</v>
      </c>
      <c r="E29" s="99" t="s">
        <v>1057</v>
      </c>
      <c r="F29" s="99" t="s">
        <v>1121</v>
      </c>
      <c r="G29" s="101" t="s">
        <v>1122</v>
      </c>
      <c r="H29" s="103" t="s">
        <v>1078</v>
      </c>
      <c r="I29" s="103">
        <v>1</v>
      </c>
      <c r="J29" s="99" t="s">
        <v>1111</v>
      </c>
      <c r="K29" s="103" t="s">
        <v>1218</v>
      </c>
      <c r="L29" s="103" t="s">
        <v>1219</v>
      </c>
      <c r="M29" s="103" t="s">
        <v>1220</v>
      </c>
      <c r="N29" s="103" t="s">
        <v>1221</v>
      </c>
      <c r="O29" s="36" t="s">
        <v>1222</v>
      </c>
      <c r="P29" s="36" t="s">
        <v>1043</v>
      </c>
      <c r="Q29" s="36" t="s">
        <v>1044</v>
      </c>
      <c r="Z29" s="103"/>
      <c r="AA29" s="103"/>
      <c r="AB29" s="103"/>
      <c r="AC29" s="103"/>
      <c r="AD29" s="103"/>
      <c r="AE29" s="103"/>
      <c r="AF29" s="99" t="s">
        <v>1045</v>
      </c>
      <c r="AG29" s="36" t="s">
        <v>1198</v>
      </c>
      <c r="AH29" s="36" t="s">
        <v>1049</v>
      </c>
      <c r="AI29" s="36" t="s">
        <v>200</v>
      </c>
      <c r="AJ29" s="36" t="s">
        <v>1051</v>
      </c>
      <c r="AK29" s="36" t="s">
        <v>1054</v>
      </c>
      <c r="AL29" s="36" t="s">
        <v>1055</v>
      </c>
      <c r="BA29" s="99" t="s">
        <v>109</v>
      </c>
      <c r="BB29" s="99" t="s">
        <v>96</v>
      </c>
      <c r="BC29" s="99" t="s">
        <v>202</v>
      </c>
      <c r="BD29" s="99" t="s">
        <v>1056</v>
      </c>
      <c r="BE29" s="99" t="s">
        <v>109</v>
      </c>
      <c r="BF29" s="99" t="s">
        <v>1057</v>
      </c>
      <c r="BG29" s="99" t="s">
        <v>1055</v>
      </c>
      <c r="BH29" s="99" t="s">
        <v>1058</v>
      </c>
      <c r="BQ29" s="36">
        <v>8</v>
      </c>
      <c r="BR29" s="36">
        <v>8</v>
      </c>
      <c r="BS29" s="99">
        <v>2</v>
      </c>
    </row>
    <row r="30" spans="1:71" ht="30" x14ac:dyDescent="0.25">
      <c r="A30" s="99" t="s">
        <v>1196</v>
      </c>
      <c r="E30" s="99" t="s">
        <v>1077</v>
      </c>
      <c r="F30" s="99" t="s">
        <v>1121</v>
      </c>
      <c r="G30" s="101" t="s">
        <v>1122</v>
      </c>
      <c r="H30" s="103" t="s">
        <v>1078</v>
      </c>
      <c r="I30" s="103">
        <v>1</v>
      </c>
      <c r="J30" s="99" t="s">
        <v>1111</v>
      </c>
      <c r="K30" s="103" t="s">
        <v>1079</v>
      </c>
      <c r="L30" s="36" t="s">
        <v>1080</v>
      </c>
      <c r="M30" s="36" t="s">
        <v>1081</v>
      </c>
      <c r="N30" s="36" t="s">
        <v>1044</v>
      </c>
      <c r="AF30" s="99" t="s">
        <v>1045</v>
      </c>
      <c r="AG30" s="36" t="s">
        <v>1049</v>
      </c>
      <c r="AH30" s="99" t="s">
        <v>200</v>
      </c>
      <c r="AI30" s="36" t="s">
        <v>1055</v>
      </c>
      <c r="BA30" s="99" t="s">
        <v>109</v>
      </c>
      <c r="BB30" s="99" t="s">
        <v>96</v>
      </c>
      <c r="BC30" s="99" t="s">
        <v>202</v>
      </c>
      <c r="BD30" s="99" t="s">
        <v>1056</v>
      </c>
      <c r="BE30" s="99" t="s">
        <v>109</v>
      </c>
      <c r="BF30" s="99" t="s">
        <v>1057</v>
      </c>
      <c r="BG30" s="99" t="s">
        <v>1055</v>
      </c>
      <c r="BH30" s="99" t="s">
        <v>1058</v>
      </c>
      <c r="BQ30" s="36">
        <v>5</v>
      </c>
      <c r="BR30" s="36">
        <v>5</v>
      </c>
      <c r="BS30" s="99">
        <v>2</v>
      </c>
    </row>
    <row r="31" spans="1:71" s="98" customFormat="1" x14ac:dyDescent="0.25">
      <c r="H31" s="107"/>
    </row>
    <row r="32" spans="1:71" ht="60" x14ac:dyDescent="0.25">
      <c r="A32" s="99" t="s">
        <v>1123</v>
      </c>
      <c r="E32" s="99" t="s">
        <v>1029</v>
      </c>
      <c r="F32" s="99" t="s">
        <v>1087</v>
      </c>
      <c r="G32" s="101" t="s">
        <v>1124</v>
      </c>
      <c r="H32" s="103" t="s">
        <v>1078</v>
      </c>
      <c r="I32" s="103">
        <v>1</v>
      </c>
      <c r="J32" s="99" t="s">
        <v>1111</v>
      </c>
      <c r="M32" s="103" t="s">
        <v>1223</v>
      </c>
      <c r="N32" s="103" t="s">
        <v>1224</v>
      </c>
      <c r="O32" s="103" t="s">
        <v>1225</v>
      </c>
      <c r="P32" s="103" t="s">
        <v>1226</v>
      </c>
      <c r="Q32" s="103" t="s">
        <v>1206</v>
      </c>
      <c r="R32" s="103" t="s">
        <v>1207</v>
      </c>
      <c r="S32" s="103" t="s">
        <v>1208</v>
      </c>
      <c r="T32" s="103" t="s">
        <v>1209</v>
      </c>
      <c r="U32" s="103" t="s">
        <v>1043</v>
      </c>
      <c r="V32" s="103" t="s">
        <v>1044</v>
      </c>
      <c r="AH32" s="103" t="s">
        <v>1045</v>
      </c>
      <c r="AI32" s="103" t="s">
        <v>1046</v>
      </c>
      <c r="AJ32" s="103" t="s">
        <v>1048</v>
      </c>
      <c r="AK32" s="103" t="s">
        <v>1049</v>
      </c>
      <c r="AL32" s="103" t="s">
        <v>200</v>
      </c>
      <c r="AM32" s="103" t="s">
        <v>1050</v>
      </c>
      <c r="AN32" s="103" t="s">
        <v>1051</v>
      </c>
      <c r="AO32" s="103" t="s">
        <v>1052</v>
      </c>
      <c r="AP32" s="103" t="s">
        <v>1054</v>
      </c>
      <c r="AQ32" s="103" t="s">
        <v>1055</v>
      </c>
      <c r="BA32" s="103" t="s">
        <v>109</v>
      </c>
      <c r="BB32" s="103" t="s">
        <v>96</v>
      </c>
      <c r="BC32" s="103" t="s">
        <v>202</v>
      </c>
      <c r="BD32" s="108">
        <v>2500</v>
      </c>
      <c r="BE32" s="103" t="s">
        <v>109</v>
      </c>
      <c r="BF32" s="103" t="s">
        <v>1057</v>
      </c>
      <c r="BG32" s="103" t="s">
        <v>1055</v>
      </c>
      <c r="BH32" s="108">
        <v>500</v>
      </c>
      <c r="BI32" s="103" t="s">
        <v>1124</v>
      </c>
      <c r="BJ32" s="103" t="s">
        <v>96</v>
      </c>
      <c r="BK32" s="103" t="s">
        <v>202</v>
      </c>
      <c r="BL32" s="108">
        <v>2500</v>
      </c>
      <c r="BM32" s="103" t="s">
        <v>1124</v>
      </c>
      <c r="BN32" s="103" t="s">
        <v>1057</v>
      </c>
      <c r="BO32" s="103" t="s">
        <v>1055</v>
      </c>
      <c r="BP32" s="108">
        <v>500</v>
      </c>
      <c r="BQ32" s="36">
        <v>13</v>
      </c>
      <c r="BR32" s="36">
        <v>13</v>
      </c>
      <c r="BS32" s="36">
        <v>4</v>
      </c>
    </row>
    <row r="33" spans="1:71" ht="45" x14ac:dyDescent="0.25">
      <c r="A33" s="99" t="s">
        <v>1125</v>
      </c>
      <c r="E33" s="99" t="s">
        <v>96</v>
      </c>
      <c r="F33" s="99" t="s">
        <v>1087</v>
      </c>
      <c r="G33" s="101" t="s">
        <v>1124</v>
      </c>
      <c r="H33" s="103" t="s">
        <v>1078</v>
      </c>
      <c r="I33" s="103">
        <v>1</v>
      </c>
      <c r="J33" s="99" t="s">
        <v>1111</v>
      </c>
      <c r="M33" s="103" t="s">
        <v>1227</v>
      </c>
      <c r="N33" s="103" t="s">
        <v>1228</v>
      </c>
      <c r="O33" s="103" t="s">
        <v>1229</v>
      </c>
      <c r="P33" s="103" t="s">
        <v>1230</v>
      </c>
      <c r="Q33" s="103" t="s">
        <v>1215</v>
      </c>
      <c r="R33" s="103" t="s">
        <v>1216</v>
      </c>
      <c r="S33" s="103" t="s">
        <v>1217</v>
      </c>
      <c r="T33" s="103" t="s">
        <v>1044</v>
      </c>
      <c r="U33" s="103"/>
      <c r="V33" s="103"/>
      <c r="AH33" s="103" t="s">
        <v>1045</v>
      </c>
      <c r="AI33" s="103" t="s">
        <v>1046</v>
      </c>
      <c r="AJ33" s="103" t="s">
        <v>1048</v>
      </c>
      <c r="AK33" s="103" t="s">
        <v>1049</v>
      </c>
      <c r="AL33" s="103" t="s">
        <v>200</v>
      </c>
      <c r="AM33" s="103" t="s">
        <v>1050</v>
      </c>
      <c r="AN33" s="103" t="s">
        <v>1052</v>
      </c>
      <c r="AO33" s="103" t="s">
        <v>1055</v>
      </c>
      <c r="AP33" s="103"/>
      <c r="AQ33" s="103"/>
      <c r="BA33" s="103" t="s">
        <v>109</v>
      </c>
      <c r="BB33" s="103" t="s">
        <v>96</v>
      </c>
      <c r="BC33" s="103" t="s">
        <v>202</v>
      </c>
      <c r="BD33" s="108">
        <v>2500</v>
      </c>
      <c r="BE33" s="103" t="s">
        <v>109</v>
      </c>
      <c r="BF33" s="103" t="s">
        <v>1057</v>
      </c>
      <c r="BG33" s="103" t="s">
        <v>1055</v>
      </c>
      <c r="BH33" s="108">
        <v>500</v>
      </c>
      <c r="BI33" s="103" t="s">
        <v>1124</v>
      </c>
      <c r="BJ33" s="103" t="s">
        <v>96</v>
      </c>
      <c r="BK33" s="103" t="s">
        <v>202</v>
      </c>
      <c r="BL33" s="108">
        <v>2500</v>
      </c>
      <c r="BM33" s="103" t="s">
        <v>1124</v>
      </c>
      <c r="BN33" s="103" t="s">
        <v>1057</v>
      </c>
      <c r="BO33" s="103" t="s">
        <v>1055</v>
      </c>
      <c r="BP33" s="108">
        <v>500</v>
      </c>
      <c r="BQ33" s="36">
        <v>11</v>
      </c>
      <c r="BR33" s="36">
        <v>11</v>
      </c>
      <c r="BS33" s="36">
        <v>4</v>
      </c>
    </row>
    <row r="34" spans="1:71" ht="45" x14ac:dyDescent="0.25">
      <c r="A34" s="99" t="s">
        <v>1126</v>
      </c>
      <c r="E34" s="99" t="s">
        <v>1057</v>
      </c>
      <c r="F34" s="99" t="s">
        <v>1087</v>
      </c>
      <c r="G34" s="101" t="s">
        <v>1124</v>
      </c>
      <c r="H34" s="103" t="s">
        <v>1078</v>
      </c>
      <c r="I34" s="103">
        <v>1</v>
      </c>
      <c r="J34" s="99" t="s">
        <v>1111</v>
      </c>
      <c r="M34" s="103" t="s">
        <v>1071</v>
      </c>
      <c r="N34" s="103" t="s">
        <v>1072</v>
      </c>
      <c r="O34" s="103" t="s">
        <v>1073</v>
      </c>
      <c r="P34" s="103" t="s">
        <v>1074</v>
      </c>
      <c r="Q34" s="103" t="s">
        <v>1075</v>
      </c>
      <c r="R34" s="103"/>
      <c r="S34" s="99"/>
      <c r="T34" s="99"/>
      <c r="U34" s="99"/>
      <c r="V34" s="99"/>
      <c r="AH34" s="103" t="s">
        <v>1045</v>
      </c>
      <c r="AI34" s="103" t="s">
        <v>1049</v>
      </c>
      <c r="AJ34" s="103" t="s">
        <v>200</v>
      </c>
      <c r="AK34" s="103" t="s">
        <v>1051</v>
      </c>
      <c r="AL34" s="103" t="s">
        <v>1054</v>
      </c>
      <c r="AM34" s="103"/>
      <c r="AN34" s="103"/>
      <c r="AO34" s="103"/>
      <c r="AP34" s="103"/>
      <c r="AQ34" s="103"/>
      <c r="BA34" s="103" t="s">
        <v>109</v>
      </c>
      <c r="BB34" s="103" t="s">
        <v>96</v>
      </c>
      <c r="BC34" s="103" t="s">
        <v>202</v>
      </c>
      <c r="BD34" s="108">
        <v>2500</v>
      </c>
      <c r="BE34" s="103" t="s">
        <v>109</v>
      </c>
      <c r="BF34" s="103" t="s">
        <v>1057</v>
      </c>
      <c r="BG34" s="103" t="s">
        <v>1055</v>
      </c>
      <c r="BH34" s="108">
        <v>500</v>
      </c>
      <c r="BI34" s="103" t="s">
        <v>1124</v>
      </c>
      <c r="BJ34" s="103" t="s">
        <v>96</v>
      </c>
      <c r="BK34" s="103" t="s">
        <v>202</v>
      </c>
      <c r="BL34" s="108">
        <v>2500</v>
      </c>
      <c r="BM34" s="103" t="s">
        <v>1124</v>
      </c>
      <c r="BN34" s="103" t="s">
        <v>1057</v>
      </c>
      <c r="BO34" s="103" t="s">
        <v>1055</v>
      </c>
      <c r="BP34" s="108">
        <v>500</v>
      </c>
      <c r="BQ34" s="36">
        <v>8</v>
      </c>
      <c r="BR34" s="36">
        <v>8</v>
      </c>
      <c r="BS34" s="36">
        <v>4</v>
      </c>
    </row>
    <row r="35" spans="1:71" ht="30" x14ac:dyDescent="0.25">
      <c r="A35" s="99" t="s">
        <v>1127</v>
      </c>
      <c r="E35" s="99" t="s">
        <v>1077</v>
      </c>
      <c r="F35" s="99" t="s">
        <v>1087</v>
      </c>
      <c r="G35" s="101" t="s">
        <v>1124</v>
      </c>
      <c r="H35" s="103" t="s">
        <v>1078</v>
      </c>
      <c r="I35" s="103">
        <v>1</v>
      </c>
      <c r="J35" s="99" t="s">
        <v>1111</v>
      </c>
      <c r="M35" s="103" t="s">
        <v>1079</v>
      </c>
      <c r="N35" s="103" t="s">
        <v>1080</v>
      </c>
      <c r="O35" s="103" t="s">
        <v>1081</v>
      </c>
      <c r="P35" s="103" t="s">
        <v>1044</v>
      </c>
      <c r="Q35" s="99"/>
      <c r="R35" s="99"/>
      <c r="S35" s="99"/>
      <c r="T35" s="99"/>
      <c r="U35" s="99"/>
      <c r="V35" s="99"/>
      <c r="AH35" s="103" t="s">
        <v>1045</v>
      </c>
      <c r="AI35" s="103" t="s">
        <v>1049</v>
      </c>
      <c r="AJ35" s="103" t="s">
        <v>200</v>
      </c>
      <c r="AK35" s="103" t="s">
        <v>1055</v>
      </c>
      <c r="AL35" s="103"/>
      <c r="AM35" s="103"/>
      <c r="AN35" s="103"/>
      <c r="AO35" s="103"/>
      <c r="AP35" s="103"/>
      <c r="AQ35" s="103"/>
      <c r="BA35" s="103" t="s">
        <v>109</v>
      </c>
      <c r="BB35" s="103" t="s">
        <v>96</v>
      </c>
      <c r="BC35" s="103" t="s">
        <v>202</v>
      </c>
      <c r="BD35" s="108">
        <v>2500</v>
      </c>
      <c r="BE35" s="103" t="s">
        <v>109</v>
      </c>
      <c r="BF35" s="103" t="s">
        <v>1057</v>
      </c>
      <c r="BG35" s="103" t="s">
        <v>1055</v>
      </c>
      <c r="BH35" s="108">
        <v>500</v>
      </c>
      <c r="BI35" s="103" t="s">
        <v>1124</v>
      </c>
      <c r="BJ35" s="103" t="s">
        <v>96</v>
      </c>
      <c r="BK35" s="103" t="s">
        <v>202</v>
      </c>
      <c r="BL35" s="108">
        <v>2500</v>
      </c>
      <c r="BM35" s="103" t="s">
        <v>1124</v>
      </c>
      <c r="BN35" s="103" t="s">
        <v>1057</v>
      </c>
      <c r="BO35" s="103" t="s">
        <v>1055</v>
      </c>
      <c r="BP35" s="108">
        <v>500</v>
      </c>
      <c r="BQ35" s="36">
        <v>7</v>
      </c>
      <c r="BR35" s="36">
        <v>7</v>
      </c>
      <c r="BS35" s="36">
        <v>4</v>
      </c>
    </row>
    <row r="36" spans="1:71" s="98" customFormat="1" x14ac:dyDescent="0.25">
      <c r="H36" s="107"/>
    </row>
    <row r="37" spans="1:71" ht="105" x14ac:dyDescent="0.25">
      <c r="A37" s="99" t="s">
        <v>1128</v>
      </c>
      <c r="E37" s="99" t="s">
        <v>1029</v>
      </c>
      <c r="F37" s="99" t="s">
        <v>1129</v>
      </c>
      <c r="G37" s="101" t="s">
        <v>1130</v>
      </c>
      <c r="H37" s="103" t="s">
        <v>1078</v>
      </c>
      <c r="I37" s="103">
        <v>1</v>
      </c>
      <c r="J37" s="99" t="s">
        <v>1111</v>
      </c>
      <c r="K37" s="103" t="s">
        <v>1237</v>
      </c>
      <c r="L37" s="103" t="s">
        <v>1238</v>
      </c>
      <c r="M37" s="103" t="s">
        <v>1239</v>
      </c>
      <c r="N37" s="103" t="s">
        <v>1240</v>
      </c>
      <c r="O37" s="103" t="s">
        <v>1241</v>
      </c>
      <c r="P37" s="103" t="s">
        <v>1242</v>
      </c>
      <c r="Q37" s="103" t="s">
        <v>1243</v>
      </c>
      <c r="R37" s="103" t="s">
        <v>1244</v>
      </c>
      <c r="S37" s="103" t="s">
        <v>1245</v>
      </c>
      <c r="T37" s="103" t="s">
        <v>1246</v>
      </c>
      <c r="U37" s="103" t="s">
        <v>1247</v>
      </c>
      <c r="V37" s="103" t="s">
        <v>1037</v>
      </c>
      <c r="W37" s="103" t="s">
        <v>1038</v>
      </c>
      <c r="X37" s="103" t="s">
        <v>1039</v>
      </c>
      <c r="Y37" s="103" t="s">
        <v>1040</v>
      </c>
      <c r="Z37" s="103" t="s">
        <v>1041</v>
      </c>
      <c r="AA37" s="103" t="s">
        <v>1042</v>
      </c>
      <c r="AB37" s="103" t="s">
        <v>1043</v>
      </c>
      <c r="AC37" s="103" t="s">
        <v>1044</v>
      </c>
      <c r="AD37" s="103"/>
      <c r="AE37" s="103"/>
      <c r="AF37" s="103" t="s">
        <v>1045</v>
      </c>
      <c r="AG37" s="103" t="s">
        <v>202</v>
      </c>
      <c r="AH37" s="103" t="s">
        <v>1046</v>
      </c>
      <c r="AI37" s="103" t="s">
        <v>1199</v>
      </c>
      <c r="AJ37" s="103" t="s">
        <v>1260</v>
      </c>
      <c r="AK37" s="103" t="s">
        <v>1047</v>
      </c>
      <c r="AL37" s="103" t="s">
        <v>1048</v>
      </c>
      <c r="AM37" s="103" t="s">
        <v>1049</v>
      </c>
      <c r="AN37" s="103" t="s">
        <v>1261</v>
      </c>
      <c r="AO37" s="103" t="s">
        <v>1200</v>
      </c>
      <c r="AP37" s="103" t="s">
        <v>97</v>
      </c>
      <c r="AQ37" s="103" t="s">
        <v>200</v>
      </c>
      <c r="AR37" s="103" t="s">
        <v>1050</v>
      </c>
      <c r="AS37" s="103" t="s">
        <v>82</v>
      </c>
      <c r="AT37" s="103" t="s">
        <v>1051</v>
      </c>
      <c r="AU37" s="103" t="s">
        <v>1052</v>
      </c>
      <c r="AV37" s="103" t="s">
        <v>1053</v>
      </c>
      <c r="AW37" s="103" t="s">
        <v>1054</v>
      </c>
      <c r="AX37" s="103" t="s">
        <v>1055</v>
      </c>
      <c r="AY37" s="103"/>
      <c r="AZ37" s="103"/>
      <c r="BA37" s="103" t="s">
        <v>109</v>
      </c>
      <c r="BB37" s="103" t="s">
        <v>96</v>
      </c>
      <c r="BC37" s="103" t="s">
        <v>202</v>
      </c>
      <c r="BD37" s="108">
        <v>2500</v>
      </c>
      <c r="BE37" s="103" t="s">
        <v>109</v>
      </c>
      <c r="BF37" s="103" t="s">
        <v>1057</v>
      </c>
      <c r="BG37" s="103" t="s">
        <v>1055</v>
      </c>
      <c r="BH37" s="108">
        <v>500</v>
      </c>
      <c r="BQ37" s="36">
        <v>20</v>
      </c>
      <c r="BR37" s="36">
        <v>20</v>
      </c>
      <c r="BS37" s="36">
        <v>2</v>
      </c>
    </row>
    <row r="38" spans="1:71" ht="90" x14ac:dyDescent="0.25">
      <c r="A38" s="99" t="s">
        <v>1131</v>
      </c>
      <c r="E38" s="99" t="s">
        <v>96</v>
      </c>
      <c r="F38" s="99" t="s">
        <v>1129</v>
      </c>
      <c r="G38" s="101" t="s">
        <v>1130</v>
      </c>
      <c r="H38" s="103" t="s">
        <v>1078</v>
      </c>
      <c r="I38" s="103">
        <v>1</v>
      </c>
      <c r="J38" s="99" t="s">
        <v>1111</v>
      </c>
      <c r="K38" s="103" t="s">
        <v>1248</v>
      </c>
      <c r="L38" s="103" t="s">
        <v>1249</v>
      </c>
      <c r="M38" s="103" t="s">
        <v>1250</v>
      </c>
      <c r="N38" s="103" t="s">
        <v>1251</v>
      </c>
      <c r="O38" s="103" t="s">
        <v>1252</v>
      </c>
      <c r="P38" s="103" t="s">
        <v>1253</v>
      </c>
      <c r="Q38" s="103" t="s">
        <v>1254</v>
      </c>
      <c r="R38" s="103" t="s">
        <v>1255</v>
      </c>
      <c r="S38" s="103" t="s">
        <v>1256</v>
      </c>
      <c r="T38" s="103" t="s">
        <v>1257</v>
      </c>
      <c r="U38" s="103" t="s">
        <v>1258</v>
      </c>
      <c r="V38" s="103" t="s">
        <v>1065</v>
      </c>
      <c r="W38" s="103" t="s">
        <v>1066</v>
      </c>
      <c r="X38" s="103" t="s">
        <v>1067</v>
      </c>
      <c r="Y38" s="103" t="s">
        <v>1068</v>
      </c>
      <c r="Z38" s="103" t="s">
        <v>1069</v>
      </c>
      <c r="AA38" s="103" t="s">
        <v>1044</v>
      </c>
      <c r="AF38" s="99" t="s">
        <v>1045</v>
      </c>
      <c r="AG38" s="99" t="s">
        <v>202</v>
      </c>
      <c r="AH38" s="103" t="s">
        <v>1046</v>
      </c>
      <c r="AI38" s="103" t="s">
        <v>1199</v>
      </c>
      <c r="AJ38" s="103" t="s">
        <v>1260</v>
      </c>
      <c r="AK38" s="103" t="s">
        <v>1047</v>
      </c>
      <c r="AL38" s="103" t="s">
        <v>1048</v>
      </c>
      <c r="AM38" s="103" t="s">
        <v>1049</v>
      </c>
      <c r="AN38" s="103" t="s">
        <v>1261</v>
      </c>
      <c r="AO38" s="103" t="s">
        <v>1200</v>
      </c>
      <c r="AP38" s="103" t="s">
        <v>97</v>
      </c>
      <c r="AQ38" s="103" t="s">
        <v>200</v>
      </c>
      <c r="AR38" s="103" t="s">
        <v>1050</v>
      </c>
      <c r="AS38" s="103" t="s">
        <v>82</v>
      </c>
      <c r="AT38" s="103" t="s">
        <v>1052</v>
      </c>
      <c r="AU38" s="103" t="s">
        <v>1053</v>
      </c>
      <c r="AV38" s="103" t="s">
        <v>1055</v>
      </c>
      <c r="BA38" s="103" t="s">
        <v>109</v>
      </c>
      <c r="BB38" s="103" t="s">
        <v>96</v>
      </c>
      <c r="BC38" s="103" t="s">
        <v>202</v>
      </c>
      <c r="BD38" s="108">
        <v>2500</v>
      </c>
      <c r="BE38" s="103" t="s">
        <v>109</v>
      </c>
      <c r="BF38" s="103" t="s">
        <v>1057</v>
      </c>
      <c r="BG38" s="103" t="s">
        <v>1055</v>
      </c>
      <c r="BH38" s="108">
        <v>500</v>
      </c>
      <c r="BQ38" s="36">
        <v>18</v>
      </c>
      <c r="BR38" s="36">
        <v>18</v>
      </c>
      <c r="BS38" s="36">
        <v>2</v>
      </c>
    </row>
    <row r="39" spans="1:71" ht="45" x14ac:dyDescent="0.25">
      <c r="A39" s="99" t="s">
        <v>1132</v>
      </c>
      <c r="E39" s="99" t="s">
        <v>1057</v>
      </c>
      <c r="F39" s="99" t="s">
        <v>1129</v>
      </c>
      <c r="G39" s="101" t="s">
        <v>1130</v>
      </c>
      <c r="H39" s="103" t="s">
        <v>1078</v>
      </c>
      <c r="I39" s="103">
        <v>1</v>
      </c>
      <c r="J39" s="99" t="s">
        <v>1111</v>
      </c>
      <c r="K39" s="103" t="s">
        <v>1259</v>
      </c>
      <c r="L39" s="103" t="s">
        <v>1220</v>
      </c>
      <c r="M39" s="103" t="s">
        <v>1221</v>
      </c>
      <c r="N39" s="103" t="s">
        <v>1222</v>
      </c>
      <c r="O39" s="103" t="s">
        <v>1043</v>
      </c>
      <c r="P39" s="103" t="s">
        <v>1044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F39" s="99" t="s">
        <v>1045</v>
      </c>
      <c r="AG39" s="99" t="s">
        <v>1049</v>
      </c>
      <c r="AH39" s="103" t="s">
        <v>200</v>
      </c>
      <c r="AI39" s="103" t="s">
        <v>1051</v>
      </c>
      <c r="AJ39" s="103" t="s">
        <v>1054</v>
      </c>
      <c r="AK39" s="103" t="s">
        <v>1055</v>
      </c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BA39" s="103" t="s">
        <v>109</v>
      </c>
      <c r="BB39" s="103" t="s">
        <v>96</v>
      </c>
      <c r="BC39" s="103" t="s">
        <v>202</v>
      </c>
      <c r="BD39" s="108">
        <v>2500</v>
      </c>
      <c r="BE39" s="103" t="s">
        <v>109</v>
      </c>
      <c r="BF39" s="103" t="s">
        <v>1057</v>
      </c>
      <c r="BG39" s="103" t="s">
        <v>1055</v>
      </c>
      <c r="BH39" s="108">
        <v>500</v>
      </c>
      <c r="BQ39" s="36">
        <v>7</v>
      </c>
      <c r="BR39" s="36">
        <v>7</v>
      </c>
      <c r="BS39" s="36">
        <v>2</v>
      </c>
    </row>
    <row r="40" spans="1:71" ht="30" x14ac:dyDescent="0.25">
      <c r="A40" s="99" t="s">
        <v>1133</v>
      </c>
      <c r="E40" s="99" t="s">
        <v>1077</v>
      </c>
      <c r="F40" s="99" t="s">
        <v>1129</v>
      </c>
      <c r="G40" s="101" t="s">
        <v>1130</v>
      </c>
      <c r="H40" s="103" t="s">
        <v>1078</v>
      </c>
      <c r="I40" s="103">
        <v>1</v>
      </c>
      <c r="J40" s="99" t="s">
        <v>1111</v>
      </c>
      <c r="K40" s="103" t="s">
        <v>1079</v>
      </c>
      <c r="L40" s="103" t="s">
        <v>1080</v>
      </c>
      <c r="M40" s="103" t="s">
        <v>1081</v>
      </c>
      <c r="N40" s="103" t="s">
        <v>1044</v>
      </c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F40" s="99" t="s">
        <v>1045</v>
      </c>
      <c r="AG40" s="99" t="s">
        <v>1049</v>
      </c>
      <c r="AH40" s="103" t="s">
        <v>200</v>
      </c>
      <c r="AI40" s="103" t="s">
        <v>1055</v>
      </c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BA40" s="103" t="s">
        <v>109</v>
      </c>
      <c r="BB40" s="103" t="s">
        <v>96</v>
      </c>
      <c r="BC40" s="103" t="s">
        <v>202</v>
      </c>
      <c r="BD40" s="108">
        <v>2500</v>
      </c>
      <c r="BE40" s="103" t="s">
        <v>109</v>
      </c>
      <c r="BF40" s="103" t="s">
        <v>1057</v>
      </c>
      <c r="BG40" s="103" t="s">
        <v>1055</v>
      </c>
      <c r="BH40" s="108">
        <v>500</v>
      </c>
      <c r="BQ40" s="36">
        <v>5</v>
      </c>
      <c r="BR40" s="36">
        <v>5</v>
      </c>
      <c r="BS40" s="36">
        <v>2</v>
      </c>
    </row>
    <row r="41" spans="1:71" s="98" customFormat="1" x14ac:dyDescent="0.25">
      <c r="H41" s="107"/>
    </row>
    <row r="42" spans="1:71" ht="105" x14ac:dyDescent="0.25">
      <c r="A42" s="99" t="s">
        <v>1134</v>
      </c>
      <c r="E42" s="99" t="s">
        <v>1029</v>
      </c>
      <c r="F42" s="99" t="s">
        <v>1135</v>
      </c>
      <c r="G42" s="101" t="s">
        <v>1130</v>
      </c>
      <c r="H42" s="103" t="s">
        <v>1078</v>
      </c>
      <c r="I42" s="103">
        <v>1</v>
      </c>
      <c r="J42" s="99" t="s">
        <v>1111</v>
      </c>
      <c r="K42" s="103" t="s">
        <v>1237</v>
      </c>
      <c r="L42" s="103" t="s">
        <v>1238</v>
      </c>
      <c r="M42" s="103" t="s">
        <v>1239</v>
      </c>
      <c r="N42" s="103" t="s">
        <v>1240</v>
      </c>
      <c r="O42" s="103" t="s">
        <v>1241</v>
      </c>
      <c r="P42" s="103" t="s">
        <v>1242</v>
      </c>
      <c r="Q42" s="103" t="s">
        <v>1243</v>
      </c>
      <c r="R42" s="103" t="s">
        <v>1244</v>
      </c>
      <c r="S42" s="103" t="s">
        <v>1245</v>
      </c>
      <c r="T42" s="103" t="s">
        <v>1246</v>
      </c>
      <c r="U42" s="103" t="s">
        <v>1247</v>
      </c>
      <c r="V42" s="103" t="s">
        <v>1037</v>
      </c>
      <c r="W42" s="103" t="s">
        <v>1038</v>
      </c>
      <c r="X42" s="103" t="s">
        <v>1039</v>
      </c>
      <c r="Y42" s="103" t="s">
        <v>1040</v>
      </c>
      <c r="Z42" s="103" t="s">
        <v>1041</v>
      </c>
      <c r="AA42" s="103" t="s">
        <v>1042</v>
      </c>
      <c r="AB42" s="103" t="s">
        <v>1043</v>
      </c>
      <c r="AC42" s="103" t="s">
        <v>1044</v>
      </c>
      <c r="AD42" s="103"/>
      <c r="AE42" s="103"/>
      <c r="AF42" s="103" t="s">
        <v>1045</v>
      </c>
      <c r="AG42" s="103" t="s">
        <v>202</v>
      </c>
      <c r="AH42" s="103" t="s">
        <v>1046</v>
      </c>
      <c r="AI42" s="103" t="s">
        <v>1199</v>
      </c>
      <c r="AJ42" s="103" t="s">
        <v>1260</v>
      </c>
      <c r="AK42" s="103" t="s">
        <v>1047</v>
      </c>
      <c r="AL42" s="103" t="s">
        <v>1048</v>
      </c>
      <c r="AM42" s="103" t="s">
        <v>1049</v>
      </c>
      <c r="AN42" s="103" t="s">
        <v>1261</v>
      </c>
      <c r="AO42" s="103" t="s">
        <v>1200</v>
      </c>
      <c r="AP42" s="103" t="s">
        <v>97</v>
      </c>
      <c r="AQ42" s="103" t="s">
        <v>200</v>
      </c>
      <c r="AR42" s="103" t="s">
        <v>1050</v>
      </c>
      <c r="AS42" s="103" t="s">
        <v>82</v>
      </c>
      <c r="AT42" s="103" t="s">
        <v>1051</v>
      </c>
      <c r="AU42" s="103" t="s">
        <v>1052</v>
      </c>
      <c r="AV42" s="103" t="s">
        <v>1053</v>
      </c>
      <c r="AW42" s="103" t="s">
        <v>1054</v>
      </c>
      <c r="AX42" s="103" t="s">
        <v>1055</v>
      </c>
      <c r="AY42" s="103"/>
      <c r="AZ42" s="103"/>
      <c r="BA42" s="103" t="s">
        <v>109</v>
      </c>
      <c r="BB42" s="103" t="s">
        <v>96</v>
      </c>
      <c r="BC42" s="103" t="s">
        <v>202</v>
      </c>
      <c r="BD42" s="108">
        <v>2500</v>
      </c>
      <c r="BE42" s="103" t="s">
        <v>109</v>
      </c>
      <c r="BF42" s="103" t="s">
        <v>1057</v>
      </c>
      <c r="BG42" s="103" t="s">
        <v>1055</v>
      </c>
      <c r="BH42" s="108">
        <v>500</v>
      </c>
      <c r="BQ42" s="36">
        <v>20</v>
      </c>
      <c r="BR42" s="36">
        <v>20</v>
      </c>
      <c r="BS42" s="36">
        <v>2</v>
      </c>
    </row>
    <row r="43" spans="1:71" ht="90" x14ac:dyDescent="0.25">
      <c r="A43" s="99" t="s">
        <v>1136</v>
      </c>
      <c r="E43" s="99" t="s">
        <v>96</v>
      </c>
      <c r="F43" s="99" t="s">
        <v>1135</v>
      </c>
      <c r="G43" s="101" t="s">
        <v>1130</v>
      </c>
      <c r="H43" s="103" t="s">
        <v>1078</v>
      </c>
      <c r="I43" s="103">
        <v>1</v>
      </c>
      <c r="J43" s="99" t="s">
        <v>1111</v>
      </c>
      <c r="K43" s="103" t="s">
        <v>1248</v>
      </c>
      <c r="L43" s="103" t="s">
        <v>1249</v>
      </c>
      <c r="M43" s="103" t="s">
        <v>1250</v>
      </c>
      <c r="N43" s="103" t="s">
        <v>1251</v>
      </c>
      <c r="O43" s="103" t="s">
        <v>1252</v>
      </c>
      <c r="P43" s="103" t="s">
        <v>1253</v>
      </c>
      <c r="Q43" s="103" t="s">
        <v>1254</v>
      </c>
      <c r="R43" s="103" t="s">
        <v>1255</v>
      </c>
      <c r="S43" s="103" t="s">
        <v>1256</v>
      </c>
      <c r="T43" s="103" t="s">
        <v>1257</v>
      </c>
      <c r="U43" s="103" t="s">
        <v>1258</v>
      </c>
      <c r="V43" s="103" t="s">
        <v>1065</v>
      </c>
      <c r="W43" s="103" t="s">
        <v>1066</v>
      </c>
      <c r="X43" s="103" t="s">
        <v>1067</v>
      </c>
      <c r="Y43" s="103" t="s">
        <v>1068</v>
      </c>
      <c r="Z43" s="103" t="s">
        <v>1069</v>
      </c>
      <c r="AA43" s="103" t="s">
        <v>1044</v>
      </c>
      <c r="AF43" s="99" t="s">
        <v>1045</v>
      </c>
      <c r="AG43" s="99" t="s">
        <v>202</v>
      </c>
      <c r="AH43" s="103" t="s">
        <v>1046</v>
      </c>
      <c r="AI43" s="103" t="s">
        <v>1199</v>
      </c>
      <c r="AJ43" s="103" t="s">
        <v>1260</v>
      </c>
      <c r="AK43" s="103" t="s">
        <v>1047</v>
      </c>
      <c r="AL43" s="103" t="s">
        <v>1048</v>
      </c>
      <c r="AM43" s="103" t="s">
        <v>1049</v>
      </c>
      <c r="AN43" s="103" t="s">
        <v>1261</v>
      </c>
      <c r="AO43" s="103" t="s">
        <v>1200</v>
      </c>
      <c r="AP43" s="103" t="s">
        <v>97</v>
      </c>
      <c r="AQ43" s="103" t="s">
        <v>200</v>
      </c>
      <c r="AR43" s="103" t="s">
        <v>1050</v>
      </c>
      <c r="AS43" s="103" t="s">
        <v>82</v>
      </c>
      <c r="AT43" s="103" t="s">
        <v>1052</v>
      </c>
      <c r="AU43" s="103" t="s">
        <v>1053</v>
      </c>
      <c r="AV43" s="103" t="s">
        <v>1055</v>
      </c>
      <c r="BA43" s="103" t="s">
        <v>109</v>
      </c>
      <c r="BB43" s="103" t="s">
        <v>96</v>
      </c>
      <c r="BC43" s="103" t="s">
        <v>202</v>
      </c>
      <c r="BD43" s="108">
        <v>2500</v>
      </c>
      <c r="BE43" s="103" t="s">
        <v>109</v>
      </c>
      <c r="BF43" s="103" t="s">
        <v>1057</v>
      </c>
      <c r="BG43" s="103" t="s">
        <v>1055</v>
      </c>
      <c r="BH43" s="108">
        <v>500</v>
      </c>
      <c r="BQ43" s="36">
        <v>18</v>
      </c>
      <c r="BR43" s="36">
        <v>18</v>
      </c>
      <c r="BS43" s="36">
        <v>2</v>
      </c>
    </row>
    <row r="44" spans="1:71" ht="45" x14ac:dyDescent="0.25">
      <c r="A44" s="99" t="s">
        <v>1137</v>
      </c>
      <c r="E44" s="99" t="s">
        <v>1057</v>
      </c>
      <c r="F44" s="99" t="s">
        <v>1135</v>
      </c>
      <c r="G44" s="101" t="s">
        <v>1130</v>
      </c>
      <c r="H44" s="103" t="s">
        <v>1078</v>
      </c>
      <c r="I44" s="103">
        <v>1</v>
      </c>
      <c r="J44" s="99" t="s">
        <v>1111</v>
      </c>
      <c r="K44" s="103" t="s">
        <v>1259</v>
      </c>
      <c r="L44" s="103" t="s">
        <v>1220</v>
      </c>
      <c r="M44" s="103" t="s">
        <v>1221</v>
      </c>
      <c r="N44" s="103" t="s">
        <v>1222</v>
      </c>
      <c r="O44" s="103" t="s">
        <v>1043</v>
      </c>
      <c r="P44" s="103" t="s">
        <v>1044</v>
      </c>
      <c r="Q44" s="99"/>
      <c r="R44" s="99"/>
      <c r="S44" s="99"/>
      <c r="T44" s="99"/>
      <c r="U44" s="99"/>
      <c r="V44" s="99"/>
      <c r="W44" s="99"/>
      <c r="X44" s="99"/>
      <c r="Y44" s="99"/>
      <c r="Z44" s="99"/>
      <c r="AF44" s="99" t="s">
        <v>1045</v>
      </c>
      <c r="AG44" s="99" t="s">
        <v>1049</v>
      </c>
      <c r="AH44" s="103" t="s">
        <v>200</v>
      </c>
      <c r="AI44" s="103" t="s">
        <v>1051</v>
      </c>
      <c r="AJ44" s="103" t="s">
        <v>1054</v>
      </c>
      <c r="AK44" s="103" t="s">
        <v>1055</v>
      </c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BA44" s="103" t="s">
        <v>109</v>
      </c>
      <c r="BB44" s="103" t="s">
        <v>96</v>
      </c>
      <c r="BC44" s="103" t="s">
        <v>202</v>
      </c>
      <c r="BD44" s="108">
        <v>2500</v>
      </c>
      <c r="BE44" s="103" t="s">
        <v>109</v>
      </c>
      <c r="BF44" s="103" t="s">
        <v>1057</v>
      </c>
      <c r="BG44" s="103" t="s">
        <v>1055</v>
      </c>
      <c r="BH44" s="108">
        <v>500</v>
      </c>
      <c r="BQ44" s="36">
        <v>7</v>
      </c>
      <c r="BR44" s="36">
        <v>7</v>
      </c>
      <c r="BS44" s="36">
        <v>2</v>
      </c>
    </row>
    <row r="45" spans="1:71" ht="30" x14ac:dyDescent="0.25">
      <c r="A45" s="99" t="s">
        <v>1138</v>
      </c>
      <c r="E45" s="99" t="s">
        <v>1077</v>
      </c>
      <c r="F45" s="99" t="s">
        <v>1135</v>
      </c>
      <c r="G45" s="101" t="s">
        <v>1130</v>
      </c>
      <c r="H45" s="103" t="s">
        <v>1078</v>
      </c>
      <c r="I45" s="103">
        <v>1</v>
      </c>
      <c r="J45" s="99" t="s">
        <v>1111</v>
      </c>
      <c r="K45" s="103" t="s">
        <v>1079</v>
      </c>
      <c r="L45" s="103" t="s">
        <v>1080</v>
      </c>
      <c r="M45" s="103" t="s">
        <v>1081</v>
      </c>
      <c r="N45" s="103" t="s">
        <v>1044</v>
      </c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F45" s="99" t="s">
        <v>1045</v>
      </c>
      <c r="AG45" s="99" t="s">
        <v>1049</v>
      </c>
      <c r="AH45" s="103" t="s">
        <v>200</v>
      </c>
      <c r="AI45" s="103" t="s">
        <v>1055</v>
      </c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BA45" s="103" t="s">
        <v>109</v>
      </c>
      <c r="BB45" s="103" t="s">
        <v>96</v>
      </c>
      <c r="BC45" s="103" t="s">
        <v>202</v>
      </c>
      <c r="BD45" s="108">
        <v>2500</v>
      </c>
      <c r="BE45" s="103" t="s">
        <v>109</v>
      </c>
      <c r="BF45" s="103" t="s">
        <v>1057</v>
      </c>
      <c r="BG45" s="103" t="s">
        <v>1055</v>
      </c>
      <c r="BH45" s="108">
        <v>500</v>
      </c>
      <c r="BQ45" s="36">
        <v>5</v>
      </c>
      <c r="BR45" s="36">
        <v>5</v>
      </c>
      <c r="BS45" s="36">
        <v>2</v>
      </c>
    </row>
    <row r="46" spans="1:71" s="104" customFormat="1" x14ac:dyDescent="0.25">
      <c r="H46" s="109"/>
    </row>
    <row r="47" spans="1:71" ht="105" x14ac:dyDescent="0.25">
      <c r="A47" s="99" t="s">
        <v>1139</v>
      </c>
      <c r="E47" s="99" t="s">
        <v>1029</v>
      </c>
      <c r="F47" s="99" t="s">
        <v>1140</v>
      </c>
      <c r="G47" s="101" t="s">
        <v>1130</v>
      </c>
      <c r="H47" s="103" t="s">
        <v>1078</v>
      </c>
      <c r="I47" s="103">
        <v>1</v>
      </c>
      <c r="J47" s="99" t="s">
        <v>1111</v>
      </c>
      <c r="M47" s="103" t="s">
        <v>1237</v>
      </c>
      <c r="N47" s="103" t="s">
        <v>1238</v>
      </c>
      <c r="O47" s="103" t="s">
        <v>1239</v>
      </c>
      <c r="P47" s="103" t="s">
        <v>1240</v>
      </c>
      <c r="Q47" s="103" t="s">
        <v>1241</v>
      </c>
      <c r="R47" s="103" t="s">
        <v>1242</v>
      </c>
      <c r="S47" s="103" t="s">
        <v>1243</v>
      </c>
      <c r="T47" s="103" t="s">
        <v>1244</v>
      </c>
      <c r="U47" s="103" t="s">
        <v>1245</v>
      </c>
      <c r="V47" s="103" t="s">
        <v>1246</v>
      </c>
      <c r="W47" s="103" t="s">
        <v>1247</v>
      </c>
      <c r="X47" s="103" t="s">
        <v>1037</v>
      </c>
      <c r="Y47" s="103" t="s">
        <v>1038</v>
      </c>
      <c r="Z47" s="103" t="s">
        <v>1039</v>
      </c>
      <c r="AA47" s="103" t="s">
        <v>1040</v>
      </c>
      <c r="AB47" s="103" t="s">
        <v>1041</v>
      </c>
      <c r="AC47" s="103" t="s">
        <v>1042</v>
      </c>
      <c r="AD47" s="103" t="s">
        <v>1043</v>
      </c>
      <c r="AE47" s="103" t="s">
        <v>1044</v>
      </c>
      <c r="AH47" s="103" t="s">
        <v>1045</v>
      </c>
      <c r="AI47" s="103" t="s">
        <v>202</v>
      </c>
      <c r="AJ47" s="103" t="s">
        <v>1046</v>
      </c>
      <c r="AK47" s="103" t="s">
        <v>1199</v>
      </c>
      <c r="AL47" s="103" t="s">
        <v>1260</v>
      </c>
      <c r="AM47" s="103" t="s">
        <v>1047</v>
      </c>
      <c r="AN47" s="103" t="s">
        <v>1048</v>
      </c>
      <c r="AO47" s="103" t="s">
        <v>1049</v>
      </c>
      <c r="AP47" s="103" t="s">
        <v>1261</v>
      </c>
      <c r="AQ47" s="103" t="s">
        <v>1200</v>
      </c>
      <c r="AR47" s="103" t="s">
        <v>97</v>
      </c>
      <c r="AS47" s="103" t="s">
        <v>200</v>
      </c>
      <c r="AT47" s="103" t="s">
        <v>1050</v>
      </c>
      <c r="AU47" s="103" t="s">
        <v>82</v>
      </c>
      <c r="AV47" s="103" t="s">
        <v>1051</v>
      </c>
      <c r="AW47" s="103" t="s">
        <v>1052</v>
      </c>
      <c r="AX47" s="103" t="s">
        <v>1053</v>
      </c>
      <c r="AY47" s="103" t="s">
        <v>1054</v>
      </c>
      <c r="AZ47" s="103" t="s">
        <v>1055</v>
      </c>
      <c r="BA47" s="103" t="s">
        <v>109</v>
      </c>
      <c r="BB47" s="103" t="s">
        <v>96</v>
      </c>
      <c r="BC47" s="103" t="s">
        <v>202</v>
      </c>
      <c r="BD47" s="108">
        <v>2500</v>
      </c>
      <c r="BE47" s="103" t="s">
        <v>109</v>
      </c>
      <c r="BF47" s="103" t="s">
        <v>1057</v>
      </c>
      <c r="BG47" s="103" t="s">
        <v>1055</v>
      </c>
      <c r="BH47" s="108">
        <v>500</v>
      </c>
      <c r="BI47" s="103" t="s">
        <v>1130</v>
      </c>
      <c r="BJ47" s="103" t="s">
        <v>96</v>
      </c>
      <c r="BK47" s="103" t="s">
        <v>202</v>
      </c>
      <c r="BL47" s="108">
        <v>2500</v>
      </c>
      <c r="BM47" s="103" t="s">
        <v>1130</v>
      </c>
      <c r="BN47" s="103" t="s">
        <v>1057</v>
      </c>
      <c r="BO47" s="103" t="s">
        <v>1055</v>
      </c>
      <c r="BP47" s="108">
        <v>500</v>
      </c>
      <c r="BQ47" s="36">
        <v>22</v>
      </c>
      <c r="BR47" s="36">
        <v>22</v>
      </c>
      <c r="BS47" s="36">
        <v>4</v>
      </c>
    </row>
    <row r="48" spans="1:71" ht="90" x14ac:dyDescent="0.25">
      <c r="A48" s="99" t="s">
        <v>1141</v>
      </c>
      <c r="E48" s="99" t="s">
        <v>96</v>
      </c>
      <c r="F48" s="99" t="s">
        <v>1140</v>
      </c>
      <c r="G48" s="101" t="s">
        <v>1130</v>
      </c>
      <c r="H48" s="103" t="s">
        <v>1078</v>
      </c>
      <c r="I48" s="103">
        <v>1</v>
      </c>
      <c r="J48" s="99" t="s">
        <v>1111</v>
      </c>
      <c r="M48" s="103" t="s">
        <v>1248</v>
      </c>
      <c r="N48" s="103" t="s">
        <v>1249</v>
      </c>
      <c r="O48" s="103" t="s">
        <v>1250</v>
      </c>
      <c r="P48" s="103" t="s">
        <v>1251</v>
      </c>
      <c r="Q48" s="103" t="s">
        <v>1252</v>
      </c>
      <c r="R48" s="103" t="s">
        <v>1253</v>
      </c>
      <c r="S48" s="103" t="s">
        <v>1254</v>
      </c>
      <c r="T48" s="103" t="s">
        <v>1255</v>
      </c>
      <c r="U48" s="103" t="s">
        <v>1256</v>
      </c>
      <c r="V48" s="103" t="s">
        <v>1257</v>
      </c>
      <c r="W48" s="103" t="s">
        <v>1258</v>
      </c>
      <c r="X48" s="103" t="s">
        <v>1065</v>
      </c>
      <c r="Y48" s="103" t="s">
        <v>1066</v>
      </c>
      <c r="Z48" s="103" t="s">
        <v>1067</v>
      </c>
      <c r="AA48" s="103" t="s">
        <v>1068</v>
      </c>
      <c r="AB48" s="103" t="s">
        <v>1069</v>
      </c>
      <c r="AC48" s="103" t="s">
        <v>1044</v>
      </c>
      <c r="AH48" s="99" t="s">
        <v>1045</v>
      </c>
      <c r="AI48" s="99" t="s">
        <v>202</v>
      </c>
      <c r="AJ48" s="103" t="s">
        <v>1046</v>
      </c>
      <c r="AK48" s="103" t="s">
        <v>1199</v>
      </c>
      <c r="AL48" s="103" t="s">
        <v>1260</v>
      </c>
      <c r="AM48" s="103" t="s">
        <v>1047</v>
      </c>
      <c r="AN48" s="103" t="s">
        <v>1048</v>
      </c>
      <c r="AO48" s="103" t="s">
        <v>1049</v>
      </c>
      <c r="AP48" s="103" t="s">
        <v>1261</v>
      </c>
      <c r="AQ48" s="103" t="s">
        <v>1200</v>
      </c>
      <c r="AR48" s="103" t="s">
        <v>97</v>
      </c>
      <c r="AS48" s="103" t="s">
        <v>200</v>
      </c>
      <c r="AT48" s="103" t="s">
        <v>1050</v>
      </c>
      <c r="AU48" s="103" t="s">
        <v>82</v>
      </c>
      <c r="AV48" s="103" t="s">
        <v>1052</v>
      </c>
      <c r="AW48" s="103" t="s">
        <v>1053</v>
      </c>
      <c r="AX48" s="103" t="s">
        <v>1055</v>
      </c>
      <c r="BA48" s="103" t="s">
        <v>109</v>
      </c>
      <c r="BB48" s="103" t="s">
        <v>96</v>
      </c>
      <c r="BC48" s="103" t="s">
        <v>202</v>
      </c>
      <c r="BD48" s="108">
        <v>2500</v>
      </c>
      <c r="BE48" s="103" t="s">
        <v>109</v>
      </c>
      <c r="BF48" s="103" t="s">
        <v>1057</v>
      </c>
      <c r="BG48" s="103" t="s">
        <v>1055</v>
      </c>
      <c r="BH48" s="108">
        <v>500</v>
      </c>
      <c r="BI48" s="103" t="s">
        <v>1130</v>
      </c>
      <c r="BJ48" s="103" t="s">
        <v>96</v>
      </c>
      <c r="BK48" s="103" t="s">
        <v>202</v>
      </c>
      <c r="BL48" s="108">
        <v>2500</v>
      </c>
      <c r="BM48" s="103" t="s">
        <v>1130</v>
      </c>
      <c r="BN48" s="103" t="s">
        <v>1057</v>
      </c>
      <c r="BO48" s="103" t="s">
        <v>1055</v>
      </c>
      <c r="BP48" s="108">
        <v>500</v>
      </c>
      <c r="BQ48" s="36">
        <v>20</v>
      </c>
      <c r="BR48" s="36">
        <v>20</v>
      </c>
      <c r="BS48" s="36">
        <v>4</v>
      </c>
    </row>
    <row r="49" spans="1:71" ht="45" x14ac:dyDescent="0.25">
      <c r="A49" s="99" t="s">
        <v>1142</v>
      </c>
      <c r="E49" s="99" t="s">
        <v>1057</v>
      </c>
      <c r="F49" s="99" t="s">
        <v>1140</v>
      </c>
      <c r="G49" s="101" t="s">
        <v>1130</v>
      </c>
      <c r="H49" s="103" t="s">
        <v>1078</v>
      </c>
      <c r="I49" s="103">
        <v>1</v>
      </c>
      <c r="J49" s="99" t="s">
        <v>1111</v>
      </c>
      <c r="M49" s="103" t="s">
        <v>1071</v>
      </c>
      <c r="N49" s="103" t="s">
        <v>1072</v>
      </c>
      <c r="O49" s="103" t="s">
        <v>1073</v>
      </c>
      <c r="P49" s="103" t="s">
        <v>1074</v>
      </c>
      <c r="Q49" s="103" t="s">
        <v>1075</v>
      </c>
      <c r="R49" s="99"/>
      <c r="S49" s="99"/>
      <c r="T49" s="99"/>
      <c r="U49" s="99"/>
      <c r="V49" s="99"/>
      <c r="W49" s="99"/>
      <c r="X49" s="99"/>
      <c r="Y49" s="99"/>
      <c r="Z49" s="99"/>
      <c r="AH49" s="103" t="s">
        <v>1045</v>
      </c>
      <c r="AI49" s="103" t="s">
        <v>1049</v>
      </c>
      <c r="AJ49" s="103" t="s">
        <v>200</v>
      </c>
      <c r="AK49" s="103" t="s">
        <v>1051</v>
      </c>
      <c r="AL49" s="103" t="s">
        <v>1054</v>
      </c>
      <c r="AM49" s="99"/>
      <c r="AN49" s="99"/>
      <c r="AO49" s="99"/>
      <c r="AP49" s="99"/>
      <c r="AQ49" s="99"/>
      <c r="AR49" s="99"/>
      <c r="AS49" s="99"/>
      <c r="AT49" s="99"/>
      <c r="AU49" s="99"/>
      <c r="BA49" s="103" t="s">
        <v>109</v>
      </c>
      <c r="BB49" s="103" t="s">
        <v>96</v>
      </c>
      <c r="BC49" s="103" t="s">
        <v>202</v>
      </c>
      <c r="BD49" s="108">
        <v>2500</v>
      </c>
      <c r="BE49" s="103" t="s">
        <v>109</v>
      </c>
      <c r="BF49" s="103" t="s">
        <v>1057</v>
      </c>
      <c r="BG49" s="103" t="s">
        <v>1055</v>
      </c>
      <c r="BH49" s="108">
        <v>500</v>
      </c>
      <c r="BI49" s="103" t="s">
        <v>1130</v>
      </c>
      <c r="BJ49" s="103" t="s">
        <v>96</v>
      </c>
      <c r="BK49" s="103" t="s">
        <v>202</v>
      </c>
      <c r="BL49" s="108">
        <v>2500</v>
      </c>
      <c r="BM49" s="103" t="s">
        <v>1130</v>
      </c>
      <c r="BN49" s="103" t="s">
        <v>1057</v>
      </c>
      <c r="BO49" s="103" t="s">
        <v>1055</v>
      </c>
      <c r="BP49" s="108">
        <v>500</v>
      </c>
      <c r="BQ49" s="36">
        <v>8</v>
      </c>
      <c r="BR49" s="36">
        <v>8</v>
      </c>
      <c r="BS49" s="99">
        <v>4</v>
      </c>
    </row>
    <row r="50" spans="1:71" ht="30" x14ac:dyDescent="0.25">
      <c r="A50" s="99" t="s">
        <v>1143</v>
      </c>
      <c r="E50" s="99" t="s">
        <v>1077</v>
      </c>
      <c r="F50" s="99" t="s">
        <v>1140</v>
      </c>
      <c r="G50" s="101" t="s">
        <v>1130</v>
      </c>
      <c r="H50" s="103" t="s">
        <v>1078</v>
      </c>
      <c r="I50" s="103">
        <v>1</v>
      </c>
      <c r="J50" s="99" t="s">
        <v>1111</v>
      </c>
      <c r="M50" s="103" t="s">
        <v>1079</v>
      </c>
      <c r="N50" s="103" t="s">
        <v>1080</v>
      </c>
      <c r="O50" s="103" t="s">
        <v>1081</v>
      </c>
      <c r="P50" s="103" t="s">
        <v>1044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H50" s="99" t="s">
        <v>1045</v>
      </c>
      <c r="AI50" s="99" t="s">
        <v>1049</v>
      </c>
      <c r="AJ50" s="103" t="s">
        <v>200</v>
      </c>
      <c r="AK50" s="103" t="s">
        <v>1055</v>
      </c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BA50" s="103" t="s">
        <v>109</v>
      </c>
      <c r="BB50" s="103" t="s">
        <v>96</v>
      </c>
      <c r="BC50" s="103" t="s">
        <v>202</v>
      </c>
      <c r="BD50" s="108">
        <v>2500</v>
      </c>
      <c r="BE50" s="103" t="s">
        <v>109</v>
      </c>
      <c r="BF50" s="103" t="s">
        <v>1057</v>
      </c>
      <c r="BG50" s="103" t="s">
        <v>1055</v>
      </c>
      <c r="BH50" s="108">
        <v>500</v>
      </c>
      <c r="BI50" s="103" t="s">
        <v>1130</v>
      </c>
      <c r="BJ50" s="103" t="s">
        <v>96</v>
      </c>
      <c r="BK50" s="103" t="s">
        <v>202</v>
      </c>
      <c r="BL50" s="108">
        <v>2500</v>
      </c>
      <c r="BM50" s="103" t="s">
        <v>1130</v>
      </c>
      <c r="BN50" s="103" t="s">
        <v>1057</v>
      </c>
      <c r="BO50" s="103" t="s">
        <v>1055</v>
      </c>
      <c r="BP50" s="108">
        <v>500</v>
      </c>
      <c r="BQ50" s="36">
        <v>7</v>
      </c>
      <c r="BR50" s="36">
        <v>7</v>
      </c>
      <c r="BS50" s="99">
        <v>4</v>
      </c>
    </row>
    <row r="51" spans="1:71" s="104" customFormat="1" x14ac:dyDescent="0.25">
      <c r="H51" s="109"/>
    </row>
    <row r="52" spans="1:71" ht="60" x14ac:dyDescent="0.25">
      <c r="A52" s="99" t="s">
        <v>1144</v>
      </c>
      <c r="E52" s="99" t="s">
        <v>1029</v>
      </c>
      <c r="F52" s="99" t="s">
        <v>1129</v>
      </c>
      <c r="G52" s="101" t="s">
        <v>1145</v>
      </c>
      <c r="H52" s="103" t="s">
        <v>1078</v>
      </c>
      <c r="K52" s="103" t="s">
        <v>1266</v>
      </c>
      <c r="L52" s="103" t="s">
        <v>1267</v>
      </c>
      <c r="M52" s="103" t="s">
        <v>1268</v>
      </c>
      <c r="N52" s="103" t="s">
        <v>1269</v>
      </c>
      <c r="O52" s="103" t="s">
        <v>1270</v>
      </c>
      <c r="P52" s="103" t="s">
        <v>1040</v>
      </c>
      <c r="Q52" s="103" t="s">
        <v>1041</v>
      </c>
      <c r="R52" s="103" t="s">
        <v>1042</v>
      </c>
      <c r="S52" s="103" t="s">
        <v>1043</v>
      </c>
      <c r="T52" s="103" t="s">
        <v>1044</v>
      </c>
      <c r="AF52" s="99" t="s">
        <v>1045</v>
      </c>
      <c r="AG52" s="99" t="s">
        <v>1048</v>
      </c>
      <c r="AH52" s="99" t="s">
        <v>1049</v>
      </c>
      <c r="AI52" s="99" t="s">
        <v>200</v>
      </c>
      <c r="AJ52" s="103" t="s">
        <v>1050</v>
      </c>
      <c r="AK52" s="103" t="s">
        <v>1051</v>
      </c>
      <c r="AL52" s="103" t="s">
        <v>1052</v>
      </c>
      <c r="AM52" s="103" t="s">
        <v>1053</v>
      </c>
      <c r="AN52" s="103" t="s">
        <v>1054</v>
      </c>
      <c r="AO52" s="103" t="s">
        <v>1055</v>
      </c>
      <c r="BA52" s="103" t="s">
        <v>109</v>
      </c>
      <c r="BB52" s="103" t="s">
        <v>96</v>
      </c>
      <c r="BC52" s="103" t="s">
        <v>202</v>
      </c>
      <c r="BD52" s="108">
        <v>2500</v>
      </c>
      <c r="BE52" s="103" t="s">
        <v>109</v>
      </c>
      <c r="BF52" s="103" t="s">
        <v>1057</v>
      </c>
      <c r="BG52" s="103" t="s">
        <v>1055</v>
      </c>
      <c r="BH52" s="108">
        <v>500</v>
      </c>
      <c r="BQ52" s="36">
        <v>11</v>
      </c>
      <c r="BR52" s="36">
        <v>11</v>
      </c>
      <c r="BS52" s="36">
        <v>2</v>
      </c>
    </row>
    <row r="53" spans="1:71" ht="45" x14ac:dyDescent="0.25">
      <c r="A53" s="99" t="s">
        <v>1146</v>
      </c>
      <c r="E53" s="99" t="s">
        <v>96</v>
      </c>
      <c r="F53" s="99" t="s">
        <v>1129</v>
      </c>
      <c r="G53" s="101" t="s">
        <v>1145</v>
      </c>
      <c r="H53" s="103" t="s">
        <v>1078</v>
      </c>
      <c r="K53" s="103" t="s">
        <v>1271</v>
      </c>
      <c r="L53" s="103" t="s">
        <v>1272</v>
      </c>
      <c r="M53" s="103" t="s">
        <v>1273</v>
      </c>
      <c r="N53" s="103" t="s">
        <v>1274</v>
      </c>
      <c r="O53" s="103" t="s">
        <v>1275</v>
      </c>
      <c r="P53" s="103" t="s">
        <v>1068</v>
      </c>
      <c r="Q53" s="103" t="s">
        <v>1069</v>
      </c>
      <c r="R53" s="103" t="s">
        <v>1044</v>
      </c>
      <c r="S53" s="99"/>
      <c r="T53" s="99"/>
      <c r="AF53" s="99" t="s">
        <v>1045</v>
      </c>
      <c r="AG53" s="99" t="s">
        <v>1048</v>
      </c>
      <c r="AH53" s="99" t="s">
        <v>1049</v>
      </c>
      <c r="AI53" s="99" t="s">
        <v>200</v>
      </c>
      <c r="AJ53" s="103" t="s">
        <v>1050</v>
      </c>
      <c r="AK53" s="103" t="s">
        <v>1052</v>
      </c>
      <c r="AL53" s="103" t="s">
        <v>1053</v>
      </c>
      <c r="AM53" s="103" t="s">
        <v>1055</v>
      </c>
      <c r="AN53" s="99"/>
      <c r="AO53" s="99"/>
      <c r="BA53" s="103" t="s">
        <v>109</v>
      </c>
      <c r="BB53" s="103" t="s">
        <v>96</v>
      </c>
      <c r="BC53" s="103" t="s">
        <v>202</v>
      </c>
      <c r="BD53" s="108">
        <v>2500</v>
      </c>
      <c r="BE53" s="103" t="s">
        <v>109</v>
      </c>
      <c r="BF53" s="103" t="s">
        <v>1057</v>
      </c>
      <c r="BG53" s="103" t="s">
        <v>1055</v>
      </c>
      <c r="BH53" s="108">
        <v>500</v>
      </c>
      <c r="BQ53" s="36">
        <v>9</v>
      </c>
      <c r="BR53" s="36">
        <v>9</v>
      </c>
      <c r="BS53" s="36">
        <v>2</v>
      </c>
    </row>
    <row r="54" spans="1:71" ht="45" x14ac:dyDescent="0.25">
      <c r="A54" s="99" t="s">
        <v>1147</v>
      </c>
      <c r="E54" s="99" t="s">
        <v>1057</v>
      </c>
      <c r="F54" s="99" t="s">
        <v>1129</v>
      </c>
      <c r="G54" s="101" t="s">
        <v>1145</v>
      </c>
      <c r="H54" s="103" t="s">
        <v>1078</v>
      </c>
      <c r="K54" s="103" t="s">
        <v>1259</v>
      </c>
      <c r="L54" s="103" t="s">
        <v>1220</v>
      </c>
      <c r="M54" s="103" t="s">
        <v>1221</v>
      </c>
      <c r="N54" s="103" t="s">
        <v>1222</v>
      </c>
      <c r="O54" s="103" t="s">
        <v>1043</v>
      </c>
      <c r="P54" s="103" t="s">
        <v>1044</v>
      </c>
      <c r="Q54" s="99"/>
      <c r="R54" s="99"/>
      <c r="S54" s="99"/>
      <c r="T54" s="99"/>
      <c r="AF54" s="99" t="s">
        <v>1045</v>
      </c>
      <c r="AG54" s="99" t="s">
        <v>1049</v>
      </c>
      <c r="AH54" s="99" t="s">
        <v>200</v>
      </c>
      <c r="AI54" s="99" t="s">
        <v>1051</v>
      </c>
      <c r="AJ54" s="103" t="s">
        <v>1054</v>
      </c>
      <c r="AK54" s="103" t="s">
        <v>1055</v>
      </c>
      <c r="AL54" s="99"/>
      <c r="AM54" s="99"/>
      <c r="AN54" s="99"/>
      <c r="AO54" s="99"/>
      <c r="BA54" s="103" t="s">
        <v>109</v>
      </c>
      <c r="BB54" s="103" t="s">
        <v>96</v>
      </c>
      <c r="BC54" s="103" t="s">
        <v>202</v>
      </c>
      <c r="BD54" s="108">
        <v>2500</v>
      </c>
      <c r="BE54" s="103" t="s">
        <v>109</v>
      </c>
      <c r="BF54" s="103" t="s">
        <v>1057</v>
      </c>
      <c r="BG54" s="103" t="s">
        <v>1055</v>
      </c>
      <c r="BH54" s="108">
        <v>500</v>
      </c>
      <c r="BQ54" s="36">
        <v>7</v>
      </c>
      <c r="BR54" s="36">
        <v>7</v>
      </c>
      <c r="BS54" s="36">
        <v>2</v>
      </c>
    </row>
    <row r="55" spans="1:71" ht="30" x14ac:dyDescent="0.25">
      <c r="A55" s="99" t="s">
        <v>1148</v>
      </c>
      <c r="E55" s="99" t="s">
        <v>1077</v>
      </c>
      <c r="F55" s="99" t="s">
        <v>1129</v>
      </c>
      <c r="G55" s="101" t="s">
        <v>1145</v>
      </c>
      <c r="H55" s="103" t="s">
        <v>1078</v>
      </c>
      <c r="K55" s="103" t="s">
        <v>1079</v>
      </c>
      <c r="L55" s="103" t="s">
        <v>1080</v>
      </c>
      <c r="M55" s="103" t="s">
        <v>1081</v>
      </c>
      <c r="N55" s="103" t="s">
        <v>1044</v>
      </c>
      <c r="O55" s="99"/>
      <c r="P55" s="99"/>
      <c r="Q55" s="99"/>
      <c r="R55" s="99"/>
      <c r="S55" s="99"/>
      <c r="T55" s="99"/>
      <c r="AF55" s="99" t="s">
        <v>1045</v>
      </c>
      <c r="AG55" s="99" t="s">
        <v>1049</v>
      </c>
      <c r="AH55" s="99" t="s">
        <v>200</v>
      </c>
      <c r="AI55" s="99" t="s">
        <v>1055</v>
      </c>
      <c r="AJ55" s="99"/>
      <c r="AK55" s="99"/>
      <c r="AL55" s="99"/>
      <c r="AM55" s="99"/>
      <c r="AN55" s="99"/>
      <c r="AO55" s="99"/>
      <c r="BA55" s="103" t="s">
        <v>109</v>
      </c>
      <c r="BB55" s="103" t="s">
        <v>96</v>
      </c>
      <c r="BC55" s="103" t="s">
        <v>202</v>
      </c>
      <c r="BD55" s="108">
        <v>2500</v>
      </c>
      <c r="BE55" s="103" t="s">
        <v>109</v>
      </c>
      <c r="BF55" s="103" t="s">
        <v>1057</v>
      </c>
      <c r="BG55" s="103" t="s">
        <v>1055</v>
      </c>
      <c r="BH55" s="108">
        <v>500</v>
      </c>
      <c r="BQ55" s="36">
        <v>5</v>
      </c>
      <c r="BR55" s="36">
        <v>5</v>
      </c>
      <c r="BS55" s="36">
        <v>2</v>
      </c>
    </row>
    <row r="56" spans="1:71" s="104" customFormat="1" x14ac:dyDescent="0.25">
      <c r="H56" s="109"/>
    </row>
    <row r="57" spans="1:71" ht="60" x14ac:dyDescent="0.25">
      <c r="A57" s="99" t="s">
        <v>1149</v>
      </c>
      <c r="E57" s="99" t="s">
        <v>1029</v>
      </c>
      <c r="F57" s="99" t="s">
        <v>1135</v>
      </c>
      <c r="G57" s="101" t="s">
        <v>1145</v>
      </c>
      <c r="H57" s="103" t="s">
        <v>1078</v>
      </c>
      <c r="K57" s="103" t="s">
        <v>1266</v>
      </c>
      <c r="L57" s="103" t="s">
        <v>1267</v>
      </c>
      <c r="M57" s="103" t="s">
        <v>1268</v>
      </c>
      <c r="N57" s="103" t="s">
        <v>1269</v>
      </c>
      <c r="O57" s="103" t="s">
        <v>1270</v>
      </c>
      <c r="P57" s="103" t="s">
        <v>1040</v>
      </c>
      <c r="Q57" s="103" t="s">
        <v>1041</v>
      </c>
      <c r="R57" s="103" t="s">
        <v>1042</v>
      </c>
      <c r="S57" s="103" t="s">
        <v>1043</v>
      </c>
      <c r="T57" s="103" t="s">
        <v>1044</v>
      </c>
      <c r="AF57" s="99" t="s">
        <v>1045</v>
      </c>
      <c r="AG57" s="99" t="s">
        <v>1048</v>
      </c>
      <c r="AH57" s="99" t="s">
        <v>1049</v>
      </c>
      <c r="AI57" s="99" t="s">
        <v>200</v>
      </c>
      <c r="AJ57" s="103" t="s">
        <v>1050</v>
      </c>
      <c r="AK57" s="103" t="s">
        <v>1051</v>
      </c>
      <c r="AL57" s="103" t="s">
        <v>1052</v>
      </c>
      <c r="AM57" s="103" t="s">
        <v>1053</v>
      </c>
      <c r="AN57" s="103" t="s">
        <v>1054</v>
      </c>
      <c r="AO57" s="103" t="s">
        <v>1055</v>
      </c>
      <c r="BA57" s="103" t="s">
        <v>109</v>
      </c>
      <c r="BB57" s="103" t="s">
        <v>96</v>
      </c>
      <c r="BC57" s="103" t="s">
        <v>202</v>
      </c>
      <c r="BD57" s="108">
        <v>2500</v>
      </c>
      <c r="BE57" s="103" t="s">
        <v>109</v>
      </c>
      <c r="BF57" s="103" t="s">
        <v>1057</v>
      </c>
      <c r="BG57" s="103" t="s">
        <v>1055</v>
      </c>
      <c r="BH57" s="108">
        <v>500</v>
      </c>
      <c r="BQ57" s="36">
        <v>11</v>
      </c>
      <c r="BR57" s="36">
        <v>11</v>
      </c>
      <c r="BS57" s="36">
        <v>2</v>
      </c>
    </row>
    <row r="58" spans="1:71" ht="45" x14ac:dyDescent="0.25">
      <c r="A58" s="99" t="s">
        <v>1150</v>
      </c>
      <c r="E58" s="99" t="s">
        <v>96</v>
      </c>
      <c r="F58" s="99" t="s">
        <v>1135</v>
      </c>
      <c r="G58" s="101" t="s">
        <v>1145</v>
      </c>
      <c r="H58" s="103" t="s">
        <v>1078</v>
      </c>
      <c r="K58" s="103" t="s">
        <v>1271</v>
      </c>
      <c r="L58" s="103" t="s">
        <v>1272</v>
      </c>
      <c r="M58" s="103" t="s">
        <v>1273</v>
      </c>
      <c r="N58" s="103" t="s">
        <v>1274</v>
      </c>
      <c r="O58" s="103" t="s">
        <v>1275</v>
      </c>
      <c r="P58" s="103" t="s">
        <v>1068</v>
      </c>
      <c r="Q58" s="103" t="s">
        <v>1069</v>
      </c>
      <c r="R58" s="103" t="s">
        <v>1044</v>
      </c>
      <c r="S58" s="99"/>
      <c r="T58" s="99"/>
      <c r="AF58" s="99" t="s">
        <v>1045</v>
      </c>
      <c r="AG58" s="99" t="s">
        <v>1048</v>
      </c>
      <c r="AH58" s="99" t="s">
        <v>1049</v>
      </c>
      <c r="AI58" s="99" t="s">
        <v>200</v>
      </c>
      <c r="AJ58" s="103" t="s">
        <v>1050</v>
      </c>
      <c r="AK58" s="103" t="s">
        <v>1052</v>
      </c>
      <c r="AL58" s="103" t="s">
        <v>1053</v>
      </c>
      <c r="AM58" s="103" t="s">
        <v>1055</v>
      </c>
      <c r="AN58" s="99"/>
      <c r="AO58" s="99"/>
      <c r="BA58" s="103" t="s">
        <v>109</v>
      </c>
      <c r="BB58" s="103" t="s">
        <v>96</v>
      </c>
      <c r="BC58" s="103" t="s">
        <v>202</v>
      </c>
      <c r="BD58" s="108">
        <v>2500</v>
      </c>
      <c r="BE58" s="103" t="s">
        <v>109</v>
      </c>
      <c r="BF58" s="103" t="s">
        <v>1057</v>
      </c>
      <c r="BG58" s="103" t="s">
        <v>1055</v>
      </c>
      <c r="BH58" s="108">
        <v>500</v>
      </c>
      <c r="BQ58" s="36">
        <v>9</v>
      </c>
      <c r="BR58" s="36">
        <v>9</v>
      </c>
      <c r="BS58" s="36">
        <v>2</v>
      </c>
    </row>
    <row r="59" spans="1:71" ht="45" x14ac:dyDescent="0.25">
      <c r="A59" s="99" t="s">
        <v>1151</v>
      </c>
      <c r="E59" s="99" t="s">
        <v>1057</v>
      </c>
      <c r="F59" s="99" t="s">
        <v>1135</v>
      </c>
      <c r="G59" s="101" t="s">
        <v>1145</v>
      </c>
      <c r="H59" s="103" t="s">
        <v>1078</v>
      </c>
      <c r="K59" s="103" t="s">
        <v>1259</v>
      </c>
      <c r="L59" s="103" t="s">
        <v>1220</v>
      </c>
      <c r="M59" s="103" t="s">
        <v>1221</v>
      </c>
      <c r="N59" s="103" t="s">
        <v>1222</v>
      </c>
      <c r="O59" s="103" t="s">
        <v>1043</v>
      </c>
      <c r="P59" s="103" t="s">
        <v>1044</v>
      </c>
      <c r="Q59" s="99"/>
      <c r="R59" s="99"/>
      <c r="S59" s="99"/>
      <c r="T59" s="99"/>
      <c r="AF59" s="99" t="s">
        <v>1045</v>
      </c>
      <c r="AG59" s="99" t="s">
        <v>1049</v>
      </c>
      <c r="AH59" s="99" t="s">
        <v>200</v>
      </c>
      <c r="AI59" s="99" t="s">
        <v>1051</v>
      </c>
      <c r="AJ59" s="103" t="s">
        <v>1054</v>
      </c>
      <c r="AK59" s="103" t="s">
        <v>1055</v>
      </c>
      <c r="AL59" s="99"/>
      <c r="AM59" s="99"/>
      <c r="AN59" s="99"/>
      <c r="AO59" s="99"/>
      <c r="BA59" s="103" t="s">
        <v>109</v>
      </c>
      <c r="BB59" s="103" t="s">
        <v>96</v>
      </c>
      <c r="BC59" s="103" t="s">
        <v>202</v>
      </c>
      <c r="BD59" s="108">
        <v>2500</v>
      </c>
      <c r="BE59" s="103" t="s">
        <v>109</v>
      </c>
      <c r="BF59" s="103" t="s">
        <v>1057</v>
      </c>
      <c r="BG59" s="103" t="s">
        <v>1055</v>
      </c>
      <c r="BH59" s="108">
        <v>500</v>
      </c>
      <c r="BQ59" s="36">
        <v>7</v>
      </c>
      <c r="BR59" s="36">
        <v>7</v>
      </c>
      <c r="BS59" s="36">
        <v>2</v>
      </c>
    </row>
    <row r="60" spans="1:71" ht="30" x14ac:dyDescent="0.25">
      <c r="A60" s="99" t="s">
        <v>1152</v>
      </c>
      <c r="E60" s="99" t="s">
        <v>1077</v>
      </c>
      <c r="F60" s="99" t="s">
        <v>1135</v>
      </c>
      <c r="G60" s="101" t="s">
        <v>1145</v>
      </c>
      <c r="H60" s="103" t="s">
        <v>1078</v>
      </c>
      <c r="K60" s="103" t="s">
        <v>1079</v>
      </c>
      <c r="L60" s="103" t="s">
        <v>1080</v>
      </c>
      <c r="M60" s="103" t="s">
        <v>1081</v>
      </c>
      <c r="N60" s="103" t="s">
        <v>1044</v>
      </c>
      <c r="O60" s="99"/>
      <c r="P60" s="99"/>
      <c r="Q60" s="99"/>
      <c r="R60" s="99"/>
      <c r="S60" s="99"/>
      <c r="T60" s="99"/>
      <c r="AF60" s="99" t="s">
        <v>1045</v>
      </c>
      <c r="AG60" s="99" t="s">
        <v>1049</v>
      </c>
      <c r="AH60" s="99" t="s">
        <v>200</v>
      </c>
      <c r="AI60" s="99" t="s">
        <v>1055</v>
      </c>
      <c r="AJ60" s="99"/>
      <c r="AK60" s="99"/>
      <c r="AL60" s="99"/>
      <c r="AM60" s="99"/>
      <c r="AN60" s="99"/>
      <c r="AO60" s="99"/>
      <c r="BA60" s="103" t="s">
        <v>109</v>
      </c>
      <c r="BB60" s="103" t="s">
        <v>96</v>
      </c>
      <c r="BC60" s="103" t="s">
        <v>202</v>
      </c>
      <c r="BD60" s="108">
        <v>2500</v>
      </c>
      <c r="BE60" s="103" t="s">
        <v>109</v>
      </c>
      <c r="BF60" s="103" t="s">
        <v>1057</v>
      </c>
      <c r="BG60" s="103" t="s">
        <v>1055</v>
      </c>
      <c r="BH60" s="108">
        <v>500</v>
      </c>
      <c r="BQ60" s="36">
        <v>5</v>
      </c>
      <c r="BR60" s="36">
        <v>5</v>
      </c>
      <c r="BS60" s="36">
        <v>2</v>
      </c>
    </row>
    <row r="61" spans="1:71" s="104" customFormat="1" x14ac:dyDescent="0.25">
      <c r="H61" s="109"/>
    </row>
    <row r="62" spans="1:71" ht="60" x14ac:dyDescent="0.25">
      <c r="A62" s="99" t="s">
        <v>1153</v>
      </c>
      <c r="E62" s="99" t="s">
        <v>1029</v>
      </c>
      <c r="F62" s="99" t="s">
        <v>1140</v>
      </c>
      <c r="G62" s="101" t="s">
        <v>1145</v>
      </c>
      <c r="H62" s="103" t="s">
        <v>1078</v>
      </c>
      <c r="M62" s="103" t="s">
        <v>1266</v>
      </c>
      <c r="N62" s="103" t="s">
        <v>1267</v>
      </c>
      <c r="O62" s="103" t="s">
        <v>1268</v>
      </c>
      <c r="P62" s="103" t="s">
        <v>1269</v>
      </c>
      <c r="Q62" s="103" t="s">
        <v>1270</v>
      </c>
      <c r="R62" s="103" t="s">
        <v>1040</v>
      </c>
      <c r="S62" s="103" t="s">
        <v>1041</v>
      </c>
      <c r="T62" s="103" t="s">
        <v>1042</v>
      </c>
      <c r="U62" s="103" t="s">
        <v>1043</v>
      </c>
      <c r="V62" s="103" t="s">
        <v>1044</v>
      </c>
      <c r="AH62" s="99" t="s">
        <v>1045</v>
      </c>
      <c r="AI62" s="99" t="s">
        <v>1048</v>
      </c>
      <c r="AJ62" s="99" t="s">
        <v>1049</v>
      </c>
      <c r="AK62" s="99" t="s">
        <v>200</v>
      </c>
      <c r="AL62" s="103" t="s">
        <v>1050</v>
      </c>
      <c r="AM62" s="103" t="s">
        <v>1051</v>
      </c>
      <c r="AN62" s="103" t="s">
        <v>1052</v>
      </c>
      <c r="AO62" s="103" t="s">
        <v>1053</v>
      </c>
      <c r="AP62" s="103" t="s">
        <v>1054</v>
      </c>
      <c r="AQ62" s="103" t="s">
        <v>1055</v>
      </c>
      <c r="BA62" s="103" t="s">
        <v>109</v>
      </c>
      <c r="BB62" s="103" t="s">
        <v>96</v>
      </c>
      <c r="BC62" s="103" t="s">
        <v>202</v>
      </c>
      <c r="BD62" s="108">
        <v>2500</v>
      </c>
      <c r="BE62" s="103" t="s">
        <v>109</v>
      </c>
      <c r="BF62" s="103" t="s">
        <v>1057</v>
      </c>
      <c r="BG62" s="103" t="s">
        <v>1055</v>
      </c>
      <c r="BH62" s="108">
        <v>500</v>
      </c>
      <c r="BQ62" s="36">
        <v>13</v>
      </c>
      <c r="BR62" s="36">
        <v>13</v>
      </c>
      <c r="BS62" s="36">
        <v>4</v>
      </c>
    </row>
    <row r="63" spans="1:71" ht="45" x14ac:dyDescent="0.25">
      <c r="A63" s="99" t="s">
        <v>1154</v>
      </c>
      <c r="E63" s="99" t="s">
        <v>96</v>
      </c>
      <c r="F63" s="99" t="s">
        <v>1140</v>
      </c>
      <c r="G63" s="101" t="s">
        <v>1145</v>
      </c>
      <c r="H63" s="103" t="s">
        <v>1078</v>
      </c>
      <c r="M63" s="103" t="s">
        <v>1271</v>
      </c>
      <c r="N63" s="103" t="s">
        <v>1272</v>
      </c>
      <c r="O63" s="103" t="s">
        <v>1273</v>
      </c>
      <c r="P63" s="103" t="s">
        <v>1274</v>
      </c>
      <c r="Q63" s="103" t="s">
        <v>1275</v>
      </c>
      <c r="R63" s="103" t="s">
        <v>1068</v>
      </c>
      <c r="S63" s="103" t="s">
        <v>1069</v>
      </c>
      <c r="T63" s="103" t="s">
        <v>1044</v>
      </c>
      <c r="U63" s="99"/>
      <c r="V63" s="99"/>
      <c r="AH63" s="99" t="s">
        <v>1045</v>
      </c>
      <c r="AI63" s="99" t="s">
        <v>1048</v>
      </c>
      <c r="AJ63" s="99" t="s">
        <v>1049</v>
      </c>
      <c r="AK63" s="99" t="s">
        <v>200</v>
      </c>
      <c r="AL63" s="103" t="s">
        <v>1050</v>
      </c>
      <c r="AM63" s="103" t="s">
        <v>1052</v>
      </c>
      <c r="AN63" s="103" t="s">
        <v>1053</v>
      </c>
      <c r="AO63" s="103" t="s">
        <v>1055</v>
      </c>
      <c r="AP63" s="99"/>
      <c r="AQ63" s="99"/>
      <c r="BA63" s="103" t="s">
        <v>109</v>
      </c>
      <c r="BB63" s="103" t="s">
        <v>96</v>
      </c>
      <c r="BC63" s="103" t="s">
        <v>202</v>
      </c>
      <c r="BD63" s="108">
        <v>2500</v>
      </c>
      <c r="BE63" s="103" t="s">
        <v>109</v>
      </c>
      <c r="BF63" s="103" t="s">
        <v>1057</v>
      </c>
      <c r="BG63" s="103" t="s">
        <v>1055</v>
      </c>
      <c r="BH63" s="108">
        <v>500</v>
      </c>
      <c r="BQ63" s="36">
        <v>11</v>
      </c>
      <c r="BR63" s="36">
        <v>11</v>
      </c>
      <c r="BS63" s="36">
        <v>4</v>
      </c>
    </row>
    <row r="64" spans="1:71" ht="45" x14ac:dyDescent="0.25">
      <c r="A64" s="99" t="s">
        <v>1155</v>
      </c>
      <c r="E64" s="99" t="s">
        <v>1057</v>
      </c>
      <c r="F64" s="99" t="s">
        <v>1140</v>
      </c>
      <c r="G64" s="101" t="s">
        <v>1145</v>
      </c>
      <c r="H64" s="103" t="s">
        <v>1078</v>
      </c>
      <c r="M64" s="103" t="s">
        <v>1071</v>
      </c>
      <c r="N64" s="103" t="s">
        <v>1072</v>
      </c>
      <c r="O64" s="103" t="s">
        <v>1073</v>
      </c>
      <c r="P64" s="103" t="s">
        <v>1074</v>
      </c>
      <c r="Q64" s="103" t="s">
        <v>1075</v>
      </c>
      <c r="R64" s="99"/>
      <c r="S64" s="99"/>
      <c r="T64" s="99"/>
      <c r="U64" s="99"/>
      <c r="V64" s="99"/>
      <c r="AH64" s="99" t="s">
        <v>1045</v>
      </c>
      <c r="AI64" s="99" t="s">
        <v>1049</v>
      </c>
      <c r="AJ64" s="99" t="s">
        <v>200</v>
      </c>
      <c r="AK64" s="99" t="s">
        <v>1051</v>
      </c>
      <c r="AL64" s="99" t="s">
        <v>1054</v>
      </c>
      <c r="AN64" s="99"/>
      <c r="AO64" s="99"/>
      <c r="AP64" s="99"/>
      <c r="AQ64" s="99"/>
      <c r="BA64" s="103" t="s">
        <v>109</v>
      </c>
      <c r="BB64" s="103" t="s">
        <v>96</v>
      </c>
      <c r="BC64" s="103" t="s">
        <v>202</v>
      </c>
      <c r="BD64" s="108">
        <v>2500</v>
      </c>
      <c r="BE64" s="103" t="s">
        <v>109</v>
      </c>
      <c r="BF64" s="103" t="s">
        <v>1057</v>
      </c>
      <c r="BG64" s="103" t="s">
        <v>1055</v>
      </c>
      <c r="BH64" s="108">
        <v>500</v>
      </c>
      <c r="BQ64" s="36">
        <v>8</v>
      </c>
      <c r="BR64" s="36">
        <v>8</v>
      </c>
      <c r="BS64" s="36">
        <v>4</v>
      </c>
    </row>
    <row r="65" spans="1:71" ht="30" x14ac:dyDescent="0.25">
      <c r="A65" s="99" t="s">
        <v>1156</v>
      </c>
      <c r="E65" s="99" t="s">
        <v>1077</v>
      </c>
      <c r="F65" s="99" t="s">
        <v>1140</v>
      </c>
      <c r="G65" s="101" t="s">
        <v>1145</v>
      </c>
      <c r="H65" s="103" t="s">
        <v>1078</v>
      </c>
      <c r="M65" s="103" t="s">
        <v>1079</v>
      </c>
      <c r="N65" s="103" t="s">
        <v>1080</v>
      </c>
      <c r="O65" s="103" t="s">
        <v>1081</v>
      </c>
      <c r="P65" s="103" t="s">
        <v>1044</v>
      </c>
      <c r="Q65" s="99"/>
      <c r="R65" s="99"/>
      <c r="S65" s="99"/>
      <c r="T65" s="99"/>
      <c r="U65" s="99"/>
      <c r="V65" s="99"/>
      <c r="AH65" s="99" t="s">
        <v>1045</v>
      </c>
      <c r="AI65" s="99" t="s">
        <v>1049</v>
      </c>
      <c r="AJ65" s="99" t="s">
        <v>200</v>
      </c>
      <c r="AK65" s="99" t="s">
        <v>1055</v>
      </c>
      <c r="AL65" s="99"/>
      <c r="AM65" s="99"/>
      <c r="AN65" s="99"/>
      <c r="AO65" s="99"/>
      <c r="AP65" s="99"/>
      <c r="AQ65" s="99"/>
      <c r="BA65" s="103" t="s">
        <v>109</v>
      </c>
      <c r="BB65" s="103" t="s">
        <v>96</v>
      </c>
      <c r="BC65" s="103" t="s">
        <v>202</v>
      </c>
      <c r="BD65" s="108">
        <v>2500</v>
      </c>
      <c r="BE65" s="103" t="s">
        <v>109</v>
      </c>
      <c r="BF65" s="103" t="s">
        <v>1057</v>
      </c>
      <c r="BG65" s="103" t="s">
        <v>1055</v>
      </c>
      <c r="BH65" s="108">
        <v>500</v>
      </c>
      <c r="BQ65" s="36">
        <v>7</v>
      </c>
      <c r="BR65" s="36">
        <v>7</v>
      </c>
      <c r="BS65" s="36">
        <v>4</v>
      </c>
    </row>
    <row r="66" spans="1:71" s="104" customFormat="1" x14ac:dyDescent="0.25">
      <c r="H66" s="109"/>
    </row>
    <row r="67" spans="1:71" ht="60" x14ac:dyDescent="0.25">
      <c r="A67" s="99" t="s">
        <v>1157</v>
      </c>
      <c r="E67" s="99" t="s">
        <v>1029</v>
      </c>
      <c r="F67" s="99" t="s">
        <v>1158</v>
      </c>
      <c r="G67" s="101" t="s">
        <v>1145</v>
      </c>
      <c r="H67" s="103" t="s">
        <v>1078</v>
      </c>
      <c r="K67" s="103" t="s">
        <v>1266</v>
      </c>
      <c r="L67" s="103" t="s">
        <v>1267</v>
      </c>
      <c r="M67" s="103" t="s">
        <v>1268</v>
      </c>
      <c r="N67" s="103" t="s">
        <v>1269</v>
      </c>
      <c r="O67" s="103" t="s">
        <v>1270</v>
      </c>
      <c r="P67" s="103" t="s">
        <v>1040</v>
      </c>
      <c r="Q67" s="103" t="s">
        <v>1041</v>
      </c>
      <c r="R67" s="103" t="s">
        <v>1042</v>
      </c>
      <c r="S67" s="103" t="s">
        <v>1043</v>
      </c>
      <c r="T67" s="103" t="s">
        <v>1044</v>
      </c>
      <c r="AF67" s="99" t="s">
        <v>1045</v>
      </c>
      <c r="AG67" s="99" t="s">
        <v>1048</v>
      </c>
      <c r="AH67" s="99" t="s">
        <v>1049</v>
      </c>
      <c r="AI67" s="99" t="s">
        <v>200</v>
      </c>
      <c r="AJ67" s="103" t="s">
        <v>1050</v>
      </c>
      <c r="AK67" s="103" t="s">
        <v>1051</v>
      </c>
      <c r="AL67" s="103" t="s">
        <v>1052</v>
      </c>
      <c r="AM67" s="103" t="s">
        <v>1053</v>
      </c>
      <c r="AN67" s="103" t="s">
        <v>1054</v>
      </c>
      <c r="AO67" s="103" t="s">
        <v>1055</v>
      </c>
      <c r="BA67" s="103" t="s">
        <v>109</v>
      </c>
      <c r="BB67" s="103" t="s">
        <v>96</v>
      </c>
      <c r="BC67" s="103" t="s">
        <v>202</v>
      </c>
      <c r="BD67" s="108">
        <v>2500</v>
      </c>
      <c r="BE67" s="103" t="s">
        <v>109</v>
      </c>
      <c r="BF67" s="103" t="s">
        <v>1057</v>
      </c>
      <c r="BG67" s="103" t="s">
        <v>1055</v>
      </c>
      <c r="BH67" s="108">
        <v>500</v>
      </c>
      <c r="BQ67" s="36">
        <v>11</v>
      </c>
      <c r="BR67" s="36">
        <v>11</v>
      </c>
      <c r="BS67" s="36">
        <v>2</v>
      </c>
    </row>
    <row r="68" spans="1:71" ht="45" x14ac:dyDescent="0.25">
      <c r="A68" s="99" t="s">
        <v>1159</v>
      </c>
      <c r="E68" s="99" t="s">
        <v>96</v>
      </c>
      <c r="F68" s="99" t="s">
        <v>1158</v>
      </c>
      <c r="G68" s="101" t="s">
        <v>1145</v>
      </c>
      <c r="H68" s="103" t="s">
        <v>1078</v>
      </c>
      <c r="K68" s="103" t="s">
        <v>1271</v>
      </c>
      <c r="L68" s="103" t="s">
        <v>1272</v>
      </c>
      <c r="M68" s="103" t="s">
        <v>1273</v>
      </c>
      <c r="N68" s="103" t="s">
        <v>1274</v>
      </c>
      <c r="O68" s="103" t="s">
        <v>1275</v>
      </c>
      <c r="P68" s="103" t="s">
        <v>1068</v>
      </c>
      <c r="Q68" s="103" t="s">
        <v>1069</v>
      </c>
      <c r="R68" s="103" t="s">
        <v>1044</v>
      </c>
      <c r="S68" s="99"/>
      <c r="T68" s="99"/>
      <c r="AF68" s="99" t="s">
        <v>1045</v>
      </c>
      <c r="AG68" s="99" t="s">
        <v>1048</v>
      </c>
      <c r="AH68" s="99" t="s">
        <v>1049</v>
      </c>
      <c r="AI68" s="99" t="s">
        <v>200</v>
      </c>
      <c r="AJ68" s="103" t="s">
        <v>1050</v>
      </c>
      <c r="AK68" s="103" t="s">
        <v>1052</v>
      </c>
      <c r="AL68" s="103" t="s">
        <v>1053</v>
      </c>
      <c r="AM68" s="103" t="s">
        <v>1055</v>
      </c>
      <c r="AN68" s="99"/>
      <c r="AO68" s="99"/>
      <c r="BA68" s="103" t="s">
        <v>109</v>
      </c>
      <c r="BB68" s="103" t="s">
        <v>96</v>
      </c>
      <c r="BC68" s="103" t="s">
        <v>202</v>
      </c>
      <c r="BD68" s="108">
        <v>2500</v>
      </c>
      <c r="BE68" s="103" t="s">
        <v>109</v>
      </c>
      <c r="BF68" s="103" t="s">
        <v>1057</v>
      </c>
      <c r="BG68" s="103" t="s">
        <v>1055</v>
      </c>
      <c r="BH68" s="108">
        <v>500</v>
      </c>
      <c r="BQ68" s="36">
        <v>9</v>
      </c>
      <c r="BR68" s="36">
        <v>9</v>
      </c>
      <c r="BS68" s="36">
        <v>2</v>
      </c>
    </row>
    <row r="69" spans="1:71" ht="45" x14ac:dyDescent="0.25">
      <c r="A69" s="99" t="s">
        <v>1160</v>
      </c>
      <c r="E69" s="99" t="s">
        <v>1057</v>
      </c>
      <c r="F69" s="99" t="s">
        <v>1158</v>
      </c>
      <c r="G69" s="101" t="s">
        <v>1145</v>
      </c>
      <c r="H69" s="103" t="s">
        <v>1078</v>
      </c>
      <c r="K69" s="103" t="s">
        <v>1259</v>
      </c>
      <c r="L69" s="103" t="s">
        <v>1220</v>
      </c>
      <c r="M69" s="103" t="s">
        <v>1221</v>
      </c>
      <c r="N69" s="103" t="s">
        <v>1222</v>
      </c>
      <c r="O69" s="103" t="s">
        <v>1043</v>
      </c>
      <c r="P69" s="103" t="s">
        <v>1044</v>
      </c>
      <c r="Q69" s="99"/>
      <c r="R69" s="99"/>
      <c r="S69" s="99"/>
      <c r="T69" s="99"/>
      <c r="AF69" s="99" t="s">
        <v>1045</v>
      </c>
      <c r="AG69" s="99" t="s">
        <v>1049</v>
      </c>
      <c r="AH69" s="99" t="s">
        <v>200</v>
      </c>
      <c r="AI69" s="99" t="s">
        <v>1051</v>
      </c>
      <c r="AJ69" s="103" t="s">
        <v>1054</v>
      </c>
      <c r="AK69" s="103" t="s">
        <v>1055</v>
      </c>
      <c r="AL69" s="99"/>
      <c r="AM69" s="99"/>
      <c r="AN69" s="99"/>
      <c r="AO69" s="99"/>
      <c r="BA69" s="103" t="s">
        <v>109</v>
      </c>
      <c r="BB69" s="103" t="s">
        <v>96</v>
      </c>
      <c r="BC69" s="103" t="s">
        <v>202</v>
      </c>
      <c r="BD69" s="108">
        <v>2500</v>
      </c>
      <c r="BE69" s="103" t="s">
        <v>109</v>
      </c>
      <c r="BF69" s="103" t="s">
        <v>1057</v>
      </c>
      <c r="BG69" s="103" t="s">
        <v>1055</v>
      </c>
      <c r="BH69" s="108">
        <v>500</v>
      </c>
      <c r="BQ69" s="36">
        <v>7</v>
      </c>
      <c r="BR69" s="36">
        <v>7</v>
      </c>
      <c r="BS69" s="36">
        <v>2</v>
      </c>
    </row>
    <row r="70" spans="1:71" ht="30" x14ac:dyDescent="0.25">
      <c r="A70" s="99" t="s">
        <v>1161</v>
      </c>
      <c r="E70" s="99" t="s">
        <v>1077</v>
      </c>
      <c r="F70" s="99" t="s">
        <v>1158</v>
      </c>
      <c r="G70" s="101" t="s">
        <v>1145</v>
      </c>
      <c r="H70" s="103" t="s">
        <v>1078</v>
      </c>
      <c r="K70" s="103" t="s">
        <v>1079</v>
      </c>
      <c r="L70" s="103" t="s">
        <v>1080</v>
      </c>
      <c r="M70" s="103" t="s">
        <v>1081</v>
      </c>
      <c r="N70" s="103" t="s">
        <v>1044</v>
      </c>
      <c r="O70" s="99"/>
      <c r="P70" s="99"/>
      <c r="Q70" s="99"/>
      <c r="R70" s="99"/>
      <c r="S70" s="99"/>
      <c r="T70" s="99"/>
      <c r="AF70" s="99" t="s">
        <v>1045</v>
      </c>
      <c r="AG70" s="99" t="s">
        <v>1049</v>
      </c>
      <c r="AH70" s="99" t="s">
        <v>200</v>
      </c>
      <c r="AI70" s="99" t="s">
        <v>1055</v>
      </c>
      <c r="AJ70" s="99"/>
      <c r="AK70" s="99"/>
      <c r="AL70" s="99"/>
      <c r="AM70" s="99"/>
      <c r="AN70" s="99"/>
      <c r="AO70" s="99"/>
      <c r="BA70" s="103" t="s">
        <v>109</v>
      </c>
      <c r="BB70" s="103" t="s">
        <v>96</v>
      </c>
      <c r="BC70" s="103" t="s">
        <v>202</v>
      </c>
      <c r="BD70" s="108">
        <v>2500</v>
      </c>
      <c r="BE70" s="103" t="s">
        <v>109</v>
      </c>
      <c r="BF70" s="103" t="s">
        <v>1057</v>
      </c>
      <c r="BG70" s="103" t="s">
        <v>1055</v>
      </c>
      <c r="BH70" s="108">
        <v>500</v>
      </c>
      <c r="BQ70" s="36">
        <v>5</v>
      </c>
      <c r="BR70" s="36">
        <v>5</v>
      </c>
      <c r="BS70" s="36">
        <v>2</v>
      </c>
    </row>
    <row r="71" spans="1:71" s="104" customFormat="1" x14ac:dyDescent="0.25">
      <c r="H71" s="109"/>
    </row>
    <row r="72" spans="1:71" ht="45" x14ac:dyDescent="0.25">
      <c r="A72" s="99" t="s">
        <v>1162</v>
      </c>
      <c r="E72" s="99" t="s">
        <v>1029</v>
      </c>
      <c r="F72" s="99" t="s">
        <v>1163</v>
      </c>
      <c r="G72" s="101" t="s">
        <v>90</v>
      </c>
      <c r="H72" s="103" t="s">
        <v>1078</v>
      </c>
      <c r="K72" s="103" t="s">
        <v>1276</v>
      </c>
      <c r="L72" s="103" t="s">
        <v>1277</v>
      </c>
      <c r="M72" s="103" t="s">
        <v>1278</v>
      </c>
      <c r="N72" s="103" t="s">
        <v>1279</v>
      </c>
      <c r="O72" s="103" t="s">
        <v>1280</v>
      </c>
      <c r="P72" s="103" t="s">
        <v>1281</v>
      </c>
      <c r="Q72" s="103" t="s">
        <v>1282</v>
      </c>
      <c r="R72" s="103" t="s">
        <v>1075</v>
      </c>
      <c r="AF72" s="99" t="s">
        <v>1045</v>
      </c>
      <c r="AG72" s="99" t="s">
        <v>1261</v>
      </c>
      <c r="AH72" s="99" t="s">
        <v>97</v>
      </c>
      <c r="AI72" s="99" t="s">
        <v>200</v>
      </c>
      <c r="AJ72" s="103" t="s">
        <v>1050</v>
      </c>
      <c r="AK72" s="103" t="s">
        <v>1051</v>
      </c>
      <c r="AL72" s="99" t="s">
        <v>1052</v>
      </c>
      <c r="AM72" s="99" t="s">
        <v>1054</v>
      </c>
      <c r="BA72" s="103" t="s">
        <v>109</v>
      </c>
      <c r="BB72" s="103" t="s">
        <v>96</v>
      </c>
      <c r="BC72" s="103" t="s">
        <v>202</v>
      </c>
      <c r="BD72" s="108">
        <v>2500</v>
      </c>
      <c r="BE72" s="103" t="s">
        <v>109</v>
      </c>
      <c r="BF72" s="103" t="s">
        <v>1057</v>
      </c>
      <c r="BG72" s="103" t="s">
        <v>1055</v>
      </c>
      <c r="BH72" s="108">
        <v>500</v>
      </c>
      <c r="BQ72" s="36">
        <v>9</v>
      </c>
      <c r="BR72" s="36">
        <v>9</v>
      </c>
      <c r="BS72" s="36">
        <v>2</v>
      </c>
    </row>
    <row r="73" spans="1:71" ht="45" x14ac:dyDescent="0.25">
      <c r="A73" s="99" t="s">
        <v>1164</v>
      </c>
      <c r="E73" s="99" t="s">
        <v>96</v>
      </c>
      <c r="F73" s="99" t="s">
        <v>1163</v>
      </c>
      <c r="G73" s="101" t="s">
        <v>90</v>
      </c>
      <c r="H73" s="103" t="s">
        <v>1078</v>
      </c>
      <c r="K73" s="103" t="s">
        <v>1283</v>
      </c>
      <c r="L73" s="103" t="s">
        <v>1284</v>
      </c>
      <c r="M73" s="103" t="s">
        <v>1285</v>
      </c>
      <c r="N73" s="103" t="s">
        <v>1286</v>
      </c>
      <c r="O73" s="103" t="s">
        <v>1287</v>
      </c>
      <c r="P73" s="103" t="s">
        <v>1288</v>
      </c>
      <c r="Q73" s="99"/>
      <c r="R73" s="99"/>
      <c r="AF73" s="99" t="s">
        <v>1045</v>
      </c>
      <c r="AG73" s="99" t="s">
        <v>1261</v>
      </c>
      <c r="AH73" s="99" t="s">
        <v>97</v>
      </c>
      <c r="AI73" s="99" t="s">
        <v>200</v>
      </c>
      <c r="AJ73" s="103" t="s">
        <v>1050</v>
      </c>
      <c r="AK73" s="99" t="s">
        <v>1052</v>
      </c>
      <c r="AL73" s="99"/>
      <c r="AM73" s="99"/>
      <c r="BA73" s="103" t="s">
        <v>109</v>
      </c>
      <c r="BB73" s="103" t="s">
        <v>96</v>
      </c>
      <c r="BC73" s="103" t="s">
        <v>202</v>
      </c>
      <c r="BD73" s="108">
        <v>2500</v>
      </c>
      <c r="BE73" s="103" t="s">
        <v>109</v>
      </c>
      <c r="BF73" s="103" t="s">
        <v>1057</v>
      </c>
      <c r="BG73" s="103" t="s">
        <v>1055</v>
      </c>
      <c r="BH73" s="108">
        <v>500</v>
      </c>
      <c r="BQ73" s="36">
        <v>7</v>
      </c>
      <c r="BR73" s="36">
        <v>7</v>
      </c>
      <c r="BS73" s="36">
        <v>2</v>
      </c>
    </row>
    <row r="74" spans="1:71" ht="30" x14ac:dyDescent="0.25">
      <c r="A74" s="99" t="s">
        <v>1165</v>
      </c>
      <c r="E74" s="99" t="s">
        <v>1057</v>
      </c>
      <c r="F74" s="99" t="s">
        <v>1163</v>
      </c>
      <c r="G74" s="101" t="s">
        <v>90</v>
      </c>
      <c r="H74" s="103" t="s">
        <v>1078</v>
      </c>
      <c r="K74" s="103" t="s">
        <v>1289</v>
      </c>
      <c r="L74" s="103" t="s">
        <v>1073</v>
      </c>
      <c r="M74" s="103" t="s">
        <v>1074</v>
      </c>
      <c r="N74" s="103" t="s">
        <v>1075</v>
      </c>
      <c r="O74" s="99"/>
      <c r="P74" s="99"/>
      <c r="Q74" s="99"/>
      <c r="R74" s="99"/>
      <c r="AF74" s="99" t="s">
        <v>1045</v>
      </c>
      <c r="AG74" s="99" t="s">
        <v>200</v>
      </c>
      <c r="AH74" s="103" t="s">
        <v>1051</v>
      </c>
      <c r="AI74" s="99" t="s">
        <v>1054</v>
      </c>
      <c r="AJ74" s="99"/>
      <c r="AK74" s="99"/>
      <c r="AL74" s="99"/>
      <c r="AM74" s="99"/>
      <c r="BA74" s="103" t="s">
        <v>109</v>
      </c>
      <c r="BB74" s="103" t="s">
        <v>96</v>
      </c>
      <c r="BC74" s="103" t="s">
        <v>202</v>
      </c>
      <c r="BD74" s="108">
        <v>2500</v>
      </c>
      <c r="BE74" s="103" t="s">
        <v>109</v>
      </c>
      <c r="BF74" s="103" t="s">
        <v>1057</v>
      </c>
      <c r="BG74" s="103" t="s">
        <v>1055</v>
      </c>
      <c r="BH74" s="108">
        <v>500</v>
      </c>
      <c r="BQ74" s="36">
        <v>5</v>
      </c>
      <c r="BR74" s="36">
        <v>5</v>
      </c>
      <c r="BS74" s="36">
        <v>2</v>
      </c>
    </row>
    <row r="75" spans="1:71" ht="30" x14ac:dyDescent="0.25">
      <c r="A75" s="99" t="s">
        <v>1166</v>
      </c>
      <c r="E75" s="99" t="s">
        <v>1077</v>
      </c>
      <c r="F75" s="99" t="s">
        <v>1163</v>
      </c>
      <c r="G75" s="101" t="s">
        <v>90</v>
      </c>
      <c r="H75" s="103" t="s">
        <v>1078</v>
      </c>
      <c r="K75" s="103" t="s">
        <v>1095</v>
      </c>
      <c r="L75" s="103" t="s">
        <v>1096</v>
      </c>
      <c r="M75" s="99"/>
      <c r="N75" s="99"/>
      <c r="O75" s="99"/>
      <c r="P75" s="99"/>
      <c r="Q75" s="99"/>
      <c r="R75" s="99"/>
      <c r="AF75" s="99" t="s">
        <v>1045</v>
      </c>
      <c r="AG75" s="99" t="s">
        <v>200</v>
      </c>
      <c r="AH75" s="99"/>
      <c r="AI75" s="99"/>
      <c r="AJ75" s="99"/>
      <c r="AK75" s="99"/>
      <c r="AL75" s="99"/>
      <c r="AM75" s="99"/>
      <c r="BA75" s="103" t="s">
        <v>109</v>
      </c>
      <c r="BB75" s="103" t="s">
        <v>96</v>
      </c>
      <c r="BC75" s="103" t="s">
        <v>202</v>
      </c>
      <c r="BD75" s="108">
        <v>2500</v>
      </c>
      <c r="BE75" s="103" t="s">
        <v>109</v>
      </c>
      <c r="BF75" s="103" t="s">
        <v>1057</v>
      </c>
      <c r="BG75" s="103" t="s">
        <v>1055</v>
      </c>
      <c r="BH75" s="108">
        <v>500</v>
      </c>
      <c r="BQ75" s="36">
        <v>3</v>
      </c>
      <c r="BR75" s="36">
        <v>3</v>
      </c>
      <c r="BS75" s="36">
        <v>2</v>
      </c>
    </row>
    <row r="76" spans="1:71" s="104" customFormat="1" x14ac:dyDescent="0.25">
      <c r="H76" s="109"/>
    </row>
    <row r="77" spans="1:71" ht="75" x14ac:dyDescent="0.25">
      <c r="A77" s="99" t="s">
        <v>1167</v>
      </c>
      <c r="E77" s="99" t="s">
        <v>1029</v>
      </c>
      <c r="F77" s="99" t="s">
        <v>1168</v>
      </c>
      <c r="G77" s="101" t="s">
        <v>1169</v>
      </c>
      <c r="H77" s="103" t="s">
        <v>1078</v>
      </c>
      <c r="K77" s="103" t="s">
        <v>1290</v>
      </c>
      <c r="L77" s="103" t="s">
        <v>1291</v>
      </c>
      <c r="M77" s="103" t="s">
        <v>1292</v>
      </c>
      <c r="N77" s="103" t="s">
        <v>1293</v>
      </c>
      <c r="O77" s="103" t="s">
        <v>1294</v>
      </c>
      <c r="P77" s="103" t="s">
        <v>1295</v>
      </c>
      <c r="Q77" s="103" t="s">
        <v>1296</v>
      </c>
      <c r="R77" s="103" t="s">
        <v>1297</v>
      </c>
      <c r="S77" s="103" t="s">
        <v>1298</v>
      </c>
      <c r="T77" s="103" t="s">
        <v>1299</v>
      </c>
      <c r="AF77" s="99" t="s">
        <v>1045</v>
      </c>
      <c r="AG77" s="99" t="s">
        <v>1304</v>
      </c>
      <c r="AH77" s="99" t="s">
        <v>1198</v>
      </c>
      <c r="AI77" s="99" t="s">
        <v>1199</v>
      </c>
      <c r="AJ77" s="99" t="s">
        <v>1260</v>
      </c>
      <c r="AK77" s="99" t="s">
        <v>1200</v>
      </c>
      <c r="AL77" s="99" t="s">
        <v>97</v>
      </c>
      <c r="AM77" s="99" t="s">
        <v>200</v>
      </c>
      <c r="AN77" s="103" t="s">
        <v>1050</v>
      </c>
      <c r="AO77" s="99" t="s">
        <v>1305</v>
      </c>
      <c r="BA77" s="103" t="s">
        <v>109</v>
      </c>
      <c r="BB77" s="103" t="s">
        <v>96</v>
      </c>
      <c r="BC77" s="103" t="s">
        <v>202</v>
      </c>
      <c r="BD77" s="108">
        <v>2500</v>
      </c>
      <c r="BE77" s="103" t="s">
        <v>109</v>
      </c>
      <c r="BF77" s="103" t="s">
        <v>1057</v>
      </c>
      <c r="BG77" s="103" t="s">
        <v>1055</v>
      </c>
      <c r="BH77" s="108">
        <v>500</v>
      </c>
      <c r="BQ77" s="36">
        <v>11</v>
      </c>
      <c r="BR77" s="36">
        <v>11</v>
      </c>
      <c r="BS77" s="36">
        <v>2</v>
      </c>
    </row>
    <row r="78" spans="1:71" ht="75" x14ac:dyDescent="0.25">
      <c r="A78" s="99" t="s">
        <v>1170</v>
      </c>
      <c r="E78" s="99" t="s">
        <v>96</v>
      </c>
      <c r="F78" s="99" t="s">
        <v>1168</v>
      </c>
      <c r="G78" s="101" t="s">
        <v>1169</v>
      </c>
      <c r="H78" s="103" t="s">
        <v>1078</v>
      </c>
      <c r="K78" s="103" t="s">
        <v>1300</v>
      </c>
      <c r="L78" s="103" t="s">
        <v>1301</v>
      </c>
      <c r="M78" s="103" t="s">
        <v>1293</v>
      </c>
      <c r="N78" s="103" t="s">
        <v>1294</v>
      </c>
      <c r="O78" s="103" t="s">
        <v>1295</v>
      </c>
      <c r="P78" s="103" t="s">
        <v>1296</v>
      </c>
      <c r="Q78" s="103" t="s">
        <v>1297</v>
      </c>
      <c r="R78" s="103" t="s">
        <v>1298</v>
      </c>
      <c r="S78" s="103" t="s">
        <v>1299</v>
      </c>
      <c r="T78" s="99"/>
      <c r="AF78" s="99" t="s">
        <v>1045</v>
      </c>
      <c r="AG78" s="99" t="s">
        <v>1304</v>
      </c>
      <c r="AH78" s="99" t="s">
        <v>1199</v>
      </c>
      <c r="AI78" s="99" t="s">
        <v>1260</v>
      </c>
      <c r="AJ78" s="99" t="s">
        <v>1200</v>
      </c>
      <c r="AK78" s="99" t="s">
        <v>97</v>
      </c>
      <c r="AL78" s="99" t="s">
        <v>200</v>
      </c>
      <c r="AM78" s="103" t="s">
        <v>1050</v>
      </c>
      <c r="AN78" s="99" t="s">
        <v>1305</v>
      </c>
      <c r="AO78" s="99"/>
      <c r="BA78" s="103" t="s">
        <v>109</v>
      </c>
      <c r="BB78" s="103" t="s">
        <v>96</v>
      </c>
      <c r="BC78" s="103" t="s">
        <v>202</v>
      </c>
      <c r="BD78" s="108">
        <v>2500</v>
      </c>
      <c r="BE78" s="103" t="s">
        <v>109</v>
      </c>
      <c r="BF78" s="103" t="s">
        <v>1057</v>
      </c>
      <c r="BG78" s="103" t="s">
        <v>1055</v>
      </c>
      <c r="BH78" s="108">
        <v>500</v>
      </c>
      <c r="BQ78" s="36">
        <v>10</v>
      </c>
      <c r="BR78" s="36">
        <v>10</v>
      </c>
      <c r="BS78" s="36">
        <v>2</v>
      </c>
    </row>
    <row r="79" spans="1:71" ht="30" x14ac:dyDescent="0.25">
      <c r="A79" s="99" t="s">
        <v>1171</v>
      </c>
      <c r="E79" s="99" t="s">
        <v>1057</v>
      </c>
      <c r="F79" s="99" t="s">
        <v>1168</v>
      </c>
      <c r="G79" s="101" t="s">
        <v>1169</v>
      </c>
      <c r="H79" s="103" t="s">
        <v>1078</v>
      </c>
      <c r="K79" s="103" t="s">
        <v>1302</v>
      </c>
      <c r="L79" s="103" t="s">
        <v>1303</v>
      </c>
      <c r="M79" s="103" t="s">
        <v>1096</v>
      </c>
      <c r="N79" s="99"/>
      <c r="O79" s="99"/>
      <c r="P79" s="99"/>
      <c r="Q79" s="99"/>
      <c r="R79" s="99"/>
      <c r="S79" s="99"/>
      <c r="T79" s="99"/>
      <c r="AF79" s="99" t="s">
        <v>1045</v>
      </c>
      <c r="AG79" s="99" t="s">
        <v>1198</v>
      </c>
      <c r="AH79" s="99" t="s">
        <v>200</v>
      </c>
      <c r="AI79" s="99"/>
      <c r="AJ79" s="99"/>
      <c r="AK79" s="99"/>
      <c r="AL79" s="99"/>
      <c r="AM79" s="99"/>
      <c r="AN79" s="99"/>
      <c r="AO79" s="99"/>
      <c r="BA79" s="103" t="s">
        <v>109</v>
      </c>
      <c r="BB79" s="103" t="s">
        <v>96</v>
      </c>
      <c r="BC79" s="103" t="s">
        <v>202</v>
      </c>
      <c r="BD79" s="108">
        <v>2500</v>
      </c>
      <c r="BE79" s="103" t="s">
        <v>109</v>
      </c>
      <c r="BF79" s="103" t="s">
        <v>1057</v>
      </c>
      <c r="BG79" s="103" t="s">
        <v>1055</v>
      </c>
      <c r="BH79" s="108">
        <v>500</v>
      </c>
      <c r="BQ79" s="36">
        <v>4</v>
      </c>
      <c r="BR79" s="36">
        <v>4</v>
      </c>
      <c r="BS79" s="36">
        <v>2</v>
      </c>
    </row>
    <row r="80" spans="1:71" ht="30" x14ac:dyDescent="0.25">
      <c r="A80" s="99" t="s">
        <v>1172</v>
      </c>
      <c r="E80" s="99" t="s">
        <v>1077</v>
      </c>
      <c r="F80" s="99" t="s">
        <v>1168</v>
      </c>
      <c r="G80" s="101" t="s">
        <v>1169</v>
      </c>
      <c r="H80" s="103" t="s">
        <v>1078</v>
      </c>
      <c r="K80" s="103" t="s">
        <v>1095</v>
      </c>
      <c r="L80" s="103" t="s">
        <v>1096</v>
      </c>
      <c r="M80" s="99"/>
      <c r="N80" s="99"/>
      <c r="O80" s="99"/>
      <c r="P80" s="99"/>
      <c r="Q80" s="99"/>
      <c r="R80" s="99"/>
      <c r="S80" s="99"/>
      <c r="T80" s="99"/>
      <c r="AF80" s="99" t="s">
        <v>1045</v>
      </c>
      <c r="AG80" s="99" t="s">
        <v>200</v>
      </c>
      <c r="AH80" s="99"/>
      <c r="AI80" s="99"/>
      <c r="AJ80" s="99"/>
      <c r="AK80" s="99"/>
      <c r="AL80" s="99"/>
      <c r="AM80" s="99"/>
      <c r="AN80" s="99"/>
      <c r="AO80" s="99"/>
      <c r="BA80" s="103" t="s">
        <v>109</v>
      </c>
      <c r="BB80" s="103" t="s">
        <v>96</v>
      </c>
      <c r="BC80" s="103" t="s">
        <v>202</v>
      </c>
      <c r="BD80" s="108">
        <v>2500</v>
      </c>
      <c r="BE80" s="103" t="s">
        <v>109</v>
      </c>
      <c r="BF80" s="103" t="s">
        <v>1057</v>
      </c>
      <c r="BG80" s="103" t="s">
        <v>1055</v>
      </c>
      <c r="BH80" s="108">
        <v>500</v>
      </c>
      <c r="BQ80" s="36">
        <v>3</v>
      </c>
      <c r="BR80" s="36">
        <v>3</v>
      </c>
      <c r="BS80" s="36">
        <v>2</v>
      </c>
    </row>
    <row r="81" spans="1:71" s="104" customFormat="1" x14ac:dyDescent="0.25">
      <c r="H81" s="109"/>
    </row>
    <row r="82" spans="1:71" ht="75" x14ac:dyDescent="0.25">
      <c r="A82" s="99" t="s">
        <v>1173</v>
      </c>
      <c r="E82" s="99" t="s">
        <v>1029</v>
      </c>
      <c r="F82" s="99" t="s">
        <v>1168</v>
      </c>
      <c r="G82" s="101" t="s">
        <v>1174</v>
      </c>
      <c r="H82" s="103" t="s">
        <v>1078</v>
      </c>
      <c r="K82" s="103" t="s">
        <v>1290</v>
      </c>
      <c r="L82" s="103" t="s">
        <v>1291</v>
      </c>
      <c r="M82" s="103" t="s">
        <v>1292</v>
      </c>
      <c r="N82" s="103" t="s">
        <v>1293</v>
      </c>
      <c r="O82" s="103" t="s">
        <v>1294</v>
      </c>
      <c r="P82" s="103" t="s">
        <v>1295</v>
      </c>
      <c r="Q82" s="103" t="s">
        <v>1296</v>
      </c>
      <c r="R82" s="103" t="s">
        <v>1297</v>
      </c>
      <c r="S82" s="103" t="s">
        <v>1298</v>
      </c>
      <c r="T82" s="103" t="s">
        <v>1299</v>
      </c>
      <c r="AF82" s="99" t="s">
        <v>1045</v>
      </c>
      <c r="AG82" s="99" t="s">
        <v>1304</v>
      </c>
      <c r="AH82" s="99" t="s">
        <v>1198</v>
      </c>
      <c r="AI82" s="99" t="s">
        <v>1199</v>
      </c>
      <c r="AJ82" s="99" t="s">
        <v>1260</v>
      </c>
      <c r="AK82" s="99" t="s">
        <v>1200</v>
      </c>
      <c r="AL82" s="99" t="s">
        <v>97</v>
      </c>
      <c r="AM82" s="99" t="s">
        <v>200</v>
      </c>
      <c r="AN82" s="103" t="s">
        <v>1050</v>
      </c>
      <c r="AO82" s="99" t="s">
        <v>1305</v>
      </c>
      <c r="BA82" s="103" t="s">
        <v>109</v>
      </c>
      <c r="BB82" s="103" t="s">
        <v>96</v>
      </c>
      <c r="BC82" s="103" t="s">
        <v>202</v>
      </c>
      <c r="BD82" s="108">
        <v>2500</v>
      </c>
      <c r="BE82" s="103" t="s">
        <v>109</v>
      </c>
      <c r="BF82" s="103" t="s">
        <v>1057</v>
      </c>
      <c r="BG82" s="103" t="s">
        <v>1055</v>
      </c>
      <c r="BH82" s="108">
        <v>500</v>
      </c>
      <c r="BQ82" s="99">
        <v>11</v>
      </c>
      <c r="BR82" s="99">
        <v>11</v>
      </c>
      <c r="BS82" s="99">
        <v>2</v>
      </c>
    </row>
    <row r="83" spans="1:71" ht="75" x14ac:dyDescent="0.25">
      <c r="A83" s="99" t="s">
        <v>1175</v>
      </c>
      <c r="E83" s="99" t="s">
        <v>96</v>
      </c>
      <c r="F83" s="99" t="s">
        <v>1168</v>
      </c>
      <c r="G83" s="101" t="s">
        <v>1174</v>
      </c>
      <c r="H83" s="103" t="s">
        <v>1078</v>
      </c>
      <c r="K83" s="103" t="s">
        <v>1300</v>
      </c>
      <c r="L83" s="103" t="s">
        <v>1301</v>
      </c>
      <c r="M83" s="103" t="s">
        <v>1293</v>
      </c>
      <c r="N83" s="103" t="s">
        <v>1294</v>
      </c>
      <c r="O83" s="103" t="s">
        <v>1295</v>
      </c>
      <c r="P83" s="103" t="s">
        <v>1296</v>
      </c>
      <c r="Q83" s="103" t="s">
        <v>1297</v>
      </c>
      <c r="R83" s="103" t="s">
        <v>1298</v>
      </c>
      <c r="S83" s="103" t="s">
        <v>1299</v>
      </c>
      <c r="T83" s="99"/>
      <c r="AF83" s="99" t="s">
        <v>1045</v>
      </c>
      <c r="AG83" s="99" t="s">
        <v>1304</v>
      </c>
      <c r="AH83" s="99" t="s">
        <v>1199</v>
      </c>
      <c r="AI83" s="99" t="s">
        <v>1260</v>
      </c>
      <c r="AJ83" s="99" t="s">
        <v>1200</v>
      </c>
      <c r="AK83" s="99" t="s">
        <v>97</v>
      </c>
      <c r="AL83" s="99" t="s">
        <v>200</v>
      </c>
      <c r="AM83" s="103" t="s">
        <v>1050</v>
      </c>
      <c r="AN83" s="99" t="s">
        <v>1305</v>
      </c>
      <c r="BA83" s="103" t="s">
        <v>109</v>
      </c>
      <c r="BB83" s="103" t="s">
        <v>96</v>
      </c>
      <c r="BC83" s="103" t="s">
        <v>202</v>
      </c>
      <c r="BD83" s="108">
        <v>2500</v>
      </c>
      <c r="BE83" s="103" t="s">
        <v>109</v>
      </c>
      <c r="BF83" s="103" t="s">
        <v>1057</v>
      </c>
      <c r="BG83" s="103" t="s">
        <v>1055</v>
      </c>
      <c r="BH83" s="108">
        <v>500</v>
      </c>
      <c r="BQ83" s="99">
        <v>10</v>
      </c>
      <c r="BR83" s="99">
        <v>10</v>
      </c>
      <c r="BS83" s="99">
        <v>2</v>
      </c>
    </row>
    <row r="84" spans="1:71" ht="30" x14ac:dyDescent="0.25">
      <c r="A84" s="99" t="s">
        <v>1176</v>
      </c>
      <c r="E84" s="99" t="s">
        <v>1057</v>
      </c>
      <c r="F84" s="99" t="s">
        <v>1168</v>
      </c>
      <c r="G84" s="101" t="s">
        <v>1174</v>
      </c>
      <c r="H84" s="103" t="s">
        <v>1078</v>
      </c>
      <c r="K84" s="103" t="s">
        <v>1302</v>
      </c>
      <c r="L84" s="103" t="s">
        <v>1303</v>
      </c>
      <c r="M84" s="103" t="s">
        <v>1096</v>
      </c>
      <c r="N84" s="99"/>
      <c r="O84" s="99"/>
      <c r="P84" s="99"/>
      <c r="Q84" s="99"/>
      <c r="R84" s="99"/>
      <c r="S84" s="99"/>
      <c r="T84" s="99"/>
      <c r="AF84" s="99" t="s">
        <v>1045</v>
      </c>
      <c r="AG84" s="99" t="s">
        <v>1198</v>
      </c>
      <c r="AH84" s="99" t="s">
        <v>200</v>
      </c>
      <c r="AI84" s="99"/>
      <c r="AJ84" s="99"/>
      <c r="AK84" s="99"/>
      <c r="AL84" s="99"/>
      <c r="AM84" s="99"/>
      <c r="AN84" s="99"/>
      <c r="BA84" s="103" t="s">
        <v>109</v>
      </c>
      <c r="BB84" s="103" t="s">
        <v>96</v>
      </c>
      <c r="BC84" s="103" t="s">
        <v>202</v>
      </c>
      <c r="BD84" s="108">
        <v>2500</v>
      </c>
      <c r="BE84" s="103" t="s">
        <v>109</v>
      </c>
      <c r="BF84" s="103" t="s">
        <v>1057</v>
      </c>
      <c r="BG84" s="103" t="s">
        <v>1055</v>
      </c>
      <c r="BH84" s="108">
        <v>500</v>
      </c>
      <c r="BQ84" s="99">
        <v>4</v>
      </c>
      <c r="BR84" s="99">
        <v>4</v>
      </c>
      <c r="BS84" s="99">
        <v>2</v>
      </c>
    </row>
    <row r="85" spans="1:71" ht="33.75" customHeight="1" x14ac:dyDescent="0.25">
      <c r="A85" s="99" t="s">
        <v>1177</v>
      </c>
      <c r="E85" s="99" t="s">
        <v>1077</v>
      </c>
      <c r="F85" s="99" t="s">
        <v>1168</v>
      </c>
      <c r="G85" s="101" t="s">
        <v>1174</v>
      </c>
      <c r="H85" s="103" t="s">
        <v>1078</v>
      </c>
      <c r="K85" s="103" t="s">
        <v>1095</v>
      </c>
      <c r="L85" s="103" t="s">
        <v>1096</v>
      </c>
      <c r="M85" s="99"/>
      <c r="N85" s="99"/>
      <c r="O85" s="99"/>
      <c r="P85" s="99"/>
      <c r="Q85" s="99"/>
      <c r="R85" s="99"/>
      <c r="S85" s="99"/>
      <c r="T85" s="99"/>
      <c r="AF85" s="99" t="s">
        <v>1045</v>
      </c>
      <c r="AG85" s="99" t="s">
        <v>200</v>
      </c>
      <c r="AH85" s="99"/>
      <c r="AI85" s="99"/>
      <c r="AJ85" s="99"/>
      <c r="AK85" s="99"/>
      <c r="AL85" s="99"/>
      <c r="AM85" s="99"/>
      <c r="AN85" s="99"/>
      <c r="BA85" s="103" t="s">
        <v>109</v>
      </c>
      <c r="BB85" s="103" t="s">
        <v>96</v>
      </c>
      <c r="BC85" s="103" t="s">
        <v>202</v>
      </c>
      <c r="BD85" s="108">
        <v>2500</v>
      </c>
      <c r="BE85" s="103" t="s">
        <v>109</v>
      </c>
      <c r="BF85" s="103" t="s">
        <v>1057</v>
      </c>
      <c r="BG85" s="103" t="s">
        <v>1055</v>
      </c>
      <c r="BH85" s="108">
        <v>500</v>
      </c>
      <c r="BQ85" s="99">
        <v>3</v>
      </c>
      <c r="BR85" s="99">
        <v>3</v>
      </c>
      <c r="BS85" s="99">
        <v>2</v>
      </c>
    </row>
    <row r="86" spans="1:71" s="104" customFormat="1" ht="30" x14ac:dyDescent="0.25">
      <c r="H86" s="109" t="s">
        <v>1078</v>
      </c>
    </row>
    <row r="87" spans="1:71" ht="75" x14ac:dyDescent="0.25">
      <c r="A87" s="99" t="s">
        <v>1178</v>
      </c>
      <c r="E87" s="99" t="s">
        <v>1029</v>
      </c>
      <c r="F87" s="99" t="s">
        <v>1168</v>
      </c>
      <c r="G87" s="101" t="s">
        <v>1179</v>
      </c>
      <c r="H87" s="103" t="s">
        <v>1078</v>
      </c>
      <c r="K87" s="103" t="s">
        <v>1290</v>
      </c>
      <c r="L87" s="103" t="s">
        <v>1291</v>
      </c>
      <c r="M87" s="103" t="s">
        <v>1292</v>
      </c>
      <c r="N87" s="103" t="s">
        <v>1293</v>
      </c>
      <c r="O87" s="103" t="s">
        <v>1294</v>
      </c>
      <c r="P87" s="103" t="s">
        <v>1295</v>
      </c>
      <c r="Q87" s="103" t="s">
        <v>1296</v>
      </c>
      <c r="R87" s="103" t="s">
        <v>1297</v>
      </c>
      <c r="S87" s="103" t="s">
        <v>1298</v>
      </c>
      <c r="T87" s="103" t="s">
        <v>1299</v>
      </c>
      <c r="AF87" s="99" t="s">
        <v>1045</v>
      </c>
      <c r="AG87" s="99" t="s">
        <v>1304</v>
      </c>
      <c r="AH87" s="99" t="s">
        <v>1198</v>
      </c>
      <c r="AI87" s="99" t="s">
        <v>1199</v>
      </c>
      <c r="AJ87" s="99" t="s">
        <v>1260</v>
      </c>
      <c r="AK87" s="99" t="s">
        <v>1200</v>
      </c>
      <c r="AL87" s="99" t="s">
        <v>97</v>
      </c>
      <c r="AM87" s="99" t="s">
        <v>200</v>
      </c>
      <c r="AN87" s="103" t="s">
        <v>1050</v>
      </c>
      <c r="AO87" s="99" t="s">
        <v>1305</v>
      </c>
      <c r="BA87" s="103" t="s">
        <v>109</v>
      </c>
      <c r="BB87" s="103" t="s">
        <v>96</v>
      </c>
      <c r="BC87" s="103" t="s">
        <v>202</v>
      </c>
      <c r="BD87" s="108">
        <v>2500</v>
      </c>
      <c r="BE87" s="103" t="s">
        <v>109</v>
      </c>
      <c r="BF87" s="103" t="s">
        <v>1057</v>
      </c>
      <c r="BG87" s="103" t="s">
        <v>1055</v>
      </c>
      <c r="BH87" s="108">
        <v>500</v>
      </c>
      <c r="BQ87" s="99">
        <v>11</v>
      </c>
      <c r="BR87" s="99">
        <v>11</v>
      </c>
      <c r="BS87" s="99">
        <v>2</v>
      </c>
    </row>
    <row r="88" spans="1:71" ht="75" x14ac:dyDescent="0.25">
      <c r="A88" s="99" t="s">
        <v>1180</v>
      </c>
      <c r="E88" s="99" t="s">
        <v>96</v>
      </c>
      <c r="F88" s="99" t="s">
        <v>1168</v>
      </c>
      <c r="G88" s="101" t="s">
        <v>1179</v>
      </c>
      <c r="H88" s="103" t="s">
        <v>1078</v>
      </c>
      <c r="K88" s="103" t="s">
        <v>1300</v>
      </c>
      <c r="L88" s="103" t="s">
        <v>1301</v>
      </c>
      <c r="M88" s="103" t="s">
        <v>1293</v>
      </c>
      <c r="N88" s="103" t="s">
        <v>1294</v>
      </c>
      <c r="O88" s="103" t="s">
        <v>1295</v>
      </c>
      <c r="P88" s="103" t="s">
        <v>1296</v>
      </c>
      <c r="Q88" s="103" t="s">
        <v>1297</v>
      </c>
      <c r="R88" s="103" t="s">
        <v>1298</v>
      </c>
      <c r="S88" s="103" t="s">
        <v>1299</v>
      </c>
      <c r="T88" s="99"/>
      <c r="AF88" s="99" t="s">
        <v>1045</v>
      </c>
      <c r="AG88" s="99" t="s">
        <v>1304</v>
      </c>
      <c r="AH88" s="99" t="s">
        <v>1199</v>
      </c>
      <c r="AI88" s="99" t="s">
        <v>1260</v>
      </c>
      <c r="AJ88" s="99" t="s">
        <v>1200</v>
      </c>
      <c r="AK88" s="99" t="s">
        <v>97</v>
      </c>
      <c r="AL88" s="99" t="s">
        <v>200</v>
      </c>
      <c r="AM88" s="103" t="s">
        <v>1050</v>
      </c>
      <c r="AN88" s="99" t="s">
        <v>1305</v>
      </c>
      <c r="AO88" s="99"/>
      <c r="BA88" s="103" t="s">
        <v>109</v>
      </c>
      <c r="BB88" s="103" t="s">
        <v>96</v>
      </c>
      <c r="BC88" s="103" t="s">
        <v>202</v>
      </c>
      <c r="BD88" s="108">
        <v>2500</v>
      </c>
      <c r="BE88" s="103" t="s">
        <v>109</v>
      </c>
      <c r="BF88" s="103" t="s">
        <v>1057</v>
      </c>
      <c r="BG88" s="103" t="s">
        <v>1055</v>
      </c>
      <c r="BH88" s="108">
        <v>500</v>
      </c>
      <c r="BQ88" s="99">
        <v>10</v>
      </c>
      <c r="BR88" s="99">
        <v>10</v>
      </c>
      <c r="BS88" s="99">
        <v>2</v>
      </c>
    </row>
    <row r="89" spans="1:71" ht="30" x14ac:dyDescent="0.25">
      <c r="A89" s="99" t="s">
        <v>1181</v>
      </c>
      <c r="E89" s="99" t="s">
        <v>1057</v>
      </c>
      <c r="F89" s="99" t="s">
        <v>1168</v>
      </c>
      <c r="G89" s="101" t="s">
        <v>1179</v>
      </c>
      <c r="H89" s="103" t="s">
        <v>1078</v>
      </c>
      <c r="K89" s="103" t="s">
        <v>1302</v>
      </c>
      <c r="L89" s="103" t="s">
        <v>1303</v>
      </c>
      <c r="M89" s="103" t="s">
        <v>1096</v>
      </c>
      <c r="N89" s="99"/>
      <c r="O89" s="99"/>
      <c r="P89" s="99"/>
      <c r="Q89" s="99"/>
      <c r="R89" s="99"/>
      <c r="S89" s="99"/>
      <c r="T89" s="99"/>
      <c r="AF89" s="99" t="s">
        <v>1045</v>
      </c>
      <c r="AG89" s="99" t="s">
        <v>1198</v>
      </c>
      <c r="AH89" s="99" t="s">
        <v>200</v>
      </c>
      <c r="AI89" s="99"/>
      <c r="AJ89" s="99"/>
      <c r="AK89" s="99"/>
      <c r="AL89" s="99"/>
      <c r="AM89" s="99"/>
      <c r="AN89" s="99"/>
      <c r="AO89" s="99"/>
      <c r="BA89" s="103" t="s">
        <v>109</v>
      </c>
      <c r="BB89" s="103" t="s">
        <v>96</v>
      </c>
      <c r="BC89" s="103" t="s">
        <v>202</v>
      </c>
      <c r="BD89" s="108">
        <v>2500</v>
      </c>
      <c r="BE89" s="103" t="s">
        <v>109</v>
      </c>
      <c r="BF89" s="103" t="s">
        <v>1057</v>
      </c>
      <c r="BG89" s="103" t="s">
        <v>1055</v>
      </c>
      <c r="BH89" s="108">
        <v>500</v>
      </c>
      <c r="BQ89" s="99">
        <v>4</v>
      </c>
      <c r="BR89" s="99">
        <v>4</v>
      </c>
      <c r="BS89" s="99">
        <v>2</v>
      </c>
    </row>
    <row r="90" spans="1:71" ht="30" x14ac:dyDescent="0.25">
      <c r="A90" s="99" t="s">
        <v>1182</v>
      </c>
      <c r="E90" s="99" t="s">
        <v>1077</v>
      </c>
      <c r="F90" s="99" t="s">
        <v>1168</v>
      </c>
      <c r="G90" s="101" t="s">
        <v>1179</v>
      </c>
      <c r="H90" s="103" t="s">
        <v>1078</v>
      </c>
      <c r="K90" s="103" t="s">
        <v>1095</v>
      </c>
      <c r="L90" s="103" t="s">
        <v>1096</v>
      </c>
      <c r="M90" s="99"/>
      <c r="N90" s="99"/>
      <c r="O90" s="99"/>
      <c r="P90" s="99"/>
      <c r="Q90" s="99"/>
      <c r="R90" s="99"/>
      <c r="S90" s="99"/>
      <c r="T90" s="99"/>
      <c r="AF90" s="99" t="s">
        <v>1045</v>
      </c>
      <c r="AG90" s="99" t="s">
        <v>200</v>
      </c>
      <c r="AH90" s="99"/>
      <c r="AI90" s="99"/>
      <c r="AJ90" s="99"/>
      <c r="AK90" s="99"/>
      <c r="AL90" s="99"/>
      <c r="AM90" s="99"/>
      <c r="AN90" s="99"/>
      <c r="AO90" s="99"/>
      <c r="BA90" s="103" t="s">
        <v>109</v>
      </c>
      <c r="BB90" s="103" t="s">
        <v>96</v>
      </c>
      <c r="BC90" s="103" t="s">
        <v>202</v>
      </c>
      <c r="BD90" s="108">
        <v>2500</v>
      </c>
      <c r="BE90" s="103" t="s">
        <v>109</v>
      </c>
      <c r="BF90" s="103" t="s">
        <v>1057</v>
      </c>
      <c r="BG90" s="103" t="s">
        <v>1055</v>
      </c>
      <c r="BH90" s="108">
        <v>500</v>
      </c>
      <c r="BQ90" s="99">
        <v>3</v>
      </c>
      <c r="BR90" s="99">
        <v>3</v>
      </c>
      <c r="BS90" s="99">
        <v>2</v>
      </c>
    </row>
    <row r="91" spans="1:71" s="104" customFormat="1" x14ac:dyDescent="0.25">
      <c r="H91" s="109"/>
    </row>
    <row r="92" spans="1:71" ht="75" x14ac:dyDescent="0.25">
      <c r="A92" s="99" t="s">
        <v>1183</v>
      </c>
      <c r="E92" s="99" t="s">
        <v>1029</v>
      </c>
      <c r="F92" s="99" t="s">
        <v>1168</v>
      </c>
      <c r="G92" s="101" t="s">
        <v>1184</v>
      </c>
      <c r="H92" s="103" t="s">
        <v>1078</v>
      </c>
      <c r="K92" s="103" t="s">
        <v>1290</v>
      </c>
      <c r="L92" s="103" t="s">
        <v>1291</v>
      </c>
      <c r="M92" s="103" t="s">
        <v>1292</v>
      </c>
      <c r="N92" s="103" t="s">
        <v>1293</v>
      </c>
      <c r="O92" s="103" t="s">
        <v>1294</v>
      </c>
      <c r="P92" s="103" t="s">
        <v>1295</v>
      </c>
      <c r="Q92" s="103" t="s">
        <v>1296</v>
      </c>
      <c r="R92" s="103" t="s">
        <v>1297</v>
      </c>
      <c r="S92" s="103" t="s">
        <v>1298</v>
      </c>
      <c r="T92" s="103" t="s">
        <v>1299</v>
      </c>
      <c r="AF92" s="99" t="s">
        <v>1045</v>
      </c>
      <c r="AG92" s="99" t="s">
        <v>1304</v>
      </c>
      <c r="AH92" s="99" t="s">
        <v>1198</v>
      </c>
      <c r="AI92" s="99" t="s">
        <v>1199</v>
      </c>
      <c r="AJ92" s="99" t="s">
        <v>1260</v>
      </c>
      <c r="AK92" s="99" t="s">
        <v>1200</v>
      </c>
      <c r="AL92" s="99" t="s">
        <v>97</v>
      </c>
      <c r="AM92" s="99" t="s">
        <v>200</v>
      </c>
      <c r="AN92" s="103" t="s">
        <v>1050</v>
      </c>
      <c r="AO92" s="99" t="s">
        <v>1305</v>
      </c>
      <c r="BA92" s="103" t="s">
        <v>109</v>
      </c>
      <c r="BB92" s="103" t="s">
        <v>96</v>
      </c>
      <c r="BC92" s="103" t="s">
        <v>202</v>
      </c>
      <c r="BD92" s="108">
        <v>2500</v>
      </c>
      <c r="BE92" s="103" t="s">
        <v>109</v>
      </c>
      <c r="BF92" s="103" t="s">
        <v>1057</v>
      </c>
      <c r="BG92" s="103" t="s">
        <v>1055</v>
      </c>
      <c r="BH92" s="108">
        <v>500</v>
      </c>
      <c r="BQ92" s="99">
        <v>11</v>
      </c>
      <c r="BR92" s="99">
        <v>11</v>
      </c>
      <c r="BS92" s="99">
        <v>2</v>
      </c>
    </row>
    <row r="93" spans="1:71" ht="75" x14ac:dyDescent="0.25">
      <c r="A93" s="99" t="s">
        <v>1185</v>
      </c>
      <c r="E93" s="99" t="s">
        <v>96</v>
      </c>
      <c r="F93" s="99" t="s">
        <v>1168</v>
      </c>
      <c r="G93" s="101" t="s">
        <v>1184</v>
      </c>
      <c r="H93" s="103" t="s">
        <v>1078</v>
      </c>
      <c r="K93" s="103" t="s">
        <v>1300</v>
      </c>
      <c r="L93" s="103" t="s">
        <v>1301</v>
      </c>
      <c r="M93" s="103" t="s">
        <v>1293</v>
      </c>
      <c r="N93" s="103" t="s">
        <v>1294</v>
      </c>
      <c r="O93" s="103" t="s">
        <v>1295</v>
      </c>
      <c r="P93" s="103" t="s">
        <v>1296</v>
      </c>
      <c r="Q93" s="103" t="s">
        <v>1297</v>
      </c>
      <c r="R93" s="103" t="s">
        <v>1298</v>
      </c>
      <c r="S93" s="103" t="s">
        <v>1299</v>
      </c>
      <c r="T93" s="99"/>
      <c r="AF93" s="99" t="s">
        <v>1045</v>
      </c>
      <c r="AG93" s="99" t="s">
        <v>1304</v>
      </c>
      <c r="AH93" s="99" t="s">
        <v>1199</v>
      </c>
      <c r="AI93" s="99" t="s">
        <v>1260</v>
      </c>
      <c r="AJ93" s="99" t="s">
        <v>1200</v>
      </c>
      <c r="AK93" s="99" t="s">
        <v>97</v>
      </c>
      <c r="AL93" s="99" t="s">
        <v>200</v>
      </c>
      <c r="AM93" s="103" t="s">
        <v>1050</v>
      </c>
      <c r="AN93" s="99" t="s">
        <v>1305</v>
      </c>
      <c r="AO93" s="99"/>
      <c r="BA93" s="103" t="s">
        <v>109</v>
      </c>
      <c r="BB93" s="103" t="s">
        <v>96</v>
      </c>
      <c r="BC93" s="103" t="s">
        <v>202</v>
      </c>
      <c r="BD93" s="108">
        <v>2500</v>
      </c>
      <c r="BE93" s="103" t="s">
        <v>109</v>
      </c>
      <c r="BF93" s="103" t="s">
        <v>1057</v>
      </c>
      <c r="BG93" s="103" t="s">
        <v>1055</v>
      </c>
      <c r="BH93" s="108">
        <v>500</v>
      </c>
      <c r="BQ93" s="99">
        <v>10</v>
      </c>
      <c r="BR93" s="99">
        <v>10</v>
      </c>
      <c r="BS93" s="99">
        <v>2</v>
      </c>
    </row>
    <row r="94" spans="1:71" ht="30" x14ac:dyDescent="0.25">
      <c r="A94" s="99" t="s">
        <v>1186</v>
      </c>
      <c r="E94" s="99" t="s">
        <v>1057</v>
      </c>
      <c r="F94" s="99" t="s">
        <v>1168</v>
      </c>
      <c r="G94" s="101" t="s">
        <v>1184</v>
      </c>
      <c r="H94" s="103" t="s">
        <v>1078</v>
      </c>
      <c r="K94" s="103" t="s">
        <v>1302</v>
      </c>
      <c r="L94" s="103" t="s">
        <v>1303</v>
      </c>
      <c r="M94" s="103" t="s">
        <v>1096</v>
      </c>
      <c r="N94" s="99"/>
      <c r="O94" s="99"/>
      <c r="P94" s="99"/>
      <c r="Q94" s="99"/>
      <c r="R94" s="99"/>
      <c r="S94" s="99"/>
      <c r="T94" s="99"/>
      <c r="AF94" s="99" t="s">
        <v>1045</v>
      </c>
      <c r="AG94" s="99" t="s">
        <v>1198</v>
      </c>
      <c r="AH94" s="99" t="s">
        <v>200</v>
      </c>
      <c r="AI94" s="99"/>
      <c r="AJ94" s="99"/>
      <c r="AK94" s="99"/>
      <c r="AL94" s="99"/>
      <c r="AM94" s="99"/>
      <c r="AN94" s="99"/>
      <c r="AO94" s="99"/>
      <c r="BA94" s="103" t="s">
        <v>109</v>
      </c>
      <c r="BB94" s="103" t="s">
        <v>96</v>
      </c>
      <c r="BC94" s="103" t="s">
        <v>202</v>
      </c>
      <c r="BD94" s="108">
        <v>2500</v>
      </c>
      <c r="BE94" s="103" t="s">
        <v>109</v>
      </c>
      <c r="BF94" s="103" t="s">
        <v>1057</v>
      </c>
      <c r="BG94" s="103" t="s">
        <v>1055</v>
      </c>
      <c r="BH94" s="108">
        <v>500</v>
      </c>
      <c r="BQ94" s="99">
        <v>4</v>
      </c>
      <c r="BR94" s="99">
        <v>4</v>
      </c>
      <c r="BS94" s="99">
        <v>2</v>
      </c>
    </row>
    <row r="95" spans="1:71" ht="30" x14ac:dyDescent="0.25">
      <c r="A95" s="99" t="s">
        <v>1187</v>
      </c>
      <c r="E95" s="99" t="s">
        <v>1077</v>
      </c>
      <c r="F95" s="99" t="s">
        <v>1168</v>
      </c>
      <c r="G95" s="101" t="s">
        <v>1184</v>
      </c>
      <c r="H95" s="103" t="s">
        <v>1078</v>
      </c>
      <c r="K95" s="103" t="s">
        <v>1095</v>
      </c>
      <c r="L95" s="103" t="s">
        <v>1096</v>
      </c>
      <c r="M95" s="99"/>
      <c r="N95" s="99"/>
      <c r="O95" s="99"/>
      <c r="P95" s="99"/>
      <c r="Q95" s="99"/>
      <c r="R95" s="99"/>
      <c r="S95" s="99"/>
      <c r="T95" s="99"/>
      <c r="AF95" s="99" t="s">
        <v>1045</v>
      </c>
      <c r="AG95" s="99" t="s">
        <v>200</v>
      </c>
      <c r="AH95" s="99"/>
      <c r="AI95" s="99"/>
      <c r="AJ95" s="99"/>
      <c r="AK95" s="99"/>
      <c r="AL95" s="99"/>
      <c r="AM95" s="99"/>
      <c r="AN95" s="99"/>
      <c r="AO95" s="99"/>
      <c r="BA95" s="103" t="s">
        <v>109</v>
      </c>
      <c r="BB95" s="103" t="s">
        <v>96</v>
      </c>
      <c r="BC95" s="103" t="s">
        <v>202</v>
      </c>
      <c r="BD95" s="108">
        <v>2500</v>
      </c>
      <c r="BE95" s="103" t="s">
        <v>109</v>
      </c>
      <c r="BF95" s="103" t="s">
        <v>1057</v>
      </c>
      <c r="BG95" s="103" t="s">
        <v>1055</v>
      </c>
      <c r="BH95" s="108">
        <v>500</v>
      </c>
      <c r="BQ95" s="99">
        <v>3</v>
      </c>
      <c r="BR95" s="99">
        <v>3</v>
      </c>
      <c r="BS95" s="99">
        <v>2</v>
      </c>
    </row>
    <row r="96" spans="1:71" s="104" customFormat="1" x14ac:dyDescent="0.25">
      <c r="H96" s="109"/>
    </row>
    <row r="97" spans="1:71" ht="75" x14ac:dyDescent="0.25">
      <c r="A97" s="99" t="s">
        <v>1188</v>
      </c>
      <c r="E97" s="99" t="s">
        <v>1029</v>
      </c>
      <c r="F97" s="99" t="s">
        <v>1168</v>
      </c>
      <c r="G97" s="101" t="s">
        <v>1189</v>
      </c>
      <c r="H97" s="103" t="s">
        <v>1078</v>
      </c>
      <c r="K97" s="103" t="s">
        <v>1290</v>
      </c>
      <c r="L97" s="103" t="s">
        <v>1291</v>
      </c>
      <c r="M97" s="103" t="s">
        <v>1292</v>
      </c>
      <c r="N97" s="103" t="s">
        <v>1293</v>
      </c>
      <c r="O97" s="103" t="s">
        <v>1294</v>
      </c>
      <c r="P97" s="103" t="s">
        <v>1295</v>
      </c>
      <c r="Q97" s="103" t="s">
        <v>1296</v>
      </c>
      <c r="R97" s="103" t="s">
        <v>1297</v>
      </c>
      <c r="S97" s="103" t="s">
        <v>1298</v>
      </c>
      <c r="T97" s="103" t="s">
        <v>1299</v>
      </c>
      <c r="AF97" s="99" t="s">
        <v>1045</v>
      </c>
      <c r="AG97" s="99" t="s">
        <v>1304</v>
      </c>
      <c r="AH97" s="99" t="s">
        <v>1198</v>
      </c>
      <c r="AI97" s="99" t="s">
        <v>1199</v>
      </c>
      <c r="AJ97" s="99" t="s">
        <v>1260</v>
      </c>
      <c r="AK97" s="99" t="s">
        <v>1200</v>
      </c>
      <c r="AL97" s="99" t="s">
        <v>97</v>
      </c>
      <c r="AM97" s="99" t="s">
        <v>200</v>
      </c>
      <c r="AN97" s="103" t="s">
        <v>1050</v>
      </c>
      <c r="AO97" s="99" t="s">
        <v>1305</v>
      </c>
      <c r="BA97" s="103" t="s">
        <v>109</v>
      </c>
      <c r="BB97" s="103" t="s">
        <v>96</v>
      </c>
      <c r="BC97" s="103" t="s">
        <v>202</v>
      </c>
      <c r="BD97" s="108">
        <v>2500</v>
      </c>
      <c r="BE97" s="103" t="s">
        <v>109</v>
      </c>
      <c r="BF97" s="103" t="s">
        <v>1057</v>
      </c>
      <c r="BG97" s="103" t="s">
        <v>1055</v>
      </c>
      <c r="BH97" s="108">
        <v>500</v>
      </c>
      <c r="BQ97" s="99">
        <v>11</v>
      </c>
      <c r="BR97" s="99">
        <v>11</v>
      </c>
      <c r="BS97" s="99">
        <v>2</v>
      </c>
    </row>
    <row r="98" spans="1:71" ht="75" x14ac:dyDescent="0.25">
      <c r="A98" s="99" t="s">
        <v>1190</v>
      </c>
      <c r="E98" s="99" t="s">
        <v>96</v>
      </c>
      <c r="F98" s="99" t="s">
        <v>1168</v>
      </c>
      <c r="G98" s="101" t="s">
        <v>1189</v>
      </c>
      <c r="H98" s="103" t="s">
        <v>1078</v>
      </c>
      <c r="K98" s="103" t="s">
        <v>1300</v>
      </c>
      <c r="L98" s="103" t="s">
        <v>1301</v>
      </c>
      <c r="M98" s="103" t="s">
        <v>1293</v>
      </c>
      <c r="N98" s="103" t="s">
        <v>1294</v>
      </c>
      <c r="O98" s="103" t="s">
        <v>1295</v>
      </c>
      <c r="P98" s="103" t="s">
        <v>1296</v>
      </c>
      <c r="Q98" s="103" t="s">
        <v>1297</v>
      </c>
      <c r="R98" s="103" t="s">
        <v>1298</v>
      </c>
      <c r="S98" s="103" t="s">
        <v>1299</v>
      </c>
      <c r="T98" s="99"/>
      <c r="AF98" s="99" t="s">
        <v>1045</v>
      </c>
      <c r="AG98" s="99" t="s">
        <v>1304</v>
      </c>
      <c r="AH98" s="99" t="s">
        <v>1199</v>
      </c>
      <c r="AI98" s="99" t="s">
        <v>1260</v>
      </c>
      <c r="AJ98" s="99" t="s">
        <v>1200</v>
      </c>
      <c r="AK98" s="99" t="s">
        <v>97</v>
      </c>
      <c r="AL98" s="99" t="s">
        <v>200</v>
      </c>
      <c r="AM98" s="103" t="s">
        <v>1050</v>
      </c>
      <c r="AN98" s="99" t="s">
        <v>1305</v>
      </c>
      <c r="AO98" s="99"/>
      <c r="BA98" s="103" t="s">
        <v>109</v>
      </c>
      <c r="BB98" s="103" t="s">
        <v>96</v>
      </c>
      <c r="BC98" s="103" t="s">
        <v>202</v>
      </c>
      <c r="BD98" s="108">
        <v>2500</v>
      </c>
      <c r="BE98" s="103" t="s">
        <v>109</v>
      </c>
      <c r="BF98" s="103" t="s">
        <v>1057</v>
      </c>
      <c r="BG98" s="103" t="s">
        <v>1055</v>
      </c>
      <c r="BH98" s="108">
        <v>500</v>
      </c>
      <c r="BQ98" s="99">
        <v>10</v>
      </c>
      <c r="BR98" s="99">
        <v>10</v>
      </c>
      <c r="BS98" s="99">
        <v>2</v>
      </c>
    </row>
    <row r="99" spans="1:71" ht="30" x14ac:dyDescent="0.25">
      <c r="A99" s="99" t="s">
        <v>1191</v>
      </c>
      <c r="E99" s="99" t="s">
        <v>1057</v>
      </c>
      <c r="F99" s="99" t="s">
        <v>1168</v>
      </c>
      <c r="G99" s="101" t="s">
        <v>1189</v>
      </c>
      <c r="H99" s="103" t="s">
        <v>1078</v>
      </c>
      <c r="K99" s="103" t="s">
        <v>1302</v>
      </c>
      <c r="L99" s="103" t="s">
        <v>1303</v>
      </c>
      <c r="M99" s="103" t="s">
        <v>1096</v>
      </c>
      <c r="N99" s="99"/>
      <c r="O99" s="99"/>
      <c r="P99" s="99"/>
      <c r="Q99" s="99"/>
      <c r="R99" s="99"/>
      <c r="S99" s="99"/>
      <c r="T99" s="99"/>
      <c r="AF99" s="99" t="s">
        <v>1045</v>
      </c>
      <c r="AG99" s="99" t="s">
        <v>1198</v>
      </c>
      <c r="AH99" s="99" t="s">
        <v>200</v>
      </c>
      <c r="AI99" s="99"/>
      <c r="AJ99" s="99"/>
      <c r="AK99" s="99"/>
      <c r="AL99" s="99"/>
      <c r="AM99" s="99"/>
      <c r="AN99" s="99"/>
      <c r="AO99" s="99"/>
      <c r="BA99" s="103" t="s">
        <v>109</v>
      </c>
      <c r="BB99" s="103" t="s">
        <v>96</v>
      </c>
      <c r="BC99" s="103" t="s">
        <v>202</v>
      </c>
      <c r="BD99" s="108">
        <v>2500</v>
      </c>
      <c r="BE99" s="103" t="s">
        <v>109</v>
      </c>
      <c r="BF99" s="103" t="s">
        <v>1057</v>
      </c>
      <c r="BG99" s="103" t="s">
        <v>1055</v>
      </c>
      <c r="BH99" s="108">
        <v>500</v>
      </c>
      <c r="BQ99" s="99">
        <v>4</v>
      </c>
      <c r="BR99" s="99">
        <v>4</v>
      </c>
      <c r="BS99" s="99">
        <v>2</v>
      </c>
    </row>
    <row r="100" spans="1:71" ht="30" x14ac:dyDescent="0.25">
      <c r="A100" s="99" t="s">
        <v>1192</v>
      </c>
      <c r="E100" s="99" t="s">
        <v>1077</v>
      </c>
      <c r="F100" s="99" t="s">
        <v>1168</v>
      </c>
      <c r="G100" s="101" t="s">
        <v>1189</v>
      </c>
      <c r="H100" s="103" t="s">
        <v>1078</v>
      </c>
      <c r="K100" s="103" t="s">
        <v>1095</v>
      </c>
      <c r="L100" s="103" t="s">
        <v>1096</v>
      </c>
      <c r="M100" s="99"/>
      <c r="N100" s="99"/>
      <c r="O100" s="99"/>
      <c r="P100" s="99"/>
      <c r="Q100" s="99"/>
      <c r="R100" s="99"/>
      <c r="S100" s="99"/>
      <c r="T100" s="99"/>
      <c r="AF100" s="99" t="s">
        <v>1045</v>
      </c>
      <c r="AG100" s="99" t="s">
        <v>200</v>
      </c>
      <c r="AH100" s="99"/>
      <c r="AI100" s="99"/>
      <c r="AJ100" s="99"/>
      <c r="AK100" s="99"/>
      <c r="AL100" s="99"/>
      <c r="AM100" s="99"/>
      <c r="AN100" s="99"/>
      <c r="AO100" s="99"/>
      <c r="BA100" s="103" t="s">
        <v>109</v>
      </c>
      <c r="BB100" s="103" t="s">
        <v>96</v>
      </c>
      <c r="BC100" s="103" t="s">
        <v>202</v>
      </c>
      <c r="BD100" s="108">
        <v>2500</v>
      </c>
      <c r="BE100" s="103" t="s">
        <v>109</v>
      </c>
      <c r="BF100" s="103" t="s">
        <v>1057</v>
      </c>
      <c r="BG100" s="103" t="s">
        <v>1055</v>
      </c>
      <c r="BH100" s="108">
        <v>500</v>
      </c>
      <c r="BQ100" s="99">
        <v>3</v>
      </c>
      <c r="BR100" s="99">
        <v>3</v>
      </c>
      <c r="BS100" s="99">
        <v>2</v>
      </c>
    </row>
    <row r="101" spans="1:71" s="104" customFormat="1" x14ac:dyDescent="0.25"/>
    <row r="102" spans="1:71" ht="75" x14ac:dyDescent="0.25">
      <c r="A102" s="99" t="s">
        <v>1306</v>
      </c>
      <c r="E102" s="99" t="s">
        <v>1029</v>
      </c>
      <c r="F102" s="99" t="s">
        <v>1168</v>
      </c>
      <c r="G102" s="101" t="s">
        <v>1307</v>
      </c>
      <c r="H102" s="103" t="s">
        <v>1078</v>
      </c>
      <c r="K102" s="103" t="s">
        <v>1290</v>
      </c>
      <c r="L102" s="103" t="s">
        <v>1291</v>
      </c>
      <c r="M102" s="103" t="s">
        <v>1292</v>
      </c>
      <c r="N102" s="103" t="s">
        <v>1293</v>
      </c>
      <c r="O102" s="103" t="s">
        <v>1294</v>
      </c>
      <c r="P102" s="103" t="s">
        <v>1295</v>
      </c>
      <c r="Q102" s="103" t="s">
        <v>1296</v>
      </c>
      <c r="R102" s="103" t="s">
        <v>1297</v>
      </c>
      <c r="S102" s="103" t="s">
        <v>1298</v>
      </c>
      <c r="T102" s="103" t="s">
        <v>1299</v>
      </c>
      <c r="AF102" s="99" t="s">
        <v>1045</v>
      </c>
      <c r="AG102" s="99" t="s">
        <v>1304</v>
      </c>
      <c r="AH102" s="99" t="s">
        <v>1198</v>
      </c>
      <c r="AI102" s="99" t="s">
        <v>1199</v>
      </c>
      <c r="AJ102" s="99" t="s">
        <v>1260</v>
      </c>
      <c r="AK102" s="99" t="s">
        <v>1200</v>
      </c>
      <c r="AL102" s="99" t="s">
        <v>97</v>
      </c>
      <c r="AM102" s="99" t="s">
        <v>200</v>
      </c>
      <c r="AN102" s="103" t="s">
        <v>1050</v>
      </c>
      <c r="AO102" s="99" t="s">
        <v>1305</v>
      </c>
      <c r="BA102" s="103" t="s">
        <v>109</v>
      </c>
      <c r="BB102" s="103" t="s">
        <v>96</v>
      </c>
      <c r="BC102" s="103" t="s">
        <v>202</v>
      </c>
      <c r="BD102" s="108">
        <v>2500</v>
      </c>
      <c r="BE102" s="103" t="s">
        <v>109</v>
      </c>
      <c r="BF102" s="103" t="s">
        <v>1057</v>
      </c>
      <c r="BG102" s="103" t="s">
        <v>1055</v>
      </c>
      <c r="BH102" s="108">
        <v>500</v>
      </c>
      <c r="BQ102" s="36">
        <v>11</v>
      </c>
      <c r="BR102" s="36">
        <v>11</v>
      </c>
      <c r="BS102" s="36">
        <v>2</v>
      </c>
    </row>
    <row r="103" spans="1:71" ht="75" x14ac:dyDescent="0.25">
      <c r="A103" s="99" t="s">
        <v>1308</v>
      </c>
      <c r="E103" s="99" t="s">
        <v>96</v>
      </c>
      <c r="F103" s="99" t="s">
        <v>1168</v>
      </c>
      <c r="G103" s="101" t="s">
        <v>1307</v>
      </c>
      <c r="H103" s="103" t="s">
        <v>1078</v>
      </c>
      <c r="K103" s="103" t="s">
        <v>1300</v>
      </c>
      <c r="L103" s="103" t="s">
        <v>1301</v>
      </c>
      <c r="M103" s="103" t="s">
        <v>1293</v>
      </c>
      <c r="N103" s="103" t="s">
        <v>1294</v>
      </c>
      <c r="O103" s="103" t="s">
        <v>1295</v>
      </c>
      <c r="P103" s="103" t="s">
        <v>1296</v>
      </c>
      <c r="Q103" s="103" t="s">
        <v>1297</v>
      </c>
      <c r="R103" s="103" t="s">
        <v>1298</v>
      </c>
      <c r="S103" s="103" t="s">
        <v>1299</v>
      </c>
      <c r="T103" s="99"/>
      <c r="AF103" s="99" t="s">
        <v>1045</v>
      </c>
      <c r="AG103" s="99" t="s">
        <v>1304</v>
      </c>
      <c r="AH103" s="99" t="s">
        <v>1199</v>
      </c>
      <c r="AI103" s="99" t="s">
        <v>1260</v>
      </c>
      <c r="AJ103" s="99" t="s">
        <v>1200</v>
      </c>
      <c r="AK103" s="99" t="s">
        <v>97</v>
      </c>
      <c r="AL103" s="99" t="s">
        <v>200</v>
      </c>
      <c r="AM103" s="103" t="s">
        <v>1050</v>
      </c>
      <c r="AN103" s="99" t="s">
        <v>1305</v>
      </c>
      <c r="AO103" s="99"/>
      <c r="BA103" s="103" t="s">
        <v>109</v>
      </c>
      <c r="BB103" s="103" t="s">
        <v>96</v>
      </c>
      <c r="BC103" s="103" t="s">
        <v>202</v>
      </c>
      <c r="BD103" s="108">
        <v>2500</v>
      </c>
      <c r="BE103" s="103" t="s">
        <v>109</v>
      </c>
      <c r="BF103" s="103" t="s">
        <v>1057</v>
      </c>
      <c r="BG103" s="103" t="s">
        <v>1055</v>
      </c>
      <c r="BH103" s="108">
        <v>500</v>
      </c>
      <c r="BQ103" s="36">
        <v>10</v>
      </c>
      <c r="BR103" s="36">
        <v>10</v>
      </c>
      <c r="BS103" s="36">
        <v>2</v>
      </c>
    </row>
    <row r="104" spans="1:71" ht="30" x14ac:dyDescent="0.25">
      <c r="A104" s="99" t="s">
        <v>1309</v>
      </c>
      <c r="E104" s="99" t="s">
        <v>1057</v>
      </c>
      <c r="F104" s="99" t="s">
        <v>1168</v>
      </c>
      <c r="G104" s="101" t="s">
        <v>1307</v>
      </c>
      <c r="H104" s="103" t="s">
        <v>1078</v>
      </c>
      <c r="K104" s="103" t="s">
        <v>1302</v>
      </c>
      <c r="L104" s="103" t="s">
        <v>1303</v>
      </c>
      <c r="M104" s="103" t="s">
        <v>1096</v>
      </c>
      <c r="N104" s="99"/>
      <c r="O104" s="99"/>
      <c r="P104" s="99"/>
      <c r="Q104" s="99"/>
      <c r="R104" s="99"/>
      <c r="S104" s="99"/>
      <c r="T104" s="99"/>
      <c r="AF104" s="99" t="s">
        <v>1045</v>
      </c>
      <c r="AG104" s="99" t="s">
        <v>1198</v>
      </c>
      <c r="AH104" s="99" t="s">
        <v>200</v>
      </c>
      <c r="AI104" s="99"/>
      <c r="AJ104" s="99"/>
      <c r="AK104" s="99"/>
      <c r="AL104" s="99"/>
      <c r="AM104" s="99"/>
      <c r="AN104" s="99"/>
      <c r="AO104" s="99"/>
      <c r="BA104" s="103" t="s">
        <v>109</v>
      </c>
      <c r="BB104" s="103" t="s">
        <v>96</v>
      </c>
      <c r="BC104" s="103" t="s">
        <v>202</v>
      </c>
      <c r="BD104" s="108">
        <v>2500</v>
      </c>
      <c r="BE104" s="103" t="s">
        <v>109</v>
      </c>
      <c r="BF104" s="103" t="s">
        <v>1057</v>
      </c>
      <c r="BG104" s="103" t="s">
        <v>1055</v>
      </c>
      <c r="BH104" s="108">
        <v>500</v>
      </c>
      <c r="BQ104" s="36">
        <v>4</v>
      </c>
      <c r="BR104" s="36">
        <v>4</v>
      </c>
      <c r="BS104" s="36">
        <v>2</v>
      </c>
    </row>
    <row r="105" spans="1:71" ht="30" x14ac:dyDescent="0.25">
      <c r="A105" s="99" t="s">
        <v>1310</v>
      </c>
      <c r="E105" s="99" t="s">
        <v>1077</v>
      </c>
      <c r="F105" s="99" t="s">
        <v>1168</v>
      </c>
      <c r="G105" s="101" t="s">
        <v>1307</v>
      </c>
      <c r="H105" s="103" t="s">
        <v>1078</v>
      </c>
      <c r="K105" s="103" t="s">
        <v>1095</v>
      </c>
      <c r="L105" s="103" t="s">
        <v>1096</v>
      </c>
      <c r="M105" s="99"/>
      <c r="N105" s="99"/>
      <c r="O105" s="99"/>
      <c r="P105" s="99"/>
      <c r="Q105" s="99"/>
      <c r="R105" s="99"/>
      <c r="S105" s="99"/>
      <c r="T105" s="99"/>
      <c r="AF105" s="99" t="s">
        <v>1045</v>
      </c>
      <c r="AG105" s="99" t="s">
        <v>200</v>
      </c>
      <c r="AH105" s="99"/>
      <c r="AI105" s="99"/>
      <c r="AJ105" s="99"/>
      <c r="AK105" s="99"/>
      <c r="AL105" s="99"/>
      <c r="AM105" s="99"/>
      <c r="AN105" s="99"/>
      <c r="AO105" s="99"/>
      <c r="BA105" s="103" t="s">
        <v>109</v>
      </c>
      <c r="BB105" s="103" t="s">
        <v>96</v>
      </c>
      <c r="BC105" s="103" t="s">
        <v>202</v>
      </c>
      <c r="BD105" s="108">
        <v>2500</v>
      </c>
      <c r="BE105" s="103" t="s">
        <v>109</v>
      </c>
      <c r="BF105" s="103" t="s">
        <v>1057</v>
      </c>
      <c r="BG105" s="103" t="s">
        <v>1055</v>
      </c>
      <c r="BH105" s="108">
        <v>500</v>
      </c>
      <c r="BQ105" s="36">
        <v>3</v>
      </c>
      <c r="BR105" s="36">
        <v>3</v>
      </c>
      <c r="BS105" s="36">
        <v>2</v>
      </c>
    </row>
    <row r="106" spans="1:71" s="104" customFormat="1" x14ac:dyDescent="0.25"/>
    <row r="107" spans="1:71" ht="75" x14ac:dyDescent="0.25">
      <c r="A107" s="99" t="s">
        <v>1311</v>
      </c>
      <c r="E107" s="99" t="s">
        <v>1029</v>
      </c>
      <c r="F107" s="99" t="s">
        <v>1168</v>
      </c>
      <c r="G107" s="101" t="s">
        <v>1312</v>
      </c>
      <c r="H107" s="103" t="s">
        <v>1078</v>
      </c>
      <c r="K107" s="103" t="s">
        <v>1290</v>
      </c>
      <c r="L107" s="103" t="s">
        <v>1291</v>
      </c>
      <c r="M107" s="103" t="s">
        <v>1292</v>
      </c>
      <c r="N107" s="103" t="s">
        <v>1293</v>
      </c>
      <c r="O107" s="103" t="s">
        <v>1294</v>
      </c>
      <c r="P107" s="103" t="s">
        <v>1295</v>
      </c>
      <c r="Q107" s="103" t="s">
        <v>1296</v>
      </c>
      <c r="R107" s="103" t="s">
        <v>1297</v>
      </c>
      <c r="S107" s="103" t="s">
        <v>1298</v>
      </c>
      <c r="T107" s="103" t="s">
        <v>1299</v>
      </c>
      <c r="AF107" s="99" t="s">
        <v>1045</v>
      </c>
      <c r="AG107" s="99" t="s">
        <v>1304</v>
      </c>
      <c r="AH107" s="99" t="s">
        <v>1198</v>
      </c>
      <c r="AI107" s="99" t="s">
        <v>1199</v>
      </c>
      <c r="AJ107" s="99" t="s">
        <v>1260</v>
      </c>
      <c r="AK107" s="99" t="s">
        <v>1200</v>
      </c>
      <c r="AL107" s="99" t="s">
        <v>97</v>
      </c>
      <c r="AM107" s="99" t="s">
        <v>200</v>
      </c>
      <c r="AN107" s="103" t="s">
        <v>1050</v>
      </c>
      <c r="AO107" s="99" t="s">
        <v>1305</v>
      </c>
      <c r="BA107" s="103" t="s">
        <v>109</v>
      </c>
      <c r="BB107" s="103" t="s">
        <v>96</v>
      </c>
      <c r="BC107" s="103" t="s">
        <v>202</v>
      </c>
      <c r="BD107" s="108">
        <v>2500</v>
      </c>
      <c r="BE107" s="103" t="s">
        <v>109</v>
      </c>
      <c r="BF107" s="103" t="s">
        <v>1057</v>
      </c>
      <c r="BG107" s="103" t="s">
        <v>1055</v>
      </c>
      <c r="BH107" s="108">
        <v>500</v>
      </c>
      <c r="BQ107" s="99">
        <v>11</v>
      </c>
      <c r="BR107" s="99">
        <v>11</v>
      </c>
      <c r="BS107" s="99">
        <v>2</v>
      </c>
    </row>
    <row r="108" spans="1:71" ht="75" x14ac:dyDescent="0.25">
      <c r="A108" s="99" t="s">
        <v>1313</v>
      </c>
      <c r="E108" s="99" t="s">
        <v>96</v>
      </c>
      <c r="F108" s="99" t="s">
        <v>1168</v>
      </c>
      <c r="G108" s="101" t="s">
        <v>1312</v>
      </c>
      <c r="H108" s="103" t="s">
        <v>1078</v>
      </c>
      <c r="K108" s="103" t="s">
        <v>1300</v>
      </c>
      <c r="L108" s="103" t="s">
        <v>1301</v>
      </c>
      <c r="M108" s="103" t="s">
        <v>1293</v>
      </c>
      <c r="N108" s="103" t="s">
        <v>1294</v>
      </c>
      <c r="O108" s="103" t="s">
        <v>1295</v>
      </c>
      <c r="P108" s="103" t="s">
        <v>1296</v>
      </c>
      <c r="Q108" s="103" t="s">
        <v>1297</v>
      </c>
      <c r="R108" s="103" t="s">
        <v>1298</v>
      </c>
      <c r="S108" s="103" t="s">
        <v>1299</v>
      </c>
      <c r="T108" s="99"/>
      <c r="AF108" s="99" t="s">
        <v>1045</v>
      </c>
      <c r="AG108" s="99" t="s">
        <v>1304</v>
      </c>
      <c r="AH108" s="99" t="s">
        <v>1199</v>
      </c>
      <c r="AI108" s="99" t="s">
        <v>1260</v>
      </c>
      <c r="AJ108" s="99" t="s">
        <v>1200</v>
      </c>
      <c r="AK108" s="99" t="s">
        <v>97</v>
      </c>
      <c r="AL108" s="99" t="s">
        <v>200</v>
      </c>
      <c r="AM108" s="103" t="s">
        <v>1050</v>
      </c>
      <c r="AN108" s="99" t="s">
        <v>1305</v>
      </c>
      <c r="AO108" s="99"/>
      <c r="BA108" s="103" t="s">
        <v>109</v>
      </c>
      <c r="BB108" s="103" t="s">
        <v>96</v>
      </c>
      <c r="BC108" s="103" t="s">
        <v>202</v>
      </c>
      <c r="BD108" s="108">
        <v>2500</v>
      </c>
      <c r="BE108" s="103" t="s">
        <v>109</v>
      </c>
      <c r="BF108" s="103" t="s">
        <v>1057</v>
      </c>
      <c r="BG108" s="103" t="s">
        <v>1055</v>
      </c>
      <c r="BH108" s="108">
        <v>500</v>
      </c>
      <c r="BQ108" s="99">
        <v>10</v>
      </c>
      <c r="BR108" s="99">
        <v>10</v>
      </c>
      <c r="BS108" s="99">
        <v>2</v>
      </c>
    </row>
    <row r="109" spans="1:71" ht="30" x14ac:dyDescent="0.25">
      <c r="A109" s="99" t="s">
        <v>1314</v>
      </c>
      <c r="E109" s="99" t="s">
        <v>1057</v>
      </c>
      <c r="F109" s="99" t="s">
        <v>1168</v>
      </c>
      <c r="G109" s="101" t="s">
        <v>1312</v>
      </c>
      <c r="H109" s="103" t="s">
        <v>1078</v>
      </c>
      <c r="K109" s="103" t="s">
        <v>1302</v>
      </c>
      <c r="L109" s="103" t="s">
        <v>1303</v>
      </c>
      <c r="M109" s="103" t="s">
        <v>1096</v>
      </c>
      <c r="N109" s="99"/>
      <c r="O109" s="99"/>
      <c r="P109" s="99"/>
      <c r="Q109" s="99"/>
      <c r="R109" s="99"/>
      <c r="S109" s="99"/>
      <c r="T109" s="99"/>
      <c r="AF109" s="99" t="s">
        <v>1045</v>
      </c>
      <c r="AG109" s="99" t="s">
        <v>1198</v>
      </c>
      <c r="AH109" s="99" t="s">
        <v>200</v>
      </c>
      <c r="AI109" s="99"/>
      <c r="AJ109" s="99"/>
      <c r="AK109" s="99"/>
      <c r="AL109" s="99"/>
      <c r="AM109" s="99"/>
      <c r="AN109" s="99"/>
      <c r="AO109" s="99"/>
      <c r="BA109" s="103" t="s">
        <v>109</v>
      </c>
      <c r="BB109" s="103" t="s">
        <v>96</v>
      </c>
      <c r="BC109" s="103" t="s">
        <v>202</v>
      </c>
      <c r="BD109" s="108">
        <v>2500</v>
      </c>
      <c r="BE109" s="103" t="s">
        <v>109</v>
      </c>
      <c r="BF109" s="103" t="s">
        <v>1057</v>
      </c>
      <c r="BG109" s="103" t="s">
        <v>1055</v>
      </c>
      <c r="BH109" s="108">
        <v>500</v>
      </c>
      <c r="BQ109" s="99">
        <v>4</v>
      </c>
      <c r="BR109" s="99">
        <v>4</v>
      </c>
      <c r="BS109" s="99">
        <v>2</v>
      </c>
    </row>
    <row r="110" spans="1:71" ht="30" x14ac:dyDescent="0.25">
      <c r="A110" s="99" t="s">
        <v>1315</v>
      </c>
      <c r="E110" s="99" t="s">
        <v>1077</v>
      </c>
      <c r="F110" s="99" t="s">
        <v>1168</v>
      </c>
      <c r="G110" s="101" t="s">
        <v>1312</v>
      </c>
      <c r="H110" s="103" t="s">
        <v>1078</v>
      </c>
      <c r="K110" s="103" t="s">
        <v>1095</v>
      </c>
      <c r="L110" s="103" t="s">
        <v>1096</v>
      </c>
      <c r="M110" s="99"/>
      <c r="N110" s="99"/>
      <c r="O110" s="99"/>
      <c r="P110" s="99"/>
      <c r="Q110" s="99"/>
      <c r="R110" s="99"/>
      <c r="S110" s="99"/>
      <c r="T110" s="99"/>
      <c r="AF110" s="99" t="s">
        <v>1045</v>
      </c>
      <c r="AG110" s="99" t="s">
        <v>200</v>
      </c>
      <c r="AH110" s="99"/>
      <c r="AI110" s="99"/>
      <c r="AJ110" s="99"/>
      <c r="AK110" s="99"/>
      <c r="AL110" s="99"/>
      <c r="AM110" s="99"/>
      <c r="AN110" s="99"/>
      <c r="AO110" s="99"/>
      <c r="BA110" s="103" t="s">
        <v>109</v>
      </c>
      <c r="BB110" s="103" t="s">
        <v>96</v>
      </c>
      <c r="BC110" s="103" t="s">
        <v>202</v>
      </c>
      <c r="BD110" s="108">
        <v>2500</v>
      </c>
      <c r="BE110" s="103" t="s">
        <v>109</v>
      </c>
      <c r="BF110" s="103" t="s">
        <v>1057</v>
      </c>
      <c r="BG110" s="103" t="s">
        <v>1055</v>
      </c>
      <c r="BH110" s="108">
        <v>500</v>
      </c>
      <c r="BQ110" s="99">
        <v>3</v>
      </c>
      <c r="BR110" s="99">
        <v>3</v>
      </c>
      <c r="BS110" s="99">
        <v>2</v>
      </c>
    </row>
    <row r="111" spans="1:71" s="104" customFormat="1" x14ac:dyDescent="0.25"/>
    <row r="112" spans="1:71" ht="75" x14ac:dyDescent="0.25">
      <c r="A112" s="99" t="s">
        <v>1316</v>
      </c>
      <c r="E112" s="99" t="s">
        <v>1029</v>
      </c>
      <c r="F112" s="99" t="s">
        <v>1168</v>
      </c>
      <c r="G112" s="101" t="s">
        <v>1317</v>
      </c>
      <c r="H112" s="103" t="s">
        <v>1078</v>
      </c>
      <c r="K112" s="103" t="s">
        <v>1290</v>
      </c>
      <c r="L112" s="103" t="s">
        <v>1291</v>
      </c>
      <c r="M112" s="103" t="s">
        <v>1292</v>
      </c>
      <c r="N112" s="103" t="s">
        <v>1293</v>
      </c>
      <c r="O112" s="103" t="s">
        <v>1294</v>
      </c>
      <c r="P112" s="103" t="s">
        <v>1295</v>
      </c>
      <c r="Q112" s="103" t="s">
        <v>1296</v>
      </c>
      <c r="R112" s="103" t="s">
        <v>1297</v>
      </c>
      <c r="S112" s="103" t="s">
        <v>1298</v>
      </c>
      <c r="T112" s="103" t="s">
        <v>1299</v>
      </c>
      <c r="AF112" s="99" t="s">
        <v>1045</v>
      </c>
      <c r="AG112" s="99" t="s">
        <v>1304</v>
      </c>
      <c r="AH112" s="99" t="s">
        <v>1198</v>
      </c>
      <c r="AI112" s="99" t="s">
        <v>1199</v>
      </c>
      <c r="AJ112" s="99" t="s">
        <v>1260</v>
      </c>
      <c r="AK112" s="99" t="s">
        <v>1200</v>
      </c>
      <c r="AL112" s="99" t="s">
        <v>97</v>
      </c>
      <c r="AM112" s="99" t="s">
        <v>200</v>
      </c>
      <c r="AN112" s="103" t="s">
        <v>1050</v>
      </c>
      <c r="AO112" s="99" t="s">
        <v>1305</v>
      </c>
      <c r="BA112" s="103" t="s">
        <v>109</v>
      </c>
      <c r="BB112" s="103" t="s">
        <v>96</v>
      </c>
      <c r="BC112" s="103" t="s">
        <v>202</v>
      </c>
      <c r="BD112" s="108">
        <v>2500</v>
      </c>
      <c r="BE112" s="103" t="s">
        <v>109</v>
      </c>
      <c r="BF112" s="103" t="s">
        <v>1057</v>
      </c>
      <c r="BG112" s="103" t="s">
        <v>1055</v>
      </c>
      <c r="BH112" s="108">
        <v>500</v>
      </c>
      <c r="BQ112" s="99">
        <v>11</v>
      </c>
      <c r="BR112" s="99">
        <v>11</v>
      </c>
      <c r="BS112" s="99">
        <v>2</v>
      </c>
    </row>
    <row r="113" spans="1:71" ht="75" x14ac:dyDescent="0.25">
      <c r="A113" s="99" t="s">
        <v>1318</v>
      </c>
      <c r="E113" s="99" t="s">
        <v>96</v>
      </c>
      <c r="F113" s="99" t="s">
        <v>1168</v>
      </c>
      <c r="G113" s="101" t="s">
        <v>1317</v>
      </c>
      <c r="H113" s="103" t="s">
        <v>1078</v>
      </c>
      <c r="K113" s="103" t="s">
        <v>1300</v>
      </c>
      <c r="L113" s="103" t="s">
        <v>1301</v>
      </c>
      <c r="M113" s="103" t="s">
        <v>1293</v>
      </c>
      <c r="N113" s="103" t="s">
        <v>1294</v>
      </c>
      <c r="O113" s="103" t="s">
        <v>1295</v>
      </c>
      <c r="P113" s="103" t="s">
        <v>1296</v>
      </c>
      <c r="Q113" s="103" t="s">
        <v>1297</v>
      </c>
      <c r="R113" s="103" t="s">
        <v>1298</v>
      </c>
      <c r="S113" s="103" t="s">
        <v>1299</v>
      </c>
      <c r="T113" s="99"/>
      <c r="AF113" s="99" t="s">
        <v>1045</v>
      </c>
      <c r="AG113" s="99" t="s">
        <v>1304</v>
      </c>
      <c r="AH113" s="99" t="s">
        <v>1199</v>
      </c>
      <c r="AI113" s="99" t="s">
        <v>1260</v>
      </c>
      <c r="AJ113" s="99" t="s">
        <v>1200</v>
      </c>
      <c r="AK113" s="99" t="s">
        <v>97</v>
      </c>
      <c r="AL113" s="99" t="s">
        <v>200</v>
      </c>
      <c r="AM113" s="103" t="s">
        <v>1050</v>
      </c>
      <c r="AN113" s="99" t="s">
        <v>1305</v>
      </c>
      <c r="AO113" s="99"/>
      <c r="BA113" s="103" t="s">
        <v>109</v>
      </c>
      <c r="BB113" s="103" t="s">
        <v>96</v>
      </c>
      <c r="BC113" s="103" t="s">
        <v>202</v>
      </c>
      <c r="BD113" s="108">
        <v>2500</v>
      </c>
      <c r="BE113" s="103" t="s">
        <v>109</v>
      </c>
      <c r="BF113" s="103" t="s">
        <v>1057</v>
      </c>
      <c r="BG113" s="103" t="s">
        <v>1055</v>
      </c>
      <c r="BH113" s="108">
        <v>500</v>
      </c>
      <c r="BQ113" s="99">
        <v>10</v>
      </c>
      <c r="BR113" s="99">
        <v>10</v>
      </c>
      <c r="BS113" s="99">
        <v>2</v>
      </c>
    </row>
    <row r="114" spans="1:71" ht="30" x14ac:dyDescent="0.25">
      <c r="A114" s="99" t="s">
        <v>1319</v>
      </c>
      <c r="E114" s="99" t="s">
        <v>1057</v>
      </c>
      <c r="F114" s="99" t="s">
        <v>1168</v>
      </c>
      <c r="G114" s="101" t="s">
        <v>1317</v>
      </c>
      <c r="H114" s="103" t="s">
        <v>1078</v>
      </c>
      <c r="K114" s="103" t="s">
        <v>1302</v>
      </c>
      <c r="L114" s="103" t="s">
        <v>1303</v>
      </c>
      <c r="M114" s="103" t="s">
        <v>1096</v>
      </c>
      <c r="N114" s="99"/>
      <c r="O114" s="99"/>
      <c r="P114" s="99"/>
      <c r="Q114" s="99"/>
      <c r="R114" s="99"/>
      <c r="S114" s="99"/>
      <c r="T114" s="99"/>
      <c r="AF114" s="99" t="s">
        <v>1045</v>
      </c>
      <c r="AG114" s="99" t="s">
        <v>1198</v>
      </c>
      <c r="AH114" s="99" t="s">
        <v>200</v>
      </c>
      <c r="AI114" s="99"/>
      <c r="AJ114" s="99"/>
      <c r="AK114" s="99"/>
      <c r="AL114" s="99"/>
      <c r="AM114" s="99"/>
      <c r="AN114" s="99"/>
      <c r="AO114" s="99"/>
      <c r="BA114" s="103" t="s">
        <v>109</v>
      </c>
      <c r="BB114" s="103" t="s">
        <v>96</v>
      </c>
      <c r="BC114" s="103" t="s">
        <v>202</v>
      </c>
      <c r="BD114" s="108">
        <v>2500</v>
      </c>
      <c r="BE114" s="103" t="s">
        <v>109</v>
      </c>
      <c r="BF114" s="103" t="s">
        <v>1057</v>
      </c>
      <c r="BG114" s="103" t="s">
        <v>1055</v>
      </c>
      <c r="BH114" s="108">
        <v>500</v>
      </c>
      <c r="BQ114" s="99">
        <v>4</v>
      </c>
      <c r="BR114" s="99">
        <v>4</v>
      </c>
      <c r="BS114" s="99">
        <v>2</v>
      </c>
    </row>
    <row r="115" spans="1:71" ht="30" x14ac:dyDescent="0.25">
      <c r="A115" s="99" t="s">
        <v>1320</v>
      </c>
      <c r="E115" s="99" t="s">
        <v>1077</v>
      </c>
      <c r="F115" s="99" t="s">
        <v>1168</v>
      </c>
      <c r="G115" s="101" t="s">
        <v>1317</v>
      </c>
      <c r="H115" s="103" t="s">
        <v>1078</v>
      </c>
      <c r="K115" s="103" t="s">
        <v>1095</v>
      </c>
      <c r="L115" s="103" t="s">
        <v>1096</v>
      </c>
      <c r="M115" s="99"/>
      <c r="N115" s="99"/>
      <c r="O115" s="99"/>
      <c r="P115" s="99"/>
      <c r="Q115" s="99"/>
      <c r="R115" s="99"/>
      <c r="S115" s="99"/>
      <c r="T115" s="99"/>
      <c r="AF115" s="99" t="s">
        <v>1045</v>
      </c>
      <c r="AG115" s="99" t="s">
        <v>200</v>
      </c>
      <c r="AH115" s="99"/>
      <c r="AI115" s="99"/>
      <c r="AJ115" s="99"/>
      <c r="AK115" s="99"/>
      <c r="AL115" s="99"/>
      <c r="AM115" s="99"/>
      <c r="AN115" s="99"/>
      <c r="AO115" s="99"/>
      <c r="BA115" s="103" t="s">
        <v>109</v>
      </c>
      <c r="BB115" s="103" t="s">
        <v>96</v>
      </c>
      <c r="BC115" s="103" t="s">
        <v>202</v>
      </c>
      <c r="BD115" s="108">
        <v>2500</v>
      </c>
      <c r="BE115" s="103" t="s">
        <v>109</v>
      </c>
      <c r="BF115" s="103" t="s">
        <v>1057</v>
      </c>
      <c r="BG115" s="103" t="s">
        <v>1055</v>
      </c>
      <c r="BH115" s="108">
        <v>500</v>
      </c>
      <c r="BQ115" s="99">
        <v>3</v>
      </c>
      <c r="BR115" s="99">
        <v>3</v>
      </c>
      <c r="BS115" s="99">
        <v>2</v>
      </c>
    </row>
    <row r="116" spans="1:71" s="104" customFormat="1" x14ac:dyDescent="0.25"/>
    <row r="117" spans="1:71" ht="75" x14ac:dyDescent="0.25">
      <c r="A117" s="99" t="s">
        <v>1321</v>
      </c>
      <c r="E117" s="99" t="s">
        <v>1029</v>
      </c>
      <c r="F117" s="99" t="s">
        <v>1168</v>
      </c>
      <c r="G117" s="101" t="s">
        <v>1322</v>
      </c>
      <c r="H117" s="103" t="s">
        <v>1078</v>
      </c>
      <c r="K117" s="103" t="s">
        <v>1290</v>
      </c>
      <c r="L117" s="103" t="s">
        <v>1291</v>
      </c>
      <c r="M117" s="103" t="s">
        <v>1292</v>
      </c>
      <c r="N117" s="103" t="s">
        <v>1293</v>
      </c>
      <c r="O117" s="103" t="s">
        <v>1294</v>
      </c>
      <c r="P117" s="103" t="s">
        <v>1295</v>
      </c>
      <c r="Q117" s="103" t="s">
        <v>1296</v>
      </c>
      <c r="R117" s="103" t="s">
        <v>1297</v>
      </c>
      <c r="S117" s="103" t="s">
        <v>1298</v>
      </c>
      <c r="T117" s="103" t="s">
        <v>1299</v>
      </c>
      <c r="AF117" s="99" t="s">
        <v>1045</v>
      </c>
      <c r="AG117" s="99" t="s">
        <v>1304</v>
      </c>
      <c r="AH117" s="99" t="s">
        <v>1198</v>
      </c>
      <c r="AI117" s="99" t="s">
        <v>1199</v>
      </c>
      <c r="AJ117" s="99" t="s">
        <v>1260</v>
      </c>
      <c r="AK117" s="99" t="s">
        <v>1200</v>
      </c>
      <c r="AL117" s="99" t="s">
        <v>97</v>
      </c>
      <c r="AM117" s="99" t="s">
        <v>200</v>
      </c>
      <c r="AN117" s="103" t="s">
        <v>1050</v>
      </c>
      <c r="AO117" s="99" t="s">
        <v>1305</v>
      </c>
      <c r="BA117" s="103" t="s">
        <v>109</v>
      </c>
      <c r="BB117" s="103" t="s">
        <v>96</v>
      </c>
      <c r="BC117" s="103" t="s">
        <v>202</v>
      </c>
      <c r="BD117" s="108">
        <v>2500</v>
      </c>
      <c r="BE117" s="103" t="s">
        <v>109</v>
      </c>
      <c r="BF117" s="103" t="s">
        <v>1057</v>
      </c>
      <c r="BG117" s="103" t="s">
        <v>1055</v>
      </c>
      <c r="BH117" s="108">
        <v>500</v>
      </c>
      <c r="BQ117" s="99">
        <v>11</v>
      </c>
      <c r="BR117" s="99">
        <v>11</v>
      </c>
      <c r="BS117" s="99">
        <v>2</v>
      </c>
    </row>
    <row r="118" spans="1:71" ht="75" x14ac:dyDescent="0.25">
      <c r="A118" s="99" t="s">
        <v>1323</v>
      </c>
      <c r="E118" s="99" t="s">
        <v>96</v>
      </c>
      <c r="F118" s="99" t="s">
        <v>1168</v>
      </c>
      <c r="G118" s="101" t="s">
        <v>1322</v>
      </c>
      <c r="H118" s="103" t="s">
        <v>1078</v>
      </c>
      <c r="K118" s="103" t="s">
        <v>1300</v>
      </c>
      <c r="L118" s="103" t="s">
        <v>1301</v>
      </c>
      <c r="M118" s="103" t="s">
        <v>1293</v>
      </c>
      <c r="N118" s="103" t="s">
        <v>1294</v>
      </c>
      <c r="O118" s="103" t="s">
        <v>1295</v>
      </c>
      <c r="P118" s="103" t="s">
        <v>1296</v>
      </c>
      <c r="Q118" s="103" t="s">
        <v>1297</v>
      </c>
      <c r="R118" s="103" t="s">
        <v>1298</v>
      </c>
      <c r="S118" s="103" t="s">
        <v>1299</v>
      </c>
      <c r="T118" s="99"/>
      <c r="AF118" s="99" t="s">
        <v>1045</v>
      </c>
      <c r="AG118" s="99" t="s">
        <v>1304</v>
      </c>
      <c r="AH118" s="99" t="s">
        <v>1199</v>
      </c>
      <c r="AI118" s="99" t="s">
        <v>1260</v>
      </c>
      <c r="AJ118" s="99" t="s">
        <v>1200</v>
      </c>
      <c r="AK118" s="99" t="s">
        <v>97</v>
      </c>
      <c r="AL118" s="99" t="s">
        <v>200</v>
      </c>
      <c r="AM118" s="103" t="s">
        <v>1050</v>
      </c>
      <c r="AN118" s="99" t="s">
        <v>1305</v>
      </c>
      <c r="AO118" s="99"/>
      <c r="BA118" s="103" t="s">
        <v>109</v>
      </c>
      <c r="BB118" s="103" t="s">
        <v>96</v>
      </c>
      <c r="BC118" s="103" t="s">
        <v>202</v>
      </c>
      <c r="BD118" s="108">
        <v>2500</v>
      </c>
      <c r="BE118" s="103" t="s">
        <v>109</v>
      </c>
      <c r="BF118" s="103" t="s">
        <v>1057</v>
      </c>
      <c r="BG118" s="103" t="s">
        <v>1055</v>
      </c>
      <c r="BH118" s="108">
        <v>500</v>
      </c>
      <c r="BQ118" s="99">
        <v>10</v>
      </c>
      <c r="BR118" s="99">
        <v>10</v>
      </c>
      <c r="BS118" s="99">
        <v>2</v>
      </c>
    </row>
    <row r="119" spans="1:71" ht="30" x14ac:dyDescent="0.25">
      <c r="A119" s="99" t="s">
        <v>1324</v>
      </c>
      <c r="E119" s="99" t="s">
        <v>1057</v>
      </c>
      <c r="F119" s="99" t="s">
        <v>1168</v>
      </c>
      <c r="G119" s="101" t="s">
        <v>1322</v>
      </c>
      <c r="H119" s="103" t="s">
        <v>1078</v>
      </c>
      <c r="K119" s="103" t="s">
        <v>1302</v>
      </c>
      <c r="L119" s="103" t="s">
        <v>1303</v>
      </c>
      <c r="M119" s="103" t="s">
        <v>1096</v>
      </c>
      <c r="N119" s="99"/>
      <c r="O119" s="99"/>
      <c r="P119" s="99"/>
      <c r="Q119" s="99"/>
      <c r="R119" s="99"/>
      <c r="S119" s="99"/>
      <c r="T119" s="99"/>
      <c r="AF119" s="99" t="s">
        <v>1045</v>
      </c>
      <c r="AG119" s="99" t="s">
        <v>1198</v>
      </c>
      <c r="AH119" s="99" t="s">
        <v>200</v>
      </c>
      <c r="AI119" s="99"/>
      <c r="AJ119" s="99"/>
      <c r="AK119" s="99"/>
      <c r="AL119" s="99"/>
      <c r="AM119" s="99"/>
      <c r="AN119" s="99"/>
      <c r="AO119" s="99"/>
      <c r="BA119" s="103" t="s">
        <v>109</v>
      </c>
      <c r="BB119" s="103" t="s">
        <v>96</v>
      </c>
      <c r="BC119" s="103" t="s">
        <v>202</v>
      </c>
      <c r="BD119" s="108">
        <v>2500</v>
      </c>
      <c r="BE119" s="103" t="s">
        <v>109</v>
      </c>
      <c r="BF119" s="103" t="s">
        <v>1057</v>
      </c>
      <c r="BG119" s="103" t="s">
        <v>1055</v>
      </c>
      <c r="BH119" s="108">
        <v>500</v>
      </c>
      <c r="BQ119" s="99">
        <v>4</v>
      </c>
      <c r="BR119" s="99">
        <v>4</v>
      </c>
      <c r="BS119" s="99">
        <v>2</v>
      </c>
    </row>
    <row r="120" spans="1:71" ht="30" x14ac:dyDescent="0.25">
      <c r="A120" s="99" t="s">
        <v>1325</v>
      </c>
      <c r="E120" s="99" t="s">
        <v>1077</v>
      </c>
      <c r="F120" s="99" t="s">
        <v>1168</v>
      </c>
      <c r="G120" s="101" t="s">
        <v>1322</v>
      </c>
      <c r="H120" s="103" t="s">
        <v>1078</v>
      </c>
      <c r="K120" s="103" t="s">
        <v>1095</v>
      </c>
      <c r="L120" s="103" t="s">
        <v>1096</v>
      </c>
      <c r="M120" s="99"/>
      <c r="N120" s="99"/>
      <c r="O120" s="99"/>
      <c r="P120" s="99"/>
      <c r="Q120" s="99"/>
      <c r="R120" s="99"/>
      <c r="S120" s="99"/>
      <c r="T120" s="99"/>
      <c r="AF120" s="99" t="s">
        <v>1045</v>
      </c>
      <c r="AG120" s="99" t="s">
        <v>200</v>
      </c>
      <c r="AH120" s="99"/>
      <c r="AI120" s="99"/>
      <c r="AJ120" s="99"/>
      <c r="AK120" s="99"/>
      <c r="AL120" s="99"/>
      <c r="AM120" s="99"/>
      <c r="AN120" s="99"/>
      <c r="AO120" s="99"/>
      <c r="BA120" s="103" t="s">
        <v>109</v>
      </c>
      <c r="BB120" s="103" t="s">
        <v>96</v>
      </c>
      <c r="BC120" s="103" t="s">
        <v>202</v>
      </c>
      <c r="BD120" s="108">
        <v>2500</v>
      </c>
      <c r="BE120" s="103" t="s">
        <v>109</v>
      </c>
      <c r="BF120" s="103" t="s">
        <v>1057</v>
      </c>
      <c r="BG120" s="103" t="s">
        <v>1055</v>
      </c>
      <c r="BH120" s="108">
        <v>500</v>
      </c>
      <c r="BQ120" s="99">
        <v>3</v>
      </c>
      <c r="BR120" s="99">
        <v>3</v>
      </c>
      <c r="BS120" s="99">
        <v>2</v>
      </c>
    </row>
    <row r="121" spans="1:71" s="104" customFormat="1" x14ac:dyDescent="0.25"/>
    <row r="122" spans="1:71" ht="75" x14ac:dyDescent="0.25">
      <c r="A122" s="99" t="s">
        <v>1326</v>
      </c>
      <c r="E122" s="99" t="s">
        <v>1029</v>
      </c>
      <c r="F122" s="99" t="s">
        <v>1168</v>
      </c>
      <c r="G122" s="101" t="s">
        <v>1327</v>
      </c>
      <c r="H122" s="103" t="s">
        <v>1078</v>
      </c>
      <c r="K122" s="103" t="s">
        <v>1290</v>
      </c>
      <c r="L122" s="103" t="s">
        <v>1291</v>
      </c>
      <c r="M122" s="103" t="s">
        <v>1292</v>
      </c>
      <c r="N122" s="103" t="s">
        <v>1293</v>
      </c>
      <c r="O122" s="103" t="s">
        <v>1294</v>
      </c>
      <c r="P122" s="103" t="s">
        <v>1295</v>
      </c>
      <c r="Q122" s="103" t="s">
        <v>1296</v>
      </c>
      <c r="R122" s="103" t="s">
        <v>1297</v>
      </c>
      <c r="S122" s="103" t="s">
        <v>1298</v>
      </c>
      <c r="T122" s="103" t="s">
        <v>1299</v>
      </c>
      <c r="AF122" s="99" t="s">
        <v>1045</v>
      </c>
      <c r="AG122" s="99" t="s">
        <v>1304</v>
      </c>
      <c r="AH122" s="99" t="s">
        <v>1198</v>
      </c>
      <c r="AI122" s="99" t="s">
        <v>1199</v>
      </c>
      <c r="AJ122" s="99" t="s">
        <v>1260</v>
      </c>
      <c r="AK122" s="99" t="s">
        <v>1200</v>
      </c>
      <c r="AL122" s="99" t="s">
        <v>97</v>
      </c>
      <c r="AM122" s="99" t="s">
        <v>200</v>
      </c>
      <c r="AN122" s="103" t="s">
        <v>1050</v>
      </c>
      <c r="AO122" s="99" t="s">
        <v>1305</v>
      </c>
      <c r="BA122" s="103" t="s">
        <v>109</v>
      </c>
      <c r="BB122" s="103" t="s">
        <v>96</v>
      </c>
      <c r="BC122" s="103" t="s">
        <v>202</v>
      </c>
      <c r="BD122" s="108">
        <v>2500</v>
      </c>
      <c r="BE122" s="103" t="s">
        <v>109</v>
      </c>
      <c r="BF122" s="103" t="s">
        <v>1057</v>
      </c>
      <c r="BG122" s="103" t="s">
        <v>1055</v>
      </c>
      <c r="BH122" s="108">
        <v>500</v>
      </c>
      <c r="BQ122" s="99">
        <v>11</v>
      </c>
      <c r="BR122" s="99">
        <v>11</v>
      </c>
      <c r="BS122" s="99">
        <v>2</v>
      </c>
    </row>
    <row r="123" spans="1:71" ht="75" x14ac:dyDescent="0.25">
      <c r="A123" s="99" t="s">
        <v>1328</v>
      </c>
      <c r="E123" s="99" t="s">
        <v>96</v>
      </c>
      <c r="F123" s="99" t="s">
        <v>1168</v>
      </c>
      <c r="G123" s="101" t="s">
        <v>1327</v>
      </c>
      <c r="H123" s="103" t="s">
        <v>1078</v>
      </c>
      <c r="K123" s="103" t="s">
        <v>1300</v>
      </c>
      <c r="L123" s="103" t="s">
        <v>1301</v>
      </c>
      <c r="M123" s="103" t="s">
        <v>1293</v>
      </c>
      <c r="N123" s="103" t="s">
        <v>1294</v>
      </c>
      <c r="O123" s="103" t="s">
        <v>1295</v>
      </c>
      <c r="P123" s="103" t="s">
        <v>1296</v>
      </c>
      <c r="Q123" s="103" t="s">
        <v>1297</v>
      </c>
      <c r="R123" s="103" t="s">
        <v>1298</v>
      </c>
      <c r="S123" s="103" t="s">
        <v>1299</v>
      </c>
      <c r="T123" s="99"/>
      <c r="AF123" s="99" t="s">
        <v>1045</v>
      </c>
      <c r="AG123" s="99" t="s">
        <v>1304</v>
      </c>
      <c r="AH123" s="99" t="s">
        <v>1199</v>
      </c>
      <c r="AI123" s="99" t="s">
        <v>1260</v>
      </c>
      <c r="AJ123" s="99" t="s">
        <v>1200</v>
      </c>
      <c r="AK123" s="99" t="s">
        <v>97</v>
      </c>
      <c r="AL123" s="99" t="s">
        <v>200</v>
      </c>
      <c r="AM123" s="103" t="s">
        <v>1050</v>
      </c>
      <c r="AN123" s="99" t="s">
        <v>1305</v>
      </c>
      <c r="AO123" s="99"/>
      <c r="BA123" s="103" t="s">
        <v>109</v>
      </c>
      <c r="BB123" s="103" t="s">
        <v>96</v>
      </c>
      <c r="BC123" s="103" t="s">
        <v>202</v>
      </c>
      <c r="BD123" s="108">
        <v>2500</v>
      </c>
      <c r="BE123" s="103" t="s">
        <v>109</v>
      </c>
      <c r="BF123" s="103" t="s">
        <v>1057</v>
      </c>
      <c r="BG123" s="103" t="s">
        <v>1055</v>
      </c>
      <c r="BH123" s="108">
        <v>500</v>
      </c>
      <c r="BQ123" s="99">
        <v>10</v>
      </c>
      <c r="BR123" s="99">
        <v>10</v>
      </c>
      <c r="BS123" s="99">
        <v>2</v>
      </c>
    </row>
    <row r="124" spans="1:71" ht="30" x14ac:dyDescent="0.25">
      <c r="A124" s="99" t="s">
        <v>1329</v>
      </c>
      <c r="E124" s="99" t="s">
        <v>1057</v>
      </c>
      <c r="F124" s="99" t="s">
        <v>1168</v>
      </c>
      <c r="G124" s="101" t="s">
        <v>1327</v>
      </c>
      <c r="H124" s="103" t="s">
        <v>1078</v>
      </c>
      <c r="K124" s="103" t="s">
        <v>1302</v>
      </c>
      <c r="L124" s="103" t="s">
        <v>1303</v>
      </c>
      <c r="M124" s="103" t="s">
        <v>1096</v>
      </c>
      <c r="N124" s="99"/>
      <c r="O124" s="99"/>
      <c r="P124" s="99"/>
      <c r="Q124" s="99"/>
      <c r="R124" s="99"/>
      <c r="S124" s="99"/>
      <c r="T124" s="99"/>
      <c r="AF124" s="99" t="s">
        <v>1045</v>
      </c>
      <c r="AG124" s="99" t="s">
        <v>1198</v>
      </c>
      <c r="AH124" s="99" t="s">
        <v>200</v>
      </c>
      <c r="AI124" s="99"/>
      <c r="AJ124" s="99"/>
      <c r="AK124" s="99"/>
      <c r="AL124" s="99"/>
      <c r="AM124" s="99"/>
      <c r="AN124" s="99"/>
      <c r="AO124" s="99"/>
      <c r="BA124" s="103" t="s">
        <v>109</v>
      </c>
      <c r="BB124" s="103" t="s">
        <v>96</v>
      </c>
      <c r="BC124" s="103" t="s">
        <v>202</v>
      </c>
      <c r="BD124" s="108">
        <v>2500</v>
      </c>
      <c r="BE124" s="103" t="s">
        <v>109</v>
      </c>
      <c r="BF124" s="103" t="s">
        <v>1057</v>
      </c>
      <c r="BG124" s="103" t="s">
        <v>1055</v>
      </c>
      <c r="BH124" s="108">
        <v>500</v>
      </c>
      <c r="BQ124" s="99">
        <v>4</v>
      </c>
      <c r="BR124" s="99">
        <v>4</v>
      </c>
      <c r="BS124" s="99">
        <v>2</v>
      </c>
    </row>
    <row r="125" spans="1:71" ht="30" x14ac:dyDescent="0.25">
      <c r="A125" s="99" t="s">
        <v>1330</v>
      </c>
      <c r="E125" s="99" t="s">
        <v>1077</v>
      </c>
      <c r="F125" s="99" t="s">
        <v>1168</v>
      </c>
      <c r="G125" s="101" t="s">
        <v>1327</v>
      </c>
      <c r="H125" s="103" t="s">
        <v>1078</v>
      </c>
      <c r="K125" s="103" t="s">
        <v>1095</v>
      </c>
      <c r="L125" s="103" t="s">
        <v>1096</v>
      </c>
      <c r="M125" s="99"/>
      <c r="N125" s="99"/>
      <c r="O125" s="99"/>
      <c r="P125" s="99"/>
      <c r="Q125" s="99"/>
      <c r="R125" s="99"/>
      <c r="S125" s="99"/>
      <c r="T125" s="99"/>
      <c r="AF125" s="99" t="s">
        <v>1045</v>
      </c>
      <c r="AG125" s="99" t="s">
        <v>200</v>
      </c>
      <c r="AH125" s="99"/>
      <c r="AI125" s="99"/>
      <c r="AJ125" s="99"/>
      <c r="AK125" s="99"/>
      <c r="AL125" s="99"/>
      <c r="AM125" s="99"/>
      <c r="AN125" s="99"/>
      <c r="AO125" s="99"/>
      <c r="BA125" s="103" t="s">
        <v>109</v>
      </c>
      <c r="BB125" s="103" t="s">
        <v>96</v>
      </c>
      <c r="BC125" s="103" t="s">
        <v>202</v>
      </c>
      <c r="BD125" s="108">
        <v>2500</v>
      </c>
      <c r="BE125" s="103" t="s">
        <v>109</v>
      </c>
      <c r="BF125" s="103" t="s">
        <v>1057</v>
      </c>
      <c r="BG125" s="103" t="s">
        <v>1055</v>
      </c>
      <c r="BH125" s="108">
        <v>500</v>
      </c>
      <c r="BQ125" s="99">
        <v>3</v>
      </c>
      <c r="BR125" s="99">
        <v>3</v>
      </c>
      <c r="BS125" s="99">
        <v>2</v>
      </c>
    </row>
    <row r="126" spans="1:71" s="104" customFormat="1" x14ac:dyDescent="0.25"/>
    <row r="127" spans="1:71" ht="75" x14ac:dyDescent="0.25">
      <c r="A127" s="99" t="s">
        <v>1331</v>
      </c>
      <c r="E127" s="99" t="s">
        <v>1029</v>
      </c>
      <c r="F127" s="99" t="s">
        <v>1168</v>
      </c>
      <c r="G127" s="101" t="s">
        <v>1332</v>
      </c>
      <c r="H127" s="103" t="s">
        <v>1078</v>
      </c>
      <c r="K127" s="103" t="s">
        <v>1290</v>
      </c>
      <c r="L127" s="103" t="s">
        <v>1291</v>
      </c>
      <c r="M127" s="103" t="s">
        <v>1292</v>
      </c>
      <c r="N127" s="103" t="s">
        <v>1293</v>
      </c>
      <c r="O127" s="103" t="s">
        <v>1294</v>
      </c>
      <c r="P127" s="103" t="s">
        <v>1295</v>
      </c>
      <c r="Q127" s="103" t="s">
        <v>1296</v>
      </c>
      <c r="R127" s="103" t="s">
        <v>1297</v>
      </c>
      <c r="S127" s="103" t="s">
        <v>1298</v>
      </c>
      <c r="T127" s="103" t="s">
        <v>1299</v>
      </c>
      <c r="AF127" s="99" t="s">
        <v>1045</v>
      </c>
      <c r="AG127" s="99" t="s">
        <v>1304</v>
      </c>
      <c r="AH127" s="99" t="s">
        <v>1198</v>
      </c>
      <c r="AI127" s="99" t="s">
        <v>1199</v>
      </c>
      <c r="AJ127" s="99" t="s">
        <v>1260</v>
      </c>
      <c r="AK127" s="99" t="s">
        <v>1200</v>
      </c>
      <c r="AL127" s="99" t="s">
        <v>97</v>
      </c>
      <c r="AM127" s="99" t="s">
        <v>200</v>
      </c>
      <c r="AN127" s="103" t="s">
        <v>1050</v>
      </c>
      <c r="AO127" s="99" t="s">
        <v>1305</v>
      </c>
      <c r="BA127" s="103" t="s">
        <v>109</v>
      </c>
      <c r="BB127" s="103" t="s">
        <v>96</v>
      </c>
      <c r="BC127" s="103" t="s">
        <v>202</v>
      </c>
      <c r="BD127" s="108">
        <v>2500</v>
      </c>
      <c r="BE127" s="103" t="s">
        <v>109</v>
      </c>
      <c r="BF127" s="103" t="s">
        <v>1057</v>
      </c>
      <c r="BG127" s="103" t="s">
        <v>1055</v>
      </c>
      <c r="BH127" s="108">
        <v>500</v>
      </c>
      <c r="BQ127" s="99">
        <v>11</v>
      </c>
      <c r="BR127" s="99">
        <v>11</v>
      </c>
      <c r="BS127" s="99">
        <v>2</v>
      </c>
    </row>
    <row r="128" spans="1:71" ht="75" x14ac:dyDescent="0.25">
      <c r="A128" s="99" t="s">
        <v>1333</v>
      </c>
      <c r="E128" s="99" t="s">
        <v>96</v>
      </c>
      <c r="F128" s="99" t="s">
        <v>1168</v>
      </c>
      <c r="G128" s="101" t="s">
        <v>1332</v>
      </c>
      <c r="H128" s="103" t="s">
        <v>1078</v>
      </c>
      <c r="K128" s="103" t="s">
        <v>1300</v>
      </c>
      <c r="L128" s="103" t="s">
        <v>1301</v>
      </c>
      <c r="M128" s="103" t="s">
        <v>1293</v>
      </c>
      <c r="N128" s="103" t="s">
        <v>1294</v>
      </c>
      <c r="O128" s="103" t="s">
        <v>1295</v>
      </c>
      <c r="P128" s="103" t="s">
        <v>1296</v>
      </c>
      <c r="Q128" s="103" t="s">
        <v>1297</v>
      </c>
      <c r="R128" s="103" t="s">
        <v>1298</v>
      </c>
      <c r="S128" s="103" t="s">
        <v>1299</v>
      </c>
      <c r="T128" s="99"/>
      <c r="AF128" s="99" t="s">
        <v>1045</v>
      </c>
      <c r="AG128" s="99" t="s">
        <v>1304</v>
      </c>
      <c r="AH128" s="99" t="s">
        <v>1199</v>
      </c>
      <c r="AI128" s="99" t="s">
        <v>1260</v>
      </c>
      <c r="AJ128" s="99" t="s">
        <v>1200</v>
      </c>
      <c r="AK128" s="99" t="s">
        <v>97</v>
      </c>
      <c r="AL128" s="99" t="s">
        <v>200</v>
      </c>
      <c r="AM128" s="103" t="s">
        <v>1050</v>
      </c>
      <c r="AN128" s="99" t="s">
        <v>1305</v>
      </c>
      <c r="AO128" s="99"/>
      <c r="BA128" s="103" t="s">
        <v>109</v>
      </c>
      <c r="BB128" s="103" t="s">
        <v>96</v>
      </c>
      <c r="BC128" s="103" t="s">
        <v>202</v>
      </c>
      <c r="BD128" s="108">
        <v>2500</v>
      </c>
      <c r="BE128" s="103" t="s">
        <v>109</v>
      </c>
      <c r="BF128" s="103" t="s">
        <v>1057</v>
      </c>
      <c r="BG128" s="103" t="s">
        <v>1055</v>
      </c>
      <c r="BH128" s="108">
        <v>500</v>
      </c>
      <c r="BQ128" s="99">
        <v>10</v>
      </c>
      <c r="BR128" s="99">
        <v>10</v>
      </c>
      <c r="BS128" s="99">
        <v>2</v>
      </c>
    </row>
    <row r="129" spans="1:71" ht="30" x14ac:dyDescent="0.25">
      <c r="A129" s="99" t="s">
        <v>1334</v>
      </c>
      <c r="E129" s="99" t="s">
        <v>1057</v>
      </c>
      <c r="F129" s="99" t="s">
        <v>1168</v>
      </c>
      <c r="G129" s="101" t="s">
        <v>1332</v>
      </c>
      <c r="H129" s="103" t="s">
        <v>1078</v>
      </c>
      <c r="K129" s="103" t="s">
        <v>1302</v>
      </c>
      <c r="L129" s="103" t="s">
        <v>1303</v>
      </c>
      <c r="M129" s="103" t="s">
        <v>1096</v>
      </c>
      <c r="N129" s="99"/>
      <c r="O129" s="99"/>
      <c r="P129" s="99"/>
      <c r="Q129" s="99"/>
      <c r="R129" s="99"/>
      <c r="S129" s="99"/>
      <c r="T129" s="99"/>
      <c r="AF129" s="99" t="s">
        <v>1045</v>
      </c>
      <c r="AG129" s="99" t="s">
        <v>1198</v>
      </c>
      <c r="AH129" s="99" t="s">
        <v>200</v>
      </c>
      <c r="AI129" s="99"/>
      <c r="AJ129" s="99"/>
      <c r="AK129" s="99"/>
      <c r="AL129" s="99"/>
      <c r="AM129" s="99"/>
      <c r="AN129" s="99"/>
      <c r="AO129" s="99"/>
      <c r="BA129" s="103" t="s">
        <v>109</v>
      </c>
      <c r="BB129" s="103" t="s">
        <v>96</v>
      </c>
      <c r="BC129" s="103" t="s">
        <v>202</v>
      </c>
      <c r="BD129" s="108">
        <v>2500</v>
      </c>
      <c r="BE129" s="103" t="s">
        <v>109</v>
      </c>
      <c r="BF129" s="103" t="s">
        <v>1057</v>
      </c>
      <c r="BG129" s="103" t="s">
        <v>1055</v>
      </c>
      <c r="BH129" s="108">
        <v>500</v>
      </c>
      <c r="BQ129" s="99">
        <v>4</v>
      </c>
      <c r="BR129" s="99">
        <v>4</v>
      </c>
      <c r="BS129" s="99">
        <v>2</v>
      </c>
    </row>
    <row r="130" spans="1:71" ht="30" x14ac:dyDescent="0.25">
      <c r="A130" s="99" t="s">
        <v>1335</v>
      </c>
      <c r="E130" s="99" t="s">
        <v>1077</v>
      </c>
      <c r="F130" s="99" t="s">
        <v>1168</v>
      </c>
      <c r="G130" s="101" t="s">
        <v>1332</v>
      </c>
      <c r="H130" s="103" t="s">
        <v>1078</v>
      </c>
      <c r="K130" s="103" t="s">
        <v>1095</v>
      </c>
      <c r="L130" s="103" t="s">
        <v>1096</v>
      </c>
      <c r="M130" s="99"/>
      <c r="N130" s="99"/>
      <c r="O130" s="99"/>
      <c r="P130" s="99"/>
      <c r="Q130" s="99"/>
      <c r="R130" s="99"/>
      <c r="S130" s="99"/>
      <c r="T130" s="99"/>
      <c r="AF130" s="99" t="s">
        <v>1045</v>
      </c>
      <c r="AG130" s="99" t="s">
        <v>200</v>
      </c>
      <c r="AH130" s="99"/>
      <c r="AI130" s="99"/>
      <c r="AJ130" s="99"/>
      <c r="AK130" s="99"/>
      <c r="AL130" s="99"/>
      <c r="AM130" s="99"/>
      <c r="AN130" s="99"/>
      <c r="AO130" s="99"/>
      <c r="BA130" s="103" t="s">
        <v>109</v>
      </c>
      <c r="BB130" s="103" t="s">
        <v>96</v>
      </c>
      <c r="BC130" s="103" t="s">
        <v>202</v>
      </c>
      <c r="BD130" s="108">
        <v>2500</v>
      </c>
      <c r="BE130" s="103" t="s">
        <v>109</v>
      </c>
      <c r="BF130" s="103" t="s">
        <v>1057</v>
      </c>
      <c r="BG130" s="103" t="s">
        <v>1055</v>
      </c>
      <c r="BH130" s="108">
        <v>500</v>
      </c>
      <c r="BQ130" s="99">
        <v>3</v>
      </c>
      <c r="BR130" s="99">
        <v>3</v>
      </c>
      <c r="BS130" s="99">
        <v>2</v>
      </c>
    </row>
    <row r="131" spans="1:71" s="104" customFormat="1" x14ac:dyDescent="0.25"/>
    <row r="132" spans="1:71" ht="75" x14ac:dyDescent="0.25">
      <c r="A132" s="99" t="s">
        <v>1336</v>
      </c>
      <c r="E132" s="99" t="s">
        <v>1029</v>
      </c>
      <c r="F132" s="99" t="s">
        <v>1168</v>
      </c>
      <c r="G132" s="101" t="s">
        <v>1337</v>
      </c>
      <c r="H132" s="103" t="s">
        <v>1078</v>
      </c>
      <c r="K132" s="103" t="s">
        <v>1290</v>
      </c>
      <c r="L132" s="103" t="s">
        <v>1291</v>
      </c>
      <c r="M132" s="103" t="s">
        <v>1292</v>
      </c>
      <c r="N132" s="103" t="s">
        <v>1293</v>
      </c>
      <c r="O132" s="103" t="s">
        <v>1294</v>
      </c>
      <c r="P132" s="103" t="s">
        <v>1295</v>
      </c>
      <c r="Q132" s="103" t="s">
        <v>1296</v>
      </c>
      <c r="R132" s="103" t="s">
        <v>1297</v>
      </c>
      <c r="S132" s="103" t="s">
        <v>1298</v>
      </c>
      <c r="T132" s="103" t="s">
        <v>1299</v>
      </c>
      <c r="AF132" s="99" t="s">
        <v>1045</v>
      </c>
      <c r="AG132" s="99" t="s">
        <v>1304</v>
      </c>
      <c r="AH132" s="99" t="s">
        <v>1198</v>
      </c>
      <c r="AI132" s="99" t="s">
        <v>1199</v>
      </c>
      <c r="AJ132" s="99" t="s">
        <v>1260</v>
      </c>
      <c r="AK132" s="99" t="s">
        <v>1200</v>
      </c>
      <c r="AL132" s="99" t="s">
        <v>97</v>
      </c>
      <c r="AM132" s="99" t="s">
        <v>200</v>
      </c>
      <c r="AN132" s="103" t="s">
        <v>1050</v>
      </c>
      <c r="AO132" s="99" t="s">
        <v>1305</v>
      </c>
      <c r="BA132" s="103" t="s">
        <v>109</v>
      </c>
      <c r="BB132" s="103" t="s">
        <v>96</v>
      </c>
      <c r="BC132" s="103" t="s">
        <v>202</v>
      </c>
      <c r="BD132" s="108">
        <v>2500</v>
      </c>
      <c r="BE132" s="103" t="s">
        <v>109</v>
      </c>
      <c r="BF132" s="103" t="s">
        <v>1057</v>
      </c>
      <c r="BG132" s="103" t="s">
        <v>1055</v>
      </c>
      <c r="BH132" s="108">
        <v>500</v>
      </c>
      <c r="BQ132" s="99">
        <v>11</v>
      </c>
      <c r="BR132" s="99">
        <v>11</v>
      </c>
      <c r="BS132" s="99">
        <v>2</v>
      </c>
    </row>
    <row r="133" spans="1:71" ht="75" x14ac:dyDescent="0.25">
      <c r="A133" s="99" t="s">
        <v>1338</v>
      </c>
      <c r="E133" s="99" t="s">
        <v>96</v>
      </c>
      <c r="F133" s="99" t="s">
        <v>1168</v>
      </c>
      <c r="G133" s="101" t="s">
        <v>1337</v>
      </c>
      <c r="H133" s="103" t="s">
        <v>1078</v>
      </c>
      <c r="K133" s="103" t="s">
        <v>1300</v>
      </c>
      <c r="L133" s="103" t="s">
        <v>1301</v>
      </c>
      <c r="M133" s="103" t="s">
        <v>1293</v>
      </c>
      <c r="N133" s="103" t="s">
        <v>1294</v>
      </c>
      <c r="O133" s="103" t="s">
        <v>1295</v>
      </c>
      <c r="P133" s="103" t="s">
        <v>1296</v>
      </c>
      <c r="Q133" s="103" t="s">
        <v>1297</v>
      </c>
      <c r="R133" s="103" t="s">
        <v>1298</v>
      </c>
      <c r="S133" s="103" t="s">
        <v>1299</v>
      </c>
      <c r="T133" s="99"/>
      <c r="AF133" s="99" t="s">
        <v>1045</v>
      </c>
      <c r="AG133" s="99" t="s">
        <v>1304</v>
      </c>
      <c r="AH133" s="99" t="s">
        <v>1199</v>
      </c>
      <c r="AI133" s="99" t="s">
        <v>1260</v>
      </c>
      <c r="AJ133" s="99" t="s">
        <v>1200</v>
      </c>
      <c r="AK133" s="99" t="s">
        <v>97</v>
      </c>
      <c r="AL133" s="99" t="s">
        <v>200</v>
      </c>
      <c r="AM133" s="103" t="s">
        <v>1050</v>
      </c>
      <c r="AN133" s="99" t="s">
        <v>1305</v>
      </c>
      <c r="AO133" s="99"/>
      <c r="BA133" s="103" t="s">
        <v>109</v>
      </c>
      <c r="BB133" s="103" t="s">
        <v>96</v>
      </c>
      <c r="BC133" s="103" t="s">
        <v>202</v>
      </c>
      <c r="BD133" s="108">
        <v>2500</v>
      </c>
      <c r="BE133" s="103" t="s">
        <v>109</v>
      </c>
      <c r="BF133" s="103" t="s">
        <v>1057</v>
      </c>
      <c r="BG133" s="103" t="s">
        <v>1055</v>
      </c>
      <c r="BH133" s="108">
        <v>500</v>
      </c>
      <c r="BQ133" s="99">
        <v>10</v>
      </c>
      <c r="BR133" s="99">
        <v>10</v>
      </c>
      <c r="BS133" s="99">
        <v>2</v>
      </c>
    </row>
    <row r="134" spans="1:71" ht="30" x14ac:dyDescent="0.25">
      <c r="A134" s="99" t="s">
        <v>1339</v>
      </c>
      <c r="E134" s="99" t="s">
        <v>1057</v>
      </c>
      <c r="F134" s="99" t="s">
        <v>1168</v>
      </c>
      <c r="G134" s="101" t="s">
        <v>1337</v>
      </c>
      <c r="H134" s="103" t="s">
        <v>1078</v>
      </c>
      <c r="K134" s="103" t="s">
        <v>1302</v>
      </c>
      <c r="L134" s="103" t="s">
        <v>1303</v>
      </c>
      <c r="M134" s="103" t="s">
        <v>1096</v>
      </c>
      <c r="N134" s="99"/>
      <c r="O134" s="99"/>
      <c r="P134" s="99"/>
      <c r="Q134" s="99"/>
      <c r="R134" s="99"/>
      <c r="S134" s="99"/>
      <c r="T134" s="99"/>
      <c r="AF134" s="99" t="s">
        <v>1045</v>
      </c>
      <c r="AG134" s="99" t="s">
        <v>1198</v>
      </c>
      <c r="AH134" s="99" t="s">
        <v>200</v>
      </c>
      <c r="AI134" s="99"/>
      <c r="AJ134" s="99"/>
      <c r="AK134" s="99"/>
      <c r="AL134" s="99"/>
      <c r="AM134" s="99"/>
      <c r="AN134" s="99"/>
      <c r="AO134" s="99"/>
      <c r="BA134" s="103" t="s">
        <v>109</v>
      </c>
      <c r="BB134" s="103" t="s">
        <v>96</v>
      </c>
      <c r="BC134" s="103" t="s">
        <v>202</v>
      </c>
      <c r="BD134" s="108">
        <v>2500</v>
      </c>
      <c r="BE134" s="103" t="s">
        <v>109</v>
      </c>
      <c r="BF134" s="103" t="s">
        <v>1057</v>
      </c>
      <c r="BG134" s="103" t="s">
        <v>1055</v>
      </c>
      <c r="BH134" s="108">
        <v>500</v>
      </c>
      <c r="BQ134" s="99">
        <v>4</v>
      </c>
      <c r="BR134" s="99">
        <v>4</v>
      </c>
      <c r="BS134" s="99">
        <v>2</v>
      </c>
    </row>
    <row r="135" spans="1:71" ht="30" x14ac:dyDescent="0.25">
      <c r="A135" s="99" t="s">
        <v>1340</v>
      </c>
      <c r="E135" s="99" t="s">
        <v>1077</v>
      </c>
      <c r="F135" s="99" t="s">
        <v>1168</v>
      </c>
      <c r="G135" s="101" t="s">
        <v>1337</v>
      </c>
      <c r="H135" s="103" t="s">
        <v>1078</v>
      </c>
      <c r="K135" s="103" t="s">
        <v>1095</v>
      </c>
      <c r="L135" s="103" t="s">
        <v>1096</v>
      </c>
      <c r="M135" s="99"/>
      <c r="N135" s="99"/>
      <c r="O135" s="99"/>
      <c r="P135" s="99"/>
      <c r="Q135" s="99"/>
      <c r="R135" s="99"/>
      <c r="S135" s="99"/>
      <c r="T135" s="99"/>
      <c r="AF135" s="99" t="s">
        <v>1045</v>
      </c>
      <c r="AG135" s="99" t="s">
        <v>200</v>
      </c>
      <c r="AH135" s="99"/>
      <c r="AI135" s="99"/>
      <c r="AJ135" s="99"/>
      <c r="AK135" s="99"/>
      <c r="AL135" s="99"/>
      <c r="AM135" s="99"/>
      <c r="AN135" s="99"/>
      <c r="AO135" s="99"/>
      <c r="BA135" s="103" t="s">
        <v>109</v>
      </c>
      <c r="BB135" s="103" t="s">
        <v>96</v>
      </c>
      <c r="BC135" s="103" t="s">
        <v>202</v>
      </c>
      <c r="BD135" s="108">
        <v>2500</v>
      </c>
      <c r="BE135" s="103" t="s">
        <v>109</v>
      </c>
      <c r="BF135" s="103" t="s">
        <v>1057</v>
      </c>
      <c r="BG135" s="103" t="s">
        <v>1055</v>
      </c>
      <c r="BH135" s="108">
        <v>500</v>
      </c>
      <c r="BQ135" s="99">
        <v>3</v>
      </c>
      <c r="BR135" s="99">
        <v>3</v>
      </c>
      <c r="BS135" s="99">
        <v>2</v>
      </c>
    </row>
    <row r="136" spans="1:71" s="104" customFormat="1" x14ac:dyDescent="0.25"/>
    <row r="137" spans="1:71" ht="75" x14ac:dyDescent="0.25">
      <c r="A137" s="99" t="s">
        <v>1341</v>
      </c>
      <c r="E137" s="99" t="s">
        <v>1029</v>
      </c>
      <c r="F137" s="99" t="s">
        <v>1168</v>
      </c>
      <c r="G137" s="101" t="s">
        <v>1342</v>
      </c>
      <c r="H137" s="103" t="s">
        <v>1078</v>
      </c>
      <c r="K137" s="103" t="s">
        <v>1290</v>
      </c>
      <c r="L137" s="103" t="s">
        <v>1291</v>
      </c>
      <c r="M137" s="103" t="s">
        <v>1292</v>
      </c>
      <c r="N137" s="103" t="s">
        <v>1293</v>
      </c>
      <c r="O137" s="103" t="s">
        <v>1294</v>
      </c>
      <c r="P137" s="103" t="s">
        <v>1295</v>
      </c>
      <c r="Q137" s="103" t="s">
        <v>1296</v>
      </c>
      <c r="R137" s="103" t="s">
        <v>1297</v>
      </c>
      <c r="S137" s="103" t="s">
        <v>1298</v>
      </c>
      <c r="T137" s="103" t="s">
        <v>1299</v>
      </c>
      <c r="AF137" s="99" t="s">
        <v>1045</v>
      </c>
      <c r="AG137" s="99" t="s">
        <v>1304</v>
      </c>
      <c r="AH137" s="99" t="s">
        <v>1198</v>
      </c>
      <c r="AI137" s="99" t="s">
        <v>1199</v>
      </c>
      <c r="AJ137" s="99" t="s">
        <v>1260</v>
      </c>
      <c r="AK137" s="99" t="s">
        <v>1200</v>
      </c>
      <c r="AL137" s="99" t="s">
        <v>97</v>
      </c>
      <c r="AM137" s="99" t="s">
        <v>200</v>
      </c>
      <c r="AN137" s="103" t="s">
        <v>1050</v>
      </c>
      <c r="AO137" s="99" t="s">
        <v>1305</v>
      </c>
      <c r="BA137" s="103" t="s">
        <v>109</v>
      </c>
      <c r="BB137" s="103" t="s">
        <v>96</v>
      </c>
      <c r="BC137" s="103" t="s">
        <v>202</v>
      </c>
      <c r="BD137" s="108">
        <v>2500</v>
      </c>
      <c r="BE137" s="103" t="s">
        <v>109</v>
      </c>
      <c r="BF137" s="103" t="s">
        <v>1057</v>
      </c>
      <c r="BG137" s="103" t="s">
        <v>1055</v>
      </c>
      <c r="BH137" s="108">
        <v>500</v>
      </c>
      <c r="BQ137" s="99">
        <v>11</v>
      </c>
      <c r="BR137" s="99">
        <v>11</v>
      </c>
      <c r="BS137" s="99">
        <v>2</v>
      </c>
    </row>
    <row r="138" spans="1:71" ht="75" x14ac:dyDescent="0.25">
      <c r="A138" s="99" t="s">
        <v>1343</v>
      </c>
      <c r="E138" s="99" t="s">
        <v>96</v>
      </c>
      <c r="F138" s="99" t="s">
        <v>1168</v>
      </c>
      <c r="G138" s="101" t="s">
        <v>1342</v>
      </c>
      <c r="H138" s="103" t="s">
        <v>1078</v>
      </c>
      <c r="K138" s="103" t="s">
        <v>1300</v>
      </c>
      <c r="L138" s="103" t="s">
        <v>1301</v>
      </c>
      <c r="M138" s="103" t="s">
        <v>1293</v>
      </c>
      <c r="N138" s="103" t="s">
        <v>1294</v>
      </c>
      <c r="O138" s="103" t="s">
        <v>1295</v>
      </c>
      <c r="P138" s="103" t="s">
        <v>1296</v>
      </c>
      <c r="Q138" s="103" t="s">
        <v>1297</v>
      </c>
      <c r="R138" s="103" t="s">
        <v>1298</v>
      </c>
      <c r="S138" s="103" t="s">
        <v>1299</v>
      </c>
      <c r="T138" s="99"/>
      <c r="AF138" s="99" t="s">
        <v>1045</v>
      </c>
      <c r="AG138" s="99" t="s">
        <v>1304</v>
      </c>
      <c r="AH138" s="99" t="s">
        <v>1199</v>
      </c>
      <c r="AI138" s="99" t="s">
        <v>1260</v>
      </c>
      <c r="AJ138" s="99" t="s">
        <v>1200</v>
      </c>
      <c r="AK138" s="99" t="s">
        <v>97</v>
      </c>
      <c r="AL138" s="99" t="s">
        <v>200</v>
      </c>
      <c r="AM138" s="103" t="s">
        <v>1050</v>
      </c>
      <c r="AN138" s="99" t="s">
        <v>1305</v>
      </c>
      <c r="AO138" s="99"/>
      <c r="BA138" s="103" t="s">
        <v>109</v>
      </c>
      <c r="BB138" s="103" t="s">
        <v>96</v>
      </c>
      <c r="BC138" s="103" t="s">
        <v>202</v>
      </c>
      <c r="BD138" s="108">
        <v>2500</v>
      </c>
      <c r="BE138" s="103" t="s">
        <v>109</v>
      </c>
      <c r="BF138" s="103" t="s">
        <v>1057</v>
      </c>
      <c r="BG138" s="103" t="s">
        <v>1055</v>
      </c>
      <c r="BH138" s="108">
        <v>500</v>
      </c>
      <c r="BQ138" s="99">
        <v>10</v>
      </c>
      <c r="BR138" s="99">
        <v>10</v>
      </c>
      <c r="BS138" s="99">
        <v>2</v>
      </c>
    </row>
    <row r="139" spans="1:71" ht="30" x14ac:dyDescent="0.25">
      <c r="A139" s="99" t="s">
        <v>1344</v>
      </c>
      <c r="E139" s="99" t="s">
        <v>1057</v>
      </c>
      <c r="F139" s="99" t="s">
        <v>1168</v>
      </c>
      <c r="G139" s="101" t="s">
        <v>1342</v>
      </c>
      <c r="H139" s="103" t="s">
        <v>1078</v>
      </c>
      <c r="K139" s="103" t="s">
        <v>1302</v>
      </c>
      <c r="L139" s="103" t="s">
        <v>1303</v>
      </c>
      <c r="M139" s="103" t="s">
        <v>1096</v>
      </c>
      <c r="N139" s="99"/>
      <c r="O139" s="99"/>
      <c r="P139" s="99"/>
      <c r="Q139" s="99"/>
      <c r="R139" s="99"/>
      <c r="S139" s="99"/>
      <c r="T139" s="99"/>
      <c r="AF139" s="99" t="s">
        <v>1045</v>
      </c>
      <c r="AG139" s="99" t="s">
        <v>1198</v>
      </c>
      <c r="AH139" s="99" t="s">
        <v>200</v>
      </c>
      <c r="AI139" s="99"/>
      <c r="AJ139" s="99"/>
      <c r="AK139" s="99"/>
      <c r="AL139" s="99"/>
      <c r="AM139" s="99"/>
      <c r="AN139" s="99"/>
      <c r="AO139" s="99"/>
      <c r="BA139" s="103" t="s">
        <v>109</v>
      </c>
      <c r="BB139" s="103" t="s">
        <v>96</v>
      </c>
      <c r="BC139" s="103" t="s">
        <v>202</v>
      </c>
      <c r="BD139" s="108">
        <v>2500</v>
      </c>
      <c r="BE139" s="103" t="s">
        <v>109</v>
      </c>
      <c r="BF139" s="103" t="s">
        <v>1057</v>
      </c>
      <c r="BG139" s="103" t="s">
        <v>1055</v>
      </c>
      <c r="BH139" s="108">
        <v>500</v>
      </c>
      <c r="BQ139" s="99">
        <v>4</v>
      </c>
      <c r="BR139" s="99">
        <v>4</v>
      </c>
      <c r="BS139" s="99">
        <v>2</v>
      </c>
    </row>
    <row r="140" spans="1:71" ht="30" x14ac:dyDescent="0.25">
      <c r="A140" s="99" t="s">
        <v>1345</v>
      </c>
      <c r="E140" s="99" t="s">
        <v>1077</v>
      </c>
      <c r="F140" s="99" t="s">
        <v>1168</v>
      </c>
      <c r="G140" s="101" t="s">
        <v>1342</v>
      </c>
      <c r="H140" s="103" t="s">
        <v>1078</v>
      </c>
      <c r="K140" s="103" t="s">
        <v>1095</v>
      </c>
      <c r="L140" s="103" t="s">
        <v>1096</v>
      </c>
      <c r="M140" s="99"/>
      <c r="N140" s="99"/>
      <c r="O140" s="99"/>
      <c r="P140" s="99"/>
      <c r="Q140" s="99"/>
      <c r="R140" s="99"/>
      <c r="S140" s="99"/>
      <c r="T140" s="99"/>
      <c r="AF140" s="99" t="s">
        <v>1045</v>
      </c>
      <c r="AG140" s="99" t="s">
        <v>200</v>
      </c>
      <c r="AH140" s="99"/>
      <c r="AI140" s="99"/>
      <c r="AJ140" s="99"/>
      <c r="AK140" s="99"/>
      <c r="AL140" s="99"/>
      <c r="AM140" s="99"/>
      <c r="AN140" s="99"/>
      <c r="AO140" s="99"/>
      <c r="BA140" s="103" t="s">
        <v>109</v>
      </c>
      <c r="BB140" s="103" t="s">
        <v>96</v>
      </c>
      <c r="BC140" s="103" t="s">
        <v>202</v>
      </c>
      <c r="BD140" s="108">
        <v>2500</v>
      </c>
      <c r="BE140" s="103" t="s">
        <v>109</v>
      </c>
      <c r="BF140" s="103" t="s">
        <v>1057</v>
      </c>
      <c r="BG140" s="103" t="s">
        <v>1055</v>
      </c>
      <c r="BH140" s="108">
        <v>500</v>
      </c>
      <c r="BQ140" s="99">
        <v>3</v>
      </c>
      <c r="BR140" s="99">
        <v>3</v>
      </c>
      <c r="BS140" s="99">
        <v>2</v>
      </c>
    </row>
    <row r="141" spans="1:71" s="104" customFormat="1" x14ac:dyDescent="0.25"/>
    <row r="142" spans="1:71" ht="75" x14ac:dyDescent="0.25">
      <c r="A142" s="99" t="s">
        <v>1346</v>
      </c>
      <c r="E142" s="99" t="s">
        <v>1029</v>
      </c>
      <c r="F142" s="99" t="s">
        <v>1168</v>
      </c>
      <c r="G142" s="101" t="s">
        <v>1347</v>
      </c>
      <c r="H142" s="103" t="s">
        <v>1078</v>
      </c>
      <c r="K142" s="103" t="s">
        <v>1290</v>
      </c>
      <c r="L142" s="103" t="s">
        <v>1291</v>
      </c>
      <c r="M142" s="103" t="s">
        <v>1292</v>
      </c>
      <c r="N142" s="103" t="s">
        <v>1293</v>
      </c>
      <c r="O142" s="103" t="s">
        <v>1294</v>
      </c>
      <c r="P142" s="103" t="s">
        <v>1295</v>
      </c>
      <c r="Q142" s="103" t="s">
        <v>1296</v>
      </c>
      <c r="R142" s="103" t="s">
        <v>1297</v>
      </c>
      <c r="S142" s="103" t="s">
        <v>1298</v>
      </c>
      <c r="T142" s="103" t="s">
        <v>1299</v>
      </c>
      <c r="AF142" s="99" t="s">
        <v>1045</v>
      </c>
      <c r="AG142" s="99" t="s">
        <v>1304</v>
      </c>
      <c r="AH142" s="99" t="s">
        <v>1198</v>
      </c>
      <c r="AI142" s="99" t="s">
        <v>1199</v>
      </c>
      <c r="AJ142" s="99" t="s">
        <v>1260</v>
      </c>
      <c r="AK142" s="99" t="s">
        <v>1200</v>
      </c>
      <c r="AL142" s="99" t="s">
        <v>97</v>
      </c>
      <c r="AM142" s="99" t="s">
        <v>200</v>
      </c>
      <c r="AN142" s="103" t="s">
        <v>1050</v>
      </c>
      <c r="AO142" s="99" t="s">
        <v>1305</v>
      </c>
      <c r="BA142" s="103" t="s">
        <v>109</v>
      </c>
      <c r="BB142" s="103" t="s">
        <v>96</v>
      </c>
      <c r="BC142" s="103" t="s">
        <v>202</v>
      </c>
      <c r="BD142" s="108">
        <v>2500</v>
      </c>
      <c r="BE142" s="103" t="s">
        <v>109</v>
      </c>
      <c r="BF142" s="103" t="s">
        <v>1057</v>
      </c>
      <c r="BG142" s="103" t="s">
        <v>1055</v>
      </c>
      <c r="BH142" s="108">
        <v>500</v>
      </c>
      <c r="BQ142" s="99">
        <v>11</v>
      </c>
      <c r="BR142" s="99">
        <v>11</v>
      </c>
      <c r="BS142" s="99">
        <v>2</v>
      </c>
    </row>
    <row r="143" spans="1:71" ht="75" x14ac:dyDescent="0.25">
      <c r="A143" s="99" t="s">
        <v>1348</v>
      </c>
      <c r="E143" s="99" t="s">
        <v>96</v>
      </c>
      <c r="F143" s="99" t="s">
        <v>1168</v>
      </c>
      <c r="G143" s="101" t="s">
        <v>1347</v>
      </c>
      <c r="H143" s="103" t="s">
        <v>1078</v>
      </c>
      <c r="K143" s="103" t="s">
        <v>1300</v>
      </c>
      <c r="L143" s="103" t="s">
        <v>1301</v>
      </c>
      <c r="M143" s="103" t="s">
        <v>1293</v>
      </c>
      <c r="N143" s="103" t="s">
        <v>1294</v>
      </c>
      <c r="O143" s="103" t="s">
        <v>1295</v>
      </c>
      <c r="P143" s="103" t="s">
        <v>1296</v>
      </c>
      <c r="Q143" s="103" t="s">
        <v>1297</v>
      </c>
      <c r="R143" s="103" t="s">
        <v>1298</v>
      </c>
      <c r="S143" s="103" t="s">
        <v>1299</v>
      </c>
      <c r="T143" s="99"/>
      <c r="AF143" s="99" t="s">
        <v>1045</v>
      </c>
      <c r="AG143" s="99" t="s">
        <v>1304</v>
      </c>
      <c r="AH143" s="99" t="s">
        <v>1199</v>
      </c>
      <c r="AI143" s="99" t="s">
        <v>1260</v>
      </c>
      <c r="AJ143" s="99" t="s">
        <v>1200</v>
      </c>
      <c r="AK143" s="99" t="s">
        <v>97</v>
      </c>
      <c r="AL143" s="99" t="s">
        <v>200</v>
      </c>
      <c r="AM143" s="103" t="s">
        <v>1050</v>
      </c>
      <c r="AN143" s="99" t="s">
        <v>1305</v>
      </c>
      <c r="AO143" s="99"/>
      <c r="BA143" s="103" t="s">
        <v>109</v>
      </c>
      <c r="BB143" s="103" t="s">
        <v>96</v>
      </c>
      <c r="BC143" s="103" t="s">
        <v>202</v>
      </c>
      <c r="BD143" s="108">
        <v>2500</v>
      </c>
      <c r="BE143" s="103" t="s">
        <v>109</v>
      </c>
      <c r="BF143" s="103" t="s">
        <v>1057</v>
      </c>
      <c r="BG143" s="103" t="s">
        <v>1055</v>
      </c>
      <c r="BH143" s="108">
        <v>500</v>
      </c>
      <c r="BQ143" s="99">
        <v>10</v>
      </c>
      <c r="BR143" s="99">
        <v>10</v>
      </c>
      <c r="BS143" s="99">
        <v>2</v>
      </c>
    </row>
    <row r="144" spans="1:71" ht="30" x14ac:dyDescent="0.25">
      <c r="A144" s="99" t="s">
        <v>1349</v>
      </c>
      <c r="E144" s="99" t="s">
        <v>1057</v>
      </c>
      <c r="F144" s="99" t="s">
        <v>1168</v>
      </c>
      <c r="G144" s="101" t="s">
        <v>1347</v>
      </c>
      <c r="H144" s="103" t="s">
        <v>1078</v>
      </c>
      <c r="K144" s="103" t="s">
        <v>1302</v>
      </c>
      <c r="L144" s="103" t="s">
        <v>1303</v>
      </c>
      <c r="M144" s="103" t="s">
        <v>1096</v>
      </c>
      <c r="N144" s="99"/>
      <c r="O144" s="99"/>
      <c r="P144" s="99"/>
      <c r="Q144" s="99"/>
      <c r="R144" s="99"/>
      <c r="S144" s="99"/>
      <c r="T144" s="99"/>
      <c r="AF144" s="99" t="s">
        <v>1045</v>
      </c>
      <c r="AG144" s="99" t="s">
        <v>1198</v>
      </c>
      <c r="AH144" s="99" t="s">
        <v>200</v>
      </c>
      <c r="AI144" s="99"/>
      <c r="AJ144" s="99"/>
      <c r="AK144" s="99"/>
      <c r="AL144" s="99"/>
      <c r="AM144" s="99"/>
      <c r="AN144" s="99"/>
      <c r="AO144" s="99"/>
      <c r="BA144" s="103" t="s">
        <v>109</v>
      </c>
      <c r="BB144" s="103" t="s">
        <v>96</v>
      </c>
      <c r="BC144" s="103" t="s">
        <v>202</v>
      </c>
      <c r="BD144" s="108">
        <v>2500</v>
      </c>
      <c r="BE144" s="103" t="s">
        <v>109</v>
      </c>
      <c r="BF144" s="103" t="s">
        <v>1057</v>
      </c>
      <c r="BG144" s="103" t="s">
        <v>1055</v>
      </c>
      <c r="BH144" s="108">
        <v>500</v>
      </c>
      <c r="BQ144" s="99">
        <v>4</v>
      </c>
      <c r="BR144" s="99">
        <v>4</v>
      </c>
      <c r="BS144" s="99">
        <v>2</v>
      </c>
    </row>
    <row r="145" spans="1:71" ht="30" x14ac:dyDescent="0.25">
      <c r="A145" s="99" t="s">
        <v>1350</v>
      </c>
      <c r="E145" s="99" t="s">
        <v>1077</v>
      </c>
      <c r="F145" s="99" t="s">
        <v>1168</v>
      </c>
      <c r="G145" s="101" t="s">
        <v>1347</v>
      </c>
      <c r="H145" s="103" t="s">
        <v>1078</v>
      </c>
      <c r="K145" s="103" t="s">
        <v>1095</v>
      </c>
      <c r="L145" s="103" t="s">
        <v>1096</v>
      </c>
      <c r="M145" s="99"/>
      <c r="N145" s="99"/>
      <c r="O145" s="99"/>
      <c r="P145" s="99"/>
      <c r="Q145" s="99"/>
      <c r="R145" s="99"/>
      <c r="S145" s="99"/>
      <c r="T145" s="99"/>
      <c r="AF145" s="99" t="s">
        <v>1045</v>
      </c>
      <c r="AG145" s="99" t="s">
        <v>200</v>
      </c>
      <c r="AH145" s="99"/>
      <c r="AI145" s="99"/>
      <c r="AJ145" s="99"/>
      <c r="AK145" s="99"/>
      <c r="AL145" s="99"/>
      <c r="AM145" s="99"/>
      <c r="AN145" s="99"/>
      <c r="AO145" s="99"/>
      <c r="BA145" s="103" t="s">
        <v>109</v>
      </c>
      <c r="BB145" s="103" t="s">
        <v>96</v>
      </c>
      <c r="BC145" s="103" t="s">
        <v>202</v>
      </c>
      <c r="BD145" s="108">
        <v>2500</v>
      </c>
      <c r="BE145" s="103" t="s">
        <v>109</v>
      </c>
      <c r="BF145" s="103" t="s">
        <v>1057</v>
      </c>
      <c r="BG145" s="103" t="s">
        <v>1055</v>
      </c>
      <c r="BH145" s="108">
        <v>500</v>
      </c>
      <c r="BQ145" s="99">
        <v>3</v>
      </c>
      <c r="BR145" s="99">
        <v>3</v>
      </c>
      <c r="BS145" s="99">
        <v>2</v>
      </c>
    </row>
    <row r="146" spans="1:71" s="104" customFormat="1" x14ac:dyDescent="0.25"/>
    <row r="147" spans="1:71" ht="75" x14ac:dyDescent="0.25">
      <c r="A147" s="99" t="s">
        <v>1351</v>
      </c>
      <c r="E147" s="99" t="s">
        <v>1029</v>
      </c>
      <c r="F147" s="99" t="s">
        <v>1168</v>
      </c>
      <c r="G147" s="101" t="s">
        <v>1352</v>
      </c>
      <c r="H147" s="103" t="s">
        <v>1078</v>
      </c>
      <c r="K147" s="103" t="s">
        <v>1290</v>
      </c>
      <c r="L147" s="103" t="s">
        <v>1291</v>
      </c>
      <c r="M147" s="103" t="s">
        <v>1292</v>
      </c>
      <c r="N147" s="103" t="s">
        <v>1293</v>
      </c>
      <c r="O147" s="103" t="s">
        <v>1294</v>
      </c>
      <c r="P147" s="103" t="s">
        <v>1295</v>
      </c>
      <c r="Q147" s="103" t="s">
        <v>1296</v>
      </c>
      <c r="R147" s="103" t="s">
        <v>1297</v>
      </c>
      <c r="S147" s="103" t="s">
        <v>1298</v>
      </c>
      <c r="T147" s="103" t="s">
        <v>1299</v>
      </c>
      <c r="AF147" s="99" t="s">
        <v>1045</v>
      </c>
      <c r="AG147" s="99" t="s">
        <v>1304</v>
      </c>
      <c r="AH147" s="99" t="s">
        <v>1198</v>
      </c>
      <c r="AI147" s="99" t="s">
        <v>1199</v>
      </c>
      <c r="AJ147" s="99" t="s">
        <v>1260</v>
      </c>
      <c r="AK147" s="99" t="s">
        <v>1200</v>
      </c>
      <c r="AL147" s="99" t="s">
        <v>97</v>
      </c>
      <c r="AM147" s="99" t="s">
        <v>200</v>
      </c>
      <c r="AN147" s="103" t="s">
        <v>1050</v>
      </c>
      <c r="AO147" s="99" t="s">
        <v>1305</v>
      </c>
      <c r="BA147" s="103" t="s">
        <v>109</v>
      </c>
      <c r="BB147" s="103" t="s">
        <v>96</v>
      </c>
      <c r="BC147" s="103" t="s">
        <v>202</v>
      </c>
      <c r="BD147" s="108">
        <v>2500</v>
      </c>
      <c r="BE147" s="103" t="s">
        <v>109</v>
      </c>
      <c r="BF147" s="103" t="s">
        <v>1057</v>
      </c>
      <c r="BG147" s="103" t="s">
        <v>1055</v>
      </c>
      <c r="BH147" s="108">
        <v>500</v>
      </c>
      <c r="BQ147" s="99">
        <v>11</v>
      </c>
      <c r="BR147" s="99">
        <v>11</v>
      </c>
      <c r="BS147" s="99">
        <v>2</v>
      </c>
    </row>
    <row r="148" spans="1:71" ht="75" x14ac:dyDescent="0.25">
      <c r="A148" s="99" t="s">
        <v>1353</v>
      </c>
      <c r="E148" s="99" t="s">
        <v>96</v>
      </c>
      <c r="F148" s="99" t="s">
        <v>1168</v>
      </c>
      <c r="G148" s="101" t="s">
        <v>1352</v>
      </c>
      <c r="H148" s="103" t="s">
        <v>1078</v>
      </c>
      <c r="K148" s="103" t="s">
        <v>1300</v>
      </c>
      <c r="L148" s="103" t="s">
        <v>1301</v>
      </c>
      <c r="M148" s="103" t="s">
        <v>1293</v>
      </c>
      <c r="N148" s="103" t="s">
        <v>1294</v>
      </c>
      <c r="O148" s="103" t="s">
        <v>1295</v>
      </c>
      <c r="P148" s="103" t="s">
        <v>1296</v>
      </c>
      <c r="Q148" s="103" t="s">
        <v>1297</v>
      </c>
      <c r="R148" s="103" t="s">
        <v>1298</v>
      </c>
      <c r="S148" s="103" t="s">
        <v>1299</v>
      </c>
      <c r="T148" s="99"/>
      <c r="AF148" s="99" t="s">
        <v>1045</v>
      </c>
      <c r="AG148" s="99" t="s">
        <v>1304</v>
      </c>
      <c r="AH148" s="99" t="s">
        <v>1199</v>
      </c>
      <c r="AI148" s="99" t="s">
        <v>1260</v>
      </c>
      <c r="AJ148" s="99" t="s">
        <v>1200</v>
      </c>
      <c r="AK148" s="99" t="s">
        <v>97</v>
      </c>
      <c r="AL148" s="99" t="s">
        <v>200</v>
      </c>
      <c r="AM148" s="103" t="s">
        <v>1050</v>
      </c>
      <c r="AN148" s="99" t="s">
        <v>1305</v>
      </c>
      <c r="AO148" s="99"/>
      <c r="BA148" s="103" t="s">
        <v>109</v>
      </c>
      <c r="BB148" s="103" t="s">
        <v>96</v>
      </c>
      <c r="BC148" s="103" t="s">
        <v>202</v>
      </c>
      <c r="BD148" s="108">
        <v>2500</v>
      </c>
      <c r="BE148" s="103" t="s">
        <v>109</v>
      </c>
      <c r="BF148" s="103" t="s">
        <v>1057</v>
      </c>
      <c r="BG148" s="103" t="s">
        <v>1055</v>
      </c>
      <c r="BH148" s="108">
        <v>500</v>
      </c>
      <c r="BQ148" s="99">
        <v>10</v>
      </c>
      <c r="BR148" s="99">
        <v>10</v>
      </c>
      <c r="BS148" s="99">
        <v>2</v>
      </c>
    </row>
    <row r="149" spans="1:71" ht="30" x14ac:dyDescent="0.25">
      <c r="A149" s="99" t="s">
        <v>1354</v>
      </c>
      <c r="E149" s="99" t="s">
        <v>1057</v>
      </c>
      <c r="F149" s="99" t="s">
        <v>1168</v>
      </c>
      <c r="G149" s="101" t="s">
        <v>1352</v>
      </c>
      <c r="H149" s="103" t="s">
        <v>1078</v>
      </c>
      <c r="K149" s="103" t="s">
        <v>1302</v>
      </c>
      <c r="L149" s="103" t="s">
        <v>1303</v>
      </c>
      <c r="M149" s="103" t="s">
        <v>1096</v>
      </c>
      <c r="N149" s="99"/>
      <c r="O149" s="99"/>
      <c r="P149" s="99"/>
      <c r="Q149" s="99"/>
      <c r="R149" s="99"/>
      <c r="S149" s="99"/>
      <c r="T149" s="99"/>
      <c r="AF149" s="99" t="s">
        <v>1045</v>
      </c>
      <c r="AG149" s="99" t="s">
        <v>1198</v>
      </c>
      <c r="AH149" s="99" t="s">
        <v>200</v>
      </c>
      <c r="AI149" s="99"/>
      <c r="AJ149" s="99"/>
      <c r="AK149" s="99"/>
      <c r="AL149" s="99"/>
      <c r="AM149" s="99"/>
      <c r="AN149" s="99"/>
      <c r="AO149" s="99"/>
      <c r="BA149" s="103" t="s">
        <v>109</v>
      </c>
      <c r="BB149" s="103" t="s">
        <v>96</v>
      </c>
      <c r="BC149" s="103" t="s">
        <v>202</v>
      </c>
      <c r="BD149" s="108">
        <v>2500</v>
      </c>
      <c r="BE149" s="103" t="s">
        <v>109</v>
      </c>
      <c r="BF149" s="103" t="s">
        <v>1057</v>
      </c>
      <c r="BG149" s="103" t="s">
        <v>1055</v>
      </c>
      <c r="BH149" s="108">
        <v>500</v>
      </c>
      <c r="BQ149" s="99">
        <v>4</v>
      </c>
      <c r="BR149" s="99">
        <v>4</v>
      </c>
      <c r="BS149" s="99">
        <v>2</v>
      </c>
    </row>
    <row r="150" spans="1:71" ht="30" x14ac:dyDescent="0.25">
      <c r="A150" s="99" t="s">
        <v>1355</v>
      </c>
      <c r="E150" s="99" t="s">
        <v>1077</v>
      </c>
      <c r="F150" s="99" t="s">
        <v>1168</v>
      </c>
      <c r="G150" s="101" t="s">
        <v>1352</v>
      </c>
      <c r="H150" s="103" t="s">
        <v>1078</v>
      </c>
      <c r="K150" s="103" t="s">
        <v>1095</v>
      </c>
      <c r="L150" s="103" t="s">
        <v>1096</v>
      </c>
      <c r="M150" s="99"/>
      <c r="N150" s="99"/>
      <c r="O150" s="99"/>
      <c r="P150" s="99"/>
      <c r="Q150" s="99"/>
      <c r="R150" s="99"/>
      <c r="S150" s="99"/>
      <c r="T150" s="99"/>
      <c r="AF150" s="99" t="s">
        <v>1045</v>
      </c>
      <c r="AG150" s="99" t="s">
        <v>200</v>
      </c>
      <c r="AH150" s="99"/>
      <c r="AI150" s="99"/>
      <c r="AJ150" s="99"/>
      <c r="AK150" s="99"/>
      <c r="AL150" s="99"/>
      <c r="AM150" s="99"/>
      <c r="AN150" s="99"/>
      <c r="AO150" s="99"/>
      <c r="BA150" s="103" t="s">
        <v>109</v>
      </c>
      <c r="BB150" s="103" t="s">
        <v>96</v>
      </c>
      <c r="BC150" s="103" t="s">
        <v>202</v>
      </c>
      <c r="BD150" s="108">
        <v>2500</v>
      </c>
      <c r="BE150" s="103" t="s">
        <v>109</v>
      </c>
      <c r="BF150" s="103" t="s">
        <v>1057</v>
      </c>
      <c r="BG150" s="103" t="s">
        <v>1055</v>
      </c>
      <c r="BH150" s="108">
        <v>500</v>
      </c>
      <c r="BQ150" s="99">
        <v>3</v>
      </c>
      <c r="BR150" s="99">
        <v>3</v>
      </c>
      <c r="BS150" s="99">
        <v>2</v>
      </c>
    </row>
    <row r="151" spans="1:71" s="104" customFormat="1" x14ac:dyDescent="0.25"/>
    <row r="152" spans="1:71" ht="75" x14ac:dyDescent="0.25">
      <c r="A152" s="99" t="s">
        <v>1356</v>
      </c>
      <c r="E152" s="99" t="s">
        <v>1029</v>
      </c>
      <c r="F152" s="99" t="s">
        <v>1168</v>
      </c>
      <c r="G152" s="101" t="s">
        <v>1357</v>
      </c>
      <c r="H152" s="103" t="s">
        <v>1078</v>
      </c>
      <c r="K152" s="103" t="s">
        <v>1290</v>
      </c>
      <c r="L152" s="103" t="s">
        <v>1291</v>
      </c>
      <c r="M152" s="103" t="s">
        <v>1292</v>
      </c>
      <c r="N152" s="103" t="s">
        <v>1293</v>
      </c>
      <c r="O152" s="103" t="s">
        <v>1294</v>
      </c>
      <c r="P152" s="103" t="s">
        <v>1295</v>
      </c>
      <c r="Q152" s="103" t="s">
        <v>1296</v>
      </c>
      <c r="R152" s="103" t="s">
        <v>1297</v>
      </c>
      <c r="S152" s="103" t="s">
        <v>1298</v>
      </c>
      <c r="T152" s="103" t="s">
        <v>1299</v>
      </c>
      <c r="AF152" s="99" t="s">
        <v>1045</v>
      </c>
      <c r="AG152" s="99" t="s">
        <v>1304</v>
      </c>
      <c r="AH152" s="99" t="s">
        <v>1198</v>
      </c>
      <c r="AI152" s="99" t="s">
        <v>1199</v>
      </c>
      <c r="AJ152" s="99" t="s">
        <v>1260</v>
      </c>
      <c r="AK152" s="99" t="s">
        <v>1200</v>
      </c>
      <c r="AL152" s="99" t="s">
        <v>97</v>
      </c>
      <c r="AM152" s="99" t="s">
        <v>200</v>
      </c>
      <c r="AN152" s="103" t="s">
        <v>1050</v>
      </c>
      <c r="AO152" s="99" t="s">
        <v>1305</v>
      </c>
      <c r="BA152" s="103" t="s">
        <v>109</v>
      </c>
      <c r="BB152" s="103" t="s">
        <v>96</v>
      </c>
      <c r="BC152" s="103" t="s">
        <v>202</v>
      </c>
      <c r="BD152" s="108">
        <v>2500</v>
      </c>
      <c r="BE152" s="103" t="s">
        <v>109</v>
      </c>
      <c r="BF152" s="103" t="s">
        <v>1057</v>
      </c>
      <c r="BG152" s="103" t="s">
        <v>1055</v>
      </c>
      <c r="BH152" s="108">
        <v>500</v>
      </c>
      <c r="BQ152" s="99">
        <v>11</v>
      </c>
      <c r="BR152" s="99">
        <v>11</v>
      </c>
      <c r="BS152" s="99">
        <v>2</v>
      </c>
    </row>
    <row r="153" spans="1:71" ht="75" x14ac:dyDescent="0.25">
      <c r="A153" s="99" t="s">
        <v>1358</v>
      </c>
      <c r="E153" s="99" t="s">
        <v>96</v>
      </c>
      <c r="F153" s="99" t="s">
        <v>1168</v>
      </c>
      <c r="G153" s="101" t="s">
        <v>1357</v>
      </c>
      <c r="H153" s="103" t="s">
        <v>1078</v>
      </c>
      <c r="K153" s="103" t="s">
        <v>1300</v>
      </c>
      <c r="L153" s="103" t="s">
        <v>1301</v>
      </c>
      <c r="M153" s="103" t="s">
        <v>1293</v>
      </c>
      <c r="N153" s="103" t="s">
        <v>1294</v>
      </c>
      <c r="O153" s="103" t="s">
        <v>1295</v>
      </c>
      <c r="P153" s="103" t="s">
        <v>1296</v>
      </c>
      <c r="Q153" s="103" t="s">
        <v>1297</v>
      </c>
      <c r="R153" s="103" t="s">
        <v>1298</v>
      </c>
      <c r="S153" s="103" t="s">
        <v>1299</v>
      </c>
      <c r="T153" s="99"/>
      <c r="AF153" s="99" t="s">
        <v>1045</v>
      </c>
      <c r="AG153" s="99" t="s">
        <v>1304</v>
      </c>
      <c r="AH153" s="99" t="s">
        <v>1199</v>
      </c>
      <c r="AI153" s="99" t="s">
        <v>1260</v>
      </c>
      <c r="AJ153" s="99" t="s">
        <v>1200</v>
      </c>
      <c r="AK153" s="99" t="s">
        <v>97</v>
      </c>
      <c r="AL153" s="99" t="s">
        <v>200</v>
      </c>
      <c r="AM153" s="103" t="s">
        <v>1050</v>
      </c>
      <c r="AN153" s="99" t="s">
        <v>1305</v>
      </c>
      <c r="AO153" s="99"/>
      <c r="BA153" s="103" t="s">
        <v>109</v>
      </c>
      <c r="BB153" s="103" t="s">
        <v>96</v>
      </c>
      <c r="BC153" s="103" t="s">
        <v>202</v>
      </c>
      <c r="BD153" s="108">
        <v>2500</v>
      </c>
      <c r="BE153" s="103" t="s">
        <v>109</v>
      </c>
      <c r="BF153" s="103" t="s">
        <v>1057</v>
      </c>
      <c r="BG153" s="103" t="s">
        <v>1055</v>
      </c>
      <c r="BH153" s="108">
        <v>500</v>
      </c>
      <c r="BQ153" s="99">
        <v>10</v>
      </c>
      <c r="BR153" s="99">
        <v>10</v>
      </c>
      <c r="BS153" s="99">
        <v>2</v>
      </c>
    </row>
    <row r="154" spans="1:71" ht="30" x14ac:dyDescent="0.25">
      <c r="A154" s="99" t="s">
        <v>1359</v>
      </c>
      <c r="E154" s="99" t="s">
        <v>1057</v>
      </c>
      <c r="F154" s="99" t="s">
        <v>1168</v>
      </c>
      <c r="G154" s="101" t="s">
        <v>1357</v>
      </c>
      <c r="H154" s="103" t="s">
        <v>1078</v>
      </c>
      <c r="K154" s="103" t="s">
        <v>1302</v>
      </c>
      <c r="L154" s="103" t="s">
        <v>1303</v>
      </c>
      <c r="M154" s="103" t="s">
        <v>1096</v>
      </c>
      <c r="N154" s="99"/>
      <c r="O154" s="99"/>
      <c r="P154" s="99"/>
      <c r="Q154" s="99"/>
      <c r="R154" s="99"/>
      <c r="S154" s="99"/>
      <c r="T154" s="99"/>
      <c r="AF154" s="99" t="s">
        <v>1045</v>
      </c>
      <c r="AG154" s="99" t="s">
        <v>1198</v>
      </c>
      <c r="AH154" s="99" t="s">
        <v>200</v>
      </c>
      <c r="AI154" s="99"/>
      <c r="AJ154" s="99"/>
      <c r="AK154" s="99"/>
      <c r="AL154" s="99"/>
      <c r="AM154" s="99"/>
      <c r="AN154" s="99"/>
      <c r="AO154" s="99"/>
      <c r="BA154" s="103" t="s">
        <v>109</v>
      </c>
      <c r="BB154" s="103" t="s">
        <v>96</v>
      </c>
      <c r="BC154" s="103" t="s">
        <v>202</v>
      </c>
      <c r="BD154" s="108">
        <v>2500</v>
      </c>
      <c r="BE154" s="103" t="s">
        <v>109</v>
      </c>
      <c r="BF154" s="103" t="s">
        <v>1057</v>
      </c>
      <c r="BG154" s="103" t="s">
        <v>1055</v>
      </c>
      <c r="BH154" s="108">
        <v>500</v>
      </c>
      <c r="BQ154" s="99">
        <v>4</v>
      </c>
      <c r="BR154" s="99">
        <v>4</v>
      </c>
      <c r="BS154" s="99">
        <v>2</v>
      </c>
    </row>
    <row r="155" spans="1:71" ht="30" x14ac:dyDescent="0.25">
      <c r="A155" s="99" t="s">
        <v>1360</v>
      </c>
      <c r="E155" s="99" t="s">
        <v>1077</v>
      </c>
      <c r="F155" s="99" t="s">
        <v>1168</v>
      </c>
      <c r="G155" s="101" t="s">
        <v>1357</v>
      </c>
      <c r="H155" s="103" t="s">
        <v>1078</v>
      </c>
      <c r="K155" s="103" t="s">
        <v>1095</v>
      </c>
      <c r="L155" s="103" t="s">
        <v>1096</v>
      </c>
      <c r="M155" s="99"/>
      <c r="N155" s="99"/>
      <c r="O155" s="99"/>
      <c r="P155" s="99"/>
      <c r="Q155" s="99"/>
      <c r="R155" s="99"/>
      <c r="S155" s="99"/>
      <c r="T155" s="99"/>
      <c r="AF155" s="99" t="s">
        <v>1045</v>
      </c>
      <c r="AG155" s="99" t="s">
        <v>200</v>
      </c>
      <c r="AH155" s="99"/>
      <c r="AI155" s="99"/>
      <c r="AJ155" s="99"/>
      <c r="AK155" s="99"/>
      <c r="AL155" s="99"/>
      <c r="AM155" s="99"/>
      <c r="AN155" s="99"/>
      <c r="AO155" s="99"/>
      <c r="BA155" s="103" t="s">
        <v>109</v>
      </c>
      <c r="BB155" s="103" t="s">
        <v>96</v>
      </c>
      <c r="BC155" s="103" t="s">
        <v>202</v>
      </c>
      <c r="BD155" s="108">
        <v>2500</v>
      </c>
      <c r="BE155" s="103" t="s">
        <v>109</v>
      </c>
      <c r="BF155" s="103" t="s">
        <v>1057</v>
      </c>
      <c r="BG155" s="103" t="s">
        <v>1055</v>
      </c>
      <c r="BH155" s="108">
        <v>500</v>
      </c>
      <c r="BQ155" s="99">
        <v>3</v>
      </c>
      <c r="BR155" s="99">
        <v>3</v>
      </c>
      <c r="BS155" s="99">
        <v>2</v>
      </c>
    </row>
    <row r="156" spans="1:71" s="104" customFormat="1" x14ac:dyDescent="0.25"/>
    <row r="157" spans="1:71" ht="75" x14ac:dyDescent="0.25">
      <c r="A157" s="99" t="s">
        <v>1361</v>
      </c>
      <c r="E157" s="99" t="s">
        <v>1029</v>
      </c>
      <c r="F157" s="99" t="s">
        <v>1168</v>
      </c>
      <c r="G157" s="101" t="s">
        <v>1362</v>
      </c>
      <c r="H157" s="103" t="s">
        <v>1078</v>
      </c>
      <c r="K157" s="103" t="s">
        <v>1290</v>
      </c>
      <c r="L157" s="103" t="s">
        <v>1291</v>
      </c>
      <c r="M157" s="103" t="s">
        <v>1292</v>
      </c>
      <c r="N157" s="103" t="s">
        <v>1293</v>
      </c>
      <c r="O157" s="103" t="s">
        <v>1294</v>
      </c>
      <c r="P157" s="103" t="s">
        <v>1295</v>
      </c>
      <c r="Q157" s="103" t="s">
        <v>1296</v>
      </c>
      <c r="R157" s="103" t="s">
        <v>1297</v>
      </c>
      <c r="S157" s="103" t="s">
        <v>1298</v>
      </c>
      <c r="T157" s="103" t="s">
        <v>1299</v>
      </c>
      <c r="AF157" s="99" t="s">
        <v>1045</v>
      </c>
      <c r="AG157" s="99" t="s">
        <v>1304</v>
      </c>
      <c r="AH157" s="99" t="s">
        <v>1198</v>
      </c>
      <c r="AI157" s="99" t="s">
        <v>1199</v>
      </c>
      <c r="AJ157" s="99" t="s">
        <v>1260</v>
      </c>
      <c r="AK157" s="99" t="s">
        <v>1200</v>
      </c>
      <c r="AL157" s="99" t="s">
        <v>97</v>
      </c>
      <c r="AM157" s="99" t="s">
        <v>200</v>
      </c>
      <c r="AN157" s="103" t="s">
        <v>1050</v>
      </c>
      <c r="AO157" s="99" t="s">
        <v>1305</v>
      </c>
      <c r="BA157" s="103" t="s">
        <v>109</v>
      </c>
      <c r="BB157" s="103" t="s">
        <v>96</v>
      </c>
      <c r="BC157" s="103" t="s">
        <v>202</v>
      </c>
      <c r="BD157" s="108">
        <v>2500</v>
      </c>
      <c r="BE157" s="103" t="s">
        <v>109</v>
      </c>
      <c r="BF157" s="103" t="s">
        <v>1057</v>
      </c>
      <c r="BG157" s="103" t="s">
        <v>1055</v>
      </c>
      <c r="BH157" s="108">
        <v>500</v>
      </c>
      <c r="BQ157" s="99">
        <v>11</v>
      </c>
      <c r="BR157" s="99">
        <v>11</v>
      </c>
      <c r="BS157" s="99">
        <v>2</v>
      </c>
    </row>
    <row r="158" spans="1:71" ht="75" x14ac:dyDescent="0.25">
      <c r="A158" s="99" t="s">
        <v>1363</v>
      </c>
      <c r="E158" s="99" t="s">
        <v>96</v>
      </c>
      <c r="F158" s="99" t="s">
        <v>1168</v>
      </c>
      <c r="G158" s="101" t="s">
        <v>1362</v>
      </c>
      <c r="H158" s="103" t="s">
        <v>1078</v>
      </c>
      <c r="K158" s="103" t="s">
        <v>1300</v>
      </c>
      <c r="L158" s="103" t="s">
        <v>1301</v>
      </c>
      <c r="M158" s="103" t="s">
        <v>1293</v>
      </c>
      <c r="N158" s="103" t="s">
        <v>1294</v>
      </c>
      <c r="O158" s="103" t="s">
        <v>1295</v>
      </c>
      <c r="P158" s="103" t="s">
        <v>1296</v>
      </c>
      <c r="Q158" s="103" t="s">
        <v>1297</v>
      </c>
      <c r="R158" s="103" t="s">
        <v>1298</v>
      </c>
      <c r="S158" s="103" t="s">
        <v>1299</v>
      </c>
      <c r="T158" s="99"/>
      <c r="AF158" s="99" t="s">
        <v>1045</v>
      </c>
      <c r="AG158" s="99" t="s">
        <v>1304</v>
      </c>
      <c r="AH158" s="99" t="s">
        <v>1199</v>
      </c>
      <c r="AI158" s="99" t="s">
        <v>1260</v>
      </c>
      <c r="AJ158" s="99" t="s">
        <v>1200</v>
      </c>
      <c r="AK158" s="99" t="s">
        <v>97</v>
      </c>
      <c r="AL158" s="99" t="s">
        <v>200</v>
      </c>
      <c r="AM158" s="103" t="s">
        <v>1050</v>
      </c>
      <c r="AN158" s="99" t="s">
        <v>1305</v>
      </c>
      <c r="AO158" s="99"/>
      <c r="BA158" s="103" t="s">
        <v>109</v>
      </c>
      <c r="BB158" s="103" t="s">
        <v>96</v>
      </c>
      <c r="BC158" s="103" t="s">
        <v>202</v>
      </c>
      <c r="BD158" s="108">
        <v>2500</v>
      </c>
      <c r="BE158" s="103" t="s">
        <v>109</v>
      </c>
      <c r="BF158" s="103" t="s">
        <v>1057</v>
      </c>
      <c r="BG158" s="103" t="s">
        <v>1055</v>
      </c>
      <c r="BH158" s="108">
        <v>500</v>
      </c>
      <c r="BQ158" s="99">
        <v>10</v>
      </c>
      <c r="BR158" s="99">
        <v>10</v>
      </c>
      <c r="BS158" s="99">
        <v>2</v>
      </c>
    </row>
    <row r="159" spans="1:71" ht="30" x14ac:dyDescent="0.25">
      <c r="A159" s="99" t="s">
        <v>1364</v>
      </c>
      <c r="E159" s="99" t="s">
        <v>1057</v>
      </c>
      <c r="F159" s="99" t="s">
        <v>1168</v>
      </c>
      <c r="G159" s="101" t="s">
        <v>1362</v>
      </c>
      <c r="H159" s="103" t="s">
        <v>1078</v>
      </c>
      <c r="K159" s="103" t="s">
        <v>1302</v>
      </c>
      <c r="L159" s="103" t="s">
        <v>1303</v>
      </c>
      <c r="M159" s="103" t="s">
        <v>1096</v>
      </c>
      <c r="N159" s="99"/>
      <c r="O159" s="99"/>
      <c r="P159" s="99"/>
      <c r="Q159" s="99"/>
      <c r="R159" s="99"/>
      <c r="S159" s="99"/>
      <c r="T159" s="99"/>
      <c r="AF159" s="99" t="s">
        <v>1045</v>
      </c>
      <c r="AG159" s="99" t="s">
        <v>1198</v>
      </c>
      <c r="AH159" s="99" t="s">
        <v>200</v>
      </c>
      <c r="AI159" s="99"/>
      <c r="AJ159" s="99"/>
      <c r="AK159" s="99"/>
      <c r="AL159" s="99"/>
      <c r="AM159" s="99"/>
      <c r="AN159" s="99"/>
      <c r="AO159" s="99"/>
      <c r="BA159" s="103" t="s">
        <v>109</v>
      </c>
      <c r="BB159" s="103" t="s">
        <v>96</v>
      </c>
      <c r="BC159" s="103" t="s">
        <v>202</v>
      </c>
      <c r="BD159" s="108">
        <v>2500</v>
      </c>
      <c r="BE159" s="103" t="s">
        <v>109</v>
      </c>
      <c r="BF159" s="103" t="s">
        <v>1057</v>
      </c>
      <c r="BG159" s="103" t="s">
        <v>1055</v>
      </c>
      <c r="BH159" s="108">
        <v>500</v>
      </c>
      <c r="BQ159" s="99">
        <v>4</v>
      </c>
      <c r="BR159" s="99">
        <v>4</v>
      </c>
      <c r="BS159" s="99">
        <v>2</v>
      </c>
    </row>
    <row r="160" spans="1:71" ht="30" x14ac:dyDescent="0.25">
      <c r="A160" s="99" t="s">
        <v>1365</v>
      </c>
      <c r="E160" s="99" t="s">
        <v>1077</v>
      </c>
      <c r="F160" s="99" t="s">
        <v>1168</v>
      </c>
      <c r="G160" s="101" t="s">
        <v>1362</v>
      </c>
      <c r="H160" s="103" t="s">
        <v>1078</v>
      </c>
      <c r="K160" s="103" t="s">
        <v>1095</v>
      </c>
      <c r="L160" s="103" t="s">
        <v>1096</v>
      </c>
      <c r="M160" s="99"/>
      <c r="N160" s="99"/>
      <c r="O160" s="99"/>
      <c r="P160" s="99"/>
      <c r="Q160" s="99"/>
      <c r="R160" s="99"/>
      <c r="S160" s="99"/>
      <c r="T160" s="99"/>
      <c r="AF160" s="99" t="s">
        <v>1045</v>
      </c>
      <c r="AG160" s="99" t="s">
        <v>200</v>
      </c>
      <c r="AH160" s="99"/>
      <c r="AI160" s="99"/>
      <c r="AJ160" s="99"/>
      <c r="AK160" s="99"/>
      <c r="AL160" s="99"/>
      <c r="AM160" s="99"/>
      <c r="AN160" s="99"/>
      <c r="AO160" s="99"/>
      <c r="BA160" s="103" t="s">
        <v>109</v>
      </c>
      <c r="BB160" s="103" t="s">
        <v>96</v>
      </c>
      <c r="BC160" s="103" t="s">
        <v>202</v>
      </c>
      <c r="BD160" s="108">
        <v>2500</v>
      </c>
      <c r="BE160" s="103" t="s">
        <v>109</v>
      </c>
      <c r="BF160" s="103" t="s">
        <v>1057</v>
      </c>
      <c r="BG160" s="103" t="s">
        <v>1055</v>
      </c>
      <c r="BH160" s="108">
        <v>500</v>
      </c>
      <c r="BQ160" s="99">
        <v>3</v>
      </c>
      <c r="BR160" s="99">
        <v>3</v>
      </c>
      <c r="BS160" s="99">
        <v>2</v>
      </c>
    </row>
    <row r="161" spans="1:71" s="104" customFormat="1" x14ac:dyDescent="0.25"/>
    <row r="162" spans="1:71" ht="75" x14ac:dyDescent="0.25">
      <c r="A162" s="99" t="s">
        <v>1366</v>
      </c>
      <c r="E162" s="99" t="s">
        <v>1029</v>
      </c>
      <c r="F162" s="99" t="s">
        <v>1168</v>
      </c>
      <c r="G162" s="101" t="s">
        <v>1367</v>
      </c>
      <c r="H162" s="103" t="s">
        <v>1078</v>
      </c>
      <c r="K162" s="103" t="s">
        <v>1290</v>
      </c>
      <c r="L162" s="103" t="s">
        <v>1291</v>
      </c>
      <c r="M162" s="103" t="s">
        <v>1292</v>
      </c>
      <c r="N162" s="103" t="s">
        <v>1293</v>
      </c>
      <c r="O162" s="103" t="s">
        <v>1294</v>
      </c>
      <c r="P162" s="103" t="s">
        <v>1295</v>
      </c>
      <c r="Q162" s="103" t="s">
        <v>1296</v>
      </c>
      <c r="R162" s="103" t="s">
        <v>1297</v>
      </c>
      <c r="S162" s="103" t="s">
        <v>1298</v>
      </c>
      <c r="T162" s="103" t="s">
        <v>1299</v>
      </c>
      <c r="AF162" s="99" t="s">
        <v>1045</v>
      </c>
      <c r="AG162" s="99" t="s">
        <v>1304</v>
      </c>
      <c r="AH162" s="99" t="s">
        <v>1198</v>
      </c>
      <c r="AI162" s="99" t="s">
        <v>1199</v>
      </c>
      <c r="AJ162" s="99" t="s">
        <v>1260</v>
      </c>
      <c r="AK162" s="99" t="s">
        <v>1200</v>
      </c>
      <c r="AL162" s="99" t="s">
        <v>97</v>
      </c>
      <c r="AM162" s="99" t="s">
        <v>200</v>
      </c>
      <c r="AN162" s="103" t="s">
        <v>1050</v>
      </c>
      <c r="AO162" s="99" t="s">
        <v>1305</v>
      </c>
      <c r="BA162" s="103" t="s">
        <v>109</v>
      </c>
      <c r="BB162" s="103" t="s">
        <v>96</v>
      </c>
      <c r="BC162" s="103" t="s">
        <v>202</v>
      </c>
      <c r="BD162" s="108">
        <v>2500</v>
      </c>
      <c r="BE162" s="103" t="s">
        <v>109</v>
      </c>
      <c r="BF162" s="103" t="s">
        <v>1057</v>
      </c>
      <c r="BG162" s="103" t="s">
        <v>1055</v>
      </c>
      <c r="BH162" s="108">
        <v>500</v>
      </c>
      <c r="BQ162" s="99">
        <v>11</v>
      </c>
      <c r="BR162" s="99">
        <v>11</v>
      </c>
      <c r="BS162" s="99">
        <v>2</v>
      </c>
    </row>
    <row r="163" spans="1:71" ht="75" x14ac:dyDescent="0.25">
      <c r="A163" s="99" t="s">
        <v>1368</v>
      </c>
      <c r="E163" s="99" t="s">
        <v>96</v>
      </c>
      <c r="F163" s="99" t="s">
        <v>1168</v>
      </c>
      <c r="G163" s="101" t="s">
        <v>1367</v>
      </c>
      <c r="H163" s="103" t="s">
        <v>1078</v>
      </c>
      <c r="K163" s="103" t="s">
        <v>1300</v>
      </c>
      <c r="L163" s="103" t="s">
        <v>1301</v>
      </c>
      <c r="M163" s="103" t="s">
        <v>1293</v>
      </c>
      <c r="N163" s="103" t="s">
        <v>1294</v>
      </c>
      <c r="O163" s="103" t="s">
        <v>1295</v>
      </c>
      <c r="P163" s="103" t="s">
        <v>1296</v>
      </c>
      <c r="Q163" s="103" t="s">
        <v>1297</v>
      </c>
      <c r="R163" s="103" t="s">
        <v>1298</v>
      </c>
      <c r="S163" s="103" t="s">
        <v>1299</v>
      </c>
      <c r="T163" s="99"/>
      <c r="AF163" s="99" t="s">
        <v>1045</v>
      </c>
      <c r="AG163" s="99" t="s">
        <v>1304</v>
      </c>
      <c r="AH163" s="99" t="s">
        <v>1199</v>
      </c>
      <c r="AI163" s="99" t="s">
        <v>1260</v>
      </c>
      <c r="AJ163" s="99" t="s">
        <v>1200</v>
      </c>
      <c r="AK163" s="99" t="s">
        <v>97</v>
      </c>
      <c r="AL163" s="99" t="s">
        <v>200</v>
      </c>
      <c r="AM163" s="103" t="s">
        <v>1050</v>
      </c>
      <c r="AN163" s="99" t="s">
        <v>1305</v>
      </c>
      <c r="AO163" s="99"/>
      <c r="BA163" s="103" t="s">
        <v>109</v>
      </c>
      <c r="BB163" s="103" t="s">
        <v>96</v>
      </c>
      <c r="BC163" s="103" t="s">
        <v>202</v>
      </c>
      <c r="BD163" s="108">
        <v>2500</v>
      </c>
      <c r="BE163" s="103" t="s">
        <v>109</v>
      </c>
      <c r="BF163" s="103" t="s">
        <v>1057</v>
      </c>
      <c r="BG163" s="103" t="s">
        <v>1055</v>
      </c>
      <c r="BH163" s="108">
        <v>500</v>
      </c>
      <c r="BQ163" s="99">
        <v>10</v>
      </c>
      <c r="BR163" s="99">
        <v>10</v>
      </c>
      <c r="BS163" s="99">
        <v>2</v>
      </c>
    </row>
    <row r="164" spans="1:71" ht="30" x14ac:dyDescent="0.25">
      <c r="A164" s="99" t="s">
        <v>1369</v>
      </c>
      <c r="E164" s="99" t="s">
        <v>1057</v>
      </c>
      <c r="F164" s="99" t="s">
        <v>1168</v>
      </c>
      <c r="G164" s="101" t="s">
        <v>1367</v>
      </c>
      <c r="H164" s="103" t="s">
        <v>1078</v>
      </c>
      <c r="K164" s="103" t="s">
        <v>1302</v>
      </c>
      <c r="L164" s="103" t="s">
        <v>1303</v>
      </c>
      <c r="M164" s="103" t="s">
        <v>1096</v>
      </c>
      <c r="N164" s="99"/>
      <c r="O164" s="99"/>
      <c r="P164" s="99"/>
      <c r="Q164" s="99"/>
      <c r="R164" s="99"/>
      <c r="S164" s="99"/>
      <c r="T164" s="99"/>
      <c r="AF164" s="99" t="s">
        <v>1045</v>
      </c>
      <c r="AG164" s="99" t="s">
        <v>1198</v>
      </c>
      <c r="AH164" s="99" t="s">
        <v>200</v>
      </c>
      <c r="AI164" s="99"/>
      <c r="AJ164" s="99"/>
      <c r="AK164" s="99"/>
      <c r="AL164" s="99"/>
      <c r="AM164" s="99"/>
      <c r="AN164" s="99"/>
      <c r="AO164" s="99"/>
      <c r="BA164" s="103" t="s">
        <v>109</v>
      </c>
      <c r="BB164" s="103" t="s">
        <v>96</v>
      </c>
      <c r="BC164" s="103" t="s">
        <v>202</v>
      </c>
      <c r="BD164" s="108">
        <v>2500</v>
      </c>
      <c r="BE164" s="103" t="s">
        <v>109</v>
      </c>
      <c r="BF164" s="103" t="s">
        <v>1057</v>
      </c>
      <c r="BG164" s="103" t="s">
        <v>1055</v>
      </c>
      <c r="BH164" s="108">
        <v>500</v>
      </c>
      <c r="BQ164" s="99">
        <v>4</v>
      </c>
      <c r="BR164" s="99">
        <v>4</v>
      </c>
      <c r="BS164" s="99">
        <v>2</v>
      </c>
    </row>
    <row r="165" spans="1:71" ht="30" x14ac:dyDescent="0.25">
      <c r="A165" s="99" t="s">
        <v>1370</v>
      </c>
      <c r="E165" s="99" t="s">
        <v>1077</v>
      </c>
      <c r="F165" s="99" t="s">
        <v>1168</v>
      </c>
      <c r="G165" s="101" t="s">
        <v>1367</v>
      </c>
      <c r="H165" s="103" t="s">
        <v>1078</v>
      </c>
      <c r="K165" s="103" t="s">
        <v>1095</v>
      </c>
      <c r="L165" s="103" t="s">
        <v>1096</v>
      </c>
      <c r="M165" s="99"/>
      <c r="N165" s="99"/>
      <c r="O165" s="99"/>
      <c r="P165" s="99"/>
      <c r="Q165" s="99"/>
      <c r="R165" s="99"/>
      <c r="S165" s="99"/>
      <c r="T165" s="99"/>
      <c r="AF165" s="99" t="s">
        <v>1045</v>
      </c>
      <c r="AG165" s="99" t="s">
        <v>200</v>
      </c>
      <c r="AH165" s="99"/>
      <c r="AI165" s="99"/>
      <c r="AJ165" s="99"/>
      <c r="AK165" s="99"/>
      <c r="AL165" s="99"/>
      <c r="AM165" s="99"/>
      <c r="AN165" s="99"/>
      <c r="AO165" s="99"/>
      <c r="BA165" s="103" t="s">
        <v>109</v>
      </c>
      <c r="BB165" s="103" t="s">
        <v>96</v>
      </c>
      <c r="BC165" s="103" t="s">
        <v>202</v>
      </c>
      <c r="BD165" s="108">
        <v>2500</v>
      </c>
      <c r="BE165" s="103" t="s">
        <v>109</v>
      </c>
      <c r="BF165" s="103" t="s">
        <v>1057</v>
      </c>
      <c r="BG165" s="103" t="s">
        <v>1055</v>
      </c>
      <c r="BH165" s="108">
        <v>500</v>
      </c>
      <c r="BQ165" s="99">
        <v>3</v>
      </c>
      <c r="BR165" s="99">
        <v>3</v>
      </c>
      <c r="BS165" s="99">
        <v>2</v>
      </c>
    </row>
    <row r="166" spans="1:71" s="104" customFormat="1" x14ac:dyDescent="0.25"/>
    <row r="167" spans="1:71" ht="75" x14ac:dyDescent="0.25">
      <c r="A167" s="99" t="s">
        <v>1371</v>
      </c>
      <c r="E167" s="99" t="s">
        <v>1029</v>
      </c>
      <c r="F167" s="99" t="s">
        <v>1168</v>
      </c>
      <c r="G167" s="101" t="s">
        <v>1372</v>
      </c>
      <c r="H167" s="103" t="s">
        <v>1078</v>
      </c>
      <c r="K167" s="103" t="s">
        <v>1290</v>
      </c>
      <c r="L167" s="103" t="s">
        <v>1291</v>
      </c>
      <c r="M167" s="103" t="s">
        <v>1292</v>
      </c>
      <c r="N167" s="103" t="s">
        <v>1293</v>
      </c>
      <c r="O167" s="103" t="s">
        <v>1294</v>
      </c>
      <c r="P167" s="103" t="s">
        <v>1295</v>
      </c>
      <c r="Q167" s="103" t="s">
        <v>1296</v>
      </c>
      <c r="R167" s="103" t="s">
        <v>1297</v>
      </c>
      <c r="S167" s="103" t="s">
        <v>1298</v>
      </c>
      <c r="T167" s="103" t="s">
        <v>1299</v>
      </c>
      <c r="AF167" s="99" t="s">
        <v>1045</v>
      </c>
      <c r="AG167" s="99" t="s">
        <v>1304</v>
      </c>
      <c r="AH167" s="99" t="s">
        <v>1198</v>
      </c>
      <c r="AI167" s="99" t="s">
        <v>1199</v>
      </c>
      <c r="AJ167" s="99" t="s">
        <v>1260</v>
      </c>
      <c r="AK167" s="99" t="s">
        <v>1200</v>
      </c>
      <c r="AL167" s="99" t="s">
        <v>97</v>
      </c>
      <c r="AM167" s="99" t="s">
        <v>200</v>
      </c>
      <c r="AN167" s="103" t="s">
        <v>1050</v>
      </c>
      <c r="AO167" s="99" t="s">
        <v>1305</v>
      </c>
      <c r="BA167" s="103" t="s">
        <v>109</v>
      </c>
      <c r="BB167" s="103" t="s">
        <v>96</v>
      </c>
      <c r="BC167" s="103" t="s">
        <v>202</v>
      </c>
      <c r="BD167" s="108">
        <v>2500</v>
      </c>
      <c r="BE167" s="103" t="s">
        <v>109</v>
      </c>
      <c r="BF167" s="103" t="s">
        <v>1057</v>
      </c>
      <c r="BG167" s="103" t="s">
        <v>1055</v>
      </c>
      <c r="BH167" s="108">
        <v>500</v>
      </c>
      <c r="BQ167" s="99">
        <v>11</v>
      </c>
      <c r="BR167" s="99">
        <v>11</v>
      </c>
      <c r="BS167" s="99">
        <v>2</v>
      </c>
    </row>
    <row r="168" spans="1:71" ht="75" x14ac:dyDescent="0.25">
      <c r="A168" s="99" t="s">
        <v>1373</v>
      </c>
      <c r="E168" s="99" t="s">
        <v>96</v>
      </c>
      <c r="F168" s="99" t="s">
        <v>1168</v>
      </c>
      <c r="G168" s="101" t="s">
        <v>1372</v>
      </c>
      <c r="H168" s="103" t="s">
        <v>1078</v>
      </c>
      <c r="K168" s="103" t="s">
        <v>1300</v>
      </c>
      <c r="L168" s="103" t="s">
        <v>1301</v>
      </c>
      <c r="M168" s="103" t="s">
        <v>1293</v>
      </c>
      <c r="N168" s="103" t="s">
        <v>1294</v>
      </c>
      <c r="O168" s="103" t="s">
        <v>1295</v>
      </c>
      <c r="P168" s="103" t="s">
        <v>1296</v>
      </c>
      <c r="Q168" s="103" t="s">
        <v>1297</v>
      </c>
      <c r="R168" s="103" t="s">
        <v>1298</v>
      </c>
      <c r="S168" s="103" t="s">
        <v>1299</v>
      </c>
      <c r="T168" s="99"/>
      <c r="AF168" s="99" t="s">
        <v>1045</v>
      </c>
      <c r="AG168" s="99" t="s">
        <v>1304</v>
      </c>
      <c r="AH168" s="99" t="s">
        <v>1199</v>
      </c>
      <c r="AI168" s="99" t="s">
        <v>1260</v>
      </c>
      <c r="AJ168" s="99" t="s">
        <v>1200</v>
      </c>
      <c r="AK168" s="99" t="s">
        <v>97</v>
      </c>
      <c r="AL168" s="99" t="s">
        <v>200</v>
      </c>
      <c r="AM168" s="103" t="s">
        <v>1050</v>
      </c>
      <c r="AN168" s="99" t="s">
        <v>1305</v>
      </c>
      <c r="AO168" s="99"/>
      <c r="BA168" s="103" t="s">
        <v>109</v>
      </c>
      <c r="BB168" s="103" t="s">
        <v>96</v>
      </c>
      <c r="BC168" s="103" t="s">
        <v>202</v>
      </c>
      <c r="BD168" s="108">
        <v>2500</v>
      </c>
      <c r="BE168" s="103" t="s">
        <v>109</v>
      </c>
      <c r="BF168" s="103" t="s">
        <v>1057</v>
      </c>
      <c r="BG168" s="103" t="s">
        <v>1055</v>
      </c>
      <c r="BH168" s="108">
        <v>500</v>
      </c>
      <c r="BQ168" s="99">
        <v>10</v>
      </c>
      <c r="BR168" s="99">
        <v>10</v>
      </c>
      <c r="BS168" s="99">
        <v>2</v>
      </c>
    </row>
    <row r="169" spans="1:71" ht="30" x14ac:dyDescent="0.25">
      <c r="A169" s="99" t="s">
        <v>1374</v>
      </c>
      <c r="E169" s="99" t="s">
        <v>1057</v>
      </c>
      <c r="F169" s="99" t="s">
        <v>1168</v>
      </c>
      <c r="G169" s="101" t="s">
        <v>1372</v>
      </c>
      <c r="H169" s="103" t="s">
        <v>1078</v>
      </c>
      <c r="K169" s="103" t="s">
        <v>1302</v>
      </c>
      <c r="L169" s="103" t="s">
        <v>1303</v>
      </c>
      <c r="M169" s="103" t="s">
        <v>1096</v>
      </c>
      <c r="N169" s="99"/>
      <c r="O169" s="99"/>
      <c r="P169" s="99"/>
      <c r="Q169" s="99"/>
      <c r="R169" s="99"/>
      <c r="S169" s="99"/>
      <c r="T169" s="99"/>
      <c r="AF169" s="99" t="s">
        <v>1045</v>
      </c>
      <c r="AG169" s="99" t="s">
        <v>1198</v>
      </c>
      <c r="AH169" s="99" t="s">
        <v>200</v>
      </c>
      <c r="AI169" s="99"/>
      <c r="AJ169" s="99"/>
      <c r="AK169" s="99"/>
      <c r="AL169" s="99"/>
      <c r="AM169" s="99"/>
      <c r="AN169" s="99"/>
      <c r="AO169" s="99"/>
      <c r="BA169" s="103" t="s">
        <v>109</v>
      </c>
      <c r="BB169" s="103" t="s">
        <v>96</v>
      </c>
      <c r="BC169" s="103" t="s">
        <v>202</v>
      </c>
      <c r="BD169" s="108">
        <v>2500</v>
      </c>
      <c r="BE169" s="103" t="s">
        <v>109</v>
      </c>
      <c r="BF169" s="103" t="s">
        <v>1057</v>
      </c>
      <c r="BG169" s="103" t="s">
        <v>1055</v>
      </c>
      <c r="BH169" s="108">
        <v>500</v>
      </c>
      <c r="BQ169" s="99">
        <v>4</v>
      </c>
      <c r="BR169" s="99">
        <v>4</v>
      </c>
      <c r="BS169" s="99">
        <v>2</v>
      </c>
    </row>
    <row r="170" spans="1:71" ht="30" x14ac:dyDescent="0.25">
      <c r="A170" s="99" t="s">
        <v>1375</v>
      </c>
      <c r="E170" s="99" t="s">
        <v>1077</v>
      </c>
      <c r="F170" s="99" t="s">
        <v>1168</v>
      </c>
      <c r="G170" s="101" t="s">
        <v>1372</v>
      </c>
      <c r="H170" s="103" t="s">
        <v>1078</v>
      </c>
      <c r="K170" s="103" t="s">
        <v>1095</v>
      </c>
      <c r="L170" s="103" t="s">
        <v>1096</v>
      </c>
      <c r="M170" s="99"/>
      <c r="N170" s="99"/>
      <c r="O170" s="99"/>
      <c r="P170" s="99"/>
      <c r="Q170" s="99"/>
      <c r="R170" s="99"/>
      <c r="S170" s="99"/>
      <c r="T170" s="99"/>
      <c r="AF170" s="99" t="s">
        <v>1045</v>
      </c>
      <c r="AG170" s="99" t="s">
        <v>200</v>
      </c>
      <c r="AH170" s="99"/>
      <c r="AI170" s="99"/>
      <c r="AJ170" s="99"/>
      <c r="AK170" s="99"/>
      <c r="AL170" s="99"/>
      <c r="AM170" s="99"/>
      <c r="AN170" s="99"/>
      <c r="AO170" s="99"/>
      <c r="BA170" s="103" t="s">
        <v>109</v>
      </c>
      <c r="BB170" s="103" t="s">
        <v>96</v>
      </c>
      <c r="BC170" s="103" t="s">
        <v>202</v>
      </c>
      <c r="BD170" s="108">
        <v>2500</v>
      </c>
      <c r="BE170" s="103" t="s">
        <v>109</v>
      </c>
      <c r="BF170" s="103" t="s">
        <v>1057</v>
      </c>
      <c r="BG170" s="103" t="s">
        <v>1055</v>
      </c>
      <c r="BH170" s="108">
        <v>500</v>
      </c>
      <c r="BQ170" s="99">
        <v>3</v>
      </c>
      <c r="BR170" s="99">
        <v>3</v>
      </c>
      <c r="BS170" s="99">
        <v>2</v>
      </c>
    </row>
    <row r="171" spans="1:71" s="104" customFormat="1" x14ac:dyDescent="0.25"/>
    <row r="172" spans="1:71" ht="45" x14ac:dyDescent="0.25">
      <c r="A172" s="99" t="s">
        <v>1376</v>
      </c>
      <c r="E172" s="99" t="s">
        <v>1029</v>
      </c>
      <c r="F172" s="99" t="s">
        <v>1135</v>
      </c>
      <c r="G172" s="101" t="s">
        <v>1377</v>
      </c>
      <c r="H172" s="103" t="s">
        <v>1078</v>
      </c>
      <c r="K172" s="103" t="s">
        <v>1417</v>
      </c>
      <c r="L172" s="103" t="s">
        <v>1279</v>
      </c>
      <c r="M172" s="103" t="s">
        <v>1280</v>
      </c>
      <c r="N172" s="103" t="s">
        <v>1281</v>
      </c>
      <c r="O172" s="103" t="s">
        <v>1282</v>
      </c>
      <c r="P172" s="103" t="s">
        <v>1075</v>
      </c>
      <c r="AF172" s="99" t="s">
        <v>1045</v>
      </c>
      <c r="AG172" s="99" t="s">
        <v>200</v>
      </c>
      <c r="AH172" s="99" t="s">
        <v>1050</v>
      </c>
      <c r="AI172" s="99" t="s">
        <v>1051</v>
      </c>
      <c r="AJ172" s="99" t="s">
        <v>1052</v>
      </c>
      <c r="AK172" s="99" t="s">
        <v>1054</v>
      </c>
      <c r="BA172" s="103" t="s">
        <v>109</v>
      </c>
      <c r="BB172" s="103" t="s">
        <v>96</v>
      </c>
      <c r="BC172" s="103" t="s">
        <v>202</v>
      </c>
      <c r="BD172" s="108">
        <v>2500</v>
      </c>
      <c r="BE172" s="103" t="s">
        <v>109</v>
      </c>
      <c r="BF172" s="103" t="s">
        <v>1057</v>
      </c>
      <c r="BG172" s="103" t="s">
        <v>1055</v>
      </c>
      <c r="BH172" s="108">
        <v>500</v>
      </c>
      <c r="BQ172" s="36">
        <v>7</v>
      </c>
      <c r="BR172" s="36">
        <v>7</v>
      </c>
      <c r="BS172" s="36">
        <v>2</v>
      </c>
    </row>
    <row r="173" spans="1:71" ht="30" x14ac:dyDescent="0.25">
      <c r="A173" s="99" t="s">
        <v>1378</v>
      </c>
      <c r="E173" s="99" t="s">
        <v>96</v>
      </c>
      <c r="F173" s="99" t="s">
        <v>1135</v>
      </c>
      <c r="G173" s="101" t="s">
        <v>1377</v>
      </c>
      <c r="H173" s="103" t="s">
        <v>1078</v>
      </c>
      <c r="K173" s="103" t="s">
        <v>1418</v>
      </c>
      <c r="L173" s="103" t="s">
        <v>1286</v>
      </c>
      <c r="M173" s="103" t="s">
        <v>1287</v>
      </c>
      <c r="N173" s="103" t="s">
        <v>1288</v>
      </c>
      <c r="O173" s="99"/>
      <c r="P173" s="99"/>
      <c r="AF173" s="99" t="s">
        <v>1045</v>
      </c>
      <c r="AG173" s="99" t="s">
        <v>200</v>
      </c>
      <c r="AH173" s="99" t="s">
        <v>1050</v>
      </c>
      <c r="AI173" s="99" t="s">
        <v>1052</v>
      </c>
      <c r="AJ173" s="99"/>
      <c r="AK173" s="99"/>
      <c r="BA173" s="103" t="s">
        <v>109</v>
      </c>
      <c r="BB173" s="103" t="s">
        <v>96</v>
      </c>
      <c r="BC173" s="103" t="s">
        <v>202</v>
      </c>
      <c r="BD173" s="108">
        <v>2500</v>
      </c>
      <c r="BE173" s="103" t="s">
        <v>109</v>
      </c>
      <c r="BF173" s="103" t="s">
        <v>1057</v>
      </c>
      <c r="BG173" s="103" t="s">
        <v>1055</v>
      </c>
      <c r="BH173" s="108">
        <v>500</v>
      </c>
      <c r="BQ173" s="36">
        <v>5</v>
      </c>
      <c r="BR173" s="36">
        <v>5</v>
      </c>
      <c r="BS173" s="36">
        <v>2</v>
      </c>
    </row>
    <row r="174" spans="1:71" ht="30" x14ac:dyDescent="0.25">
      <c r="A174" s="99" t="s">
        <v>1379</v>
      </c>
      <c r="E174" s="99" t="s">
        <v>1057</v>
      </c>
      <c r="F174" s="99" t="s">
        <v>1135</v>
      </c>
      <c r="G174" s="101" t="s">
        <v>1377</v>
      </c>
      <c r="H174" s="103" t="s">
        <v>1078</v>
      </c>
      <c r="K174" s="103" t="s">
        <v>1289</v>
      </c>
      <c r="L174" s="103" t="s">
        <v>1073</v>
      </c>
      <c r="M174" s="103" t="s">
        <v>1074</v>
      </c>
      <c r="N174" s="103" t="s">
        <v>1075</v>
      </c>
      <c r="O174" s="99"/>
      <c r="P174" s="99"/>
      <c r="AF174" s="99" t="s">
        <v>1045</v>
      </c>
      <c r="AG174" s="99" t="s">
        <v>200</v>
      </c>
      <c r="AH174" s="99" t="s">
        <v>1051</v>
      </c>
      <c r="AI174" s="99" t="s">
        <v>1054</v>
      </c>
      <c r="AJ174" s="99"/>
      <c r="AK174" s="99"/>
      <c r="BA174" s="103" t="s">
        <v>109</v>
      </c>
      <c r="BB174" s="103" t="s">
        <v>96</v>
      </c>
      <c r="BC174" s="103" t="s">
        <v>202</v>
      </c>
      <c r="BD174" s="108">
        <v>2500</v>
      </c>
      <c r="BE174" s="103" t="s">
        <v>109</v>
      </c>
      <c r="BF174" s="103" t="s">
        <v>1057</v>
      </c>
      <c r="BG174" s="103" t="s">
        <v>1055</v>
      </c>
      <c r="BH174" s="108">
        <v>500</v>
      </c>
      <c r="BQ174" s="36">
        <v>5</v>
      </c>
      <c r="BR174" s="36">
        <v>5</v>
      </c>
      <c r="BS174" s="36">
        <v>2</v>
      </c>
    </row>
    <row r="175" spans="1:71" ht="30" x14ac:dyDescent="0.25">
      <c r="A175" s="99" t="s">
        <v>1380</v>
      </c>
      <c r="E175" s="99" t="s">
        <v>1077</v>
      </c>
      <c r="F175" s="99" t="s">
        <v>1135</v>
      </c>
      <c r="G175" s="101" t="s">
        <v>1377</v>
      </c>
      <c r="H175" s="103" t="s">
        <v>1078</v>
      </c>
      <c r="K175" s="103" t="s">
        <v>1095</v>
      </c>
      <c r="L175" s="103" t="s">
        <v>1096</v>
      </c>
      <c r="M175" s="99"/>
      <c r="N175" s="99"/>
      <c r="O175" s="99"/>
      <c r="P175" s="99"/>
      <c r="AF175" s="99" t="s">
        <v>1045</v>
      </c>
      <c r="AG175" s="99" t="s">
        <v>200</v>
      </c>
      <c r="AH175" s="99"/>
      <c r="AI175" s="99"/>
      <c r="AJ175" s="99"/>
      <c r="AK175" s="99"/>
      <c r="BA175" s="103" t="s">
        <v>109</v>
      </c>
      <c r="BB175" s="103" t="s">
        <v>96</v>
      </c>
      <c r="BC175" s="103" t="s">
        <v>202</v>
      </c>
      <c r="BD175" s="108">
        <v>2500</v>
      </c>
      <c r="BE175" s="103" t="s">
        <v>109</v>
      </c>
      <c r="BF175" s="103" t="s">
        <v>1057</v>
      </c>
      <c r="BG175" s="103" t="s">
        <v>1055</v>
      </c>
      <c r="BH175" s="108">
        <v>500</v>
      </c>
      <c r="BQ175" s="36">
        <v>3</v>
      </c>
      <c r="BR175" s="36">
        <v>3</v>
      </c>
      <c r="BS175" s="36">
        <v>2</v>
      </c>
    </row>
    <row r="176" spans="1:71" s="104" customFormat="1" x14ac:dyDescent="0.25"/>
    <row r="177" spans="1:8" ht="30" x14ac:dyDescent="0.25">
      <c r="A177" s="99" t="s">
        <v>1381</v>
      </c>
      <c r="E177" s="99" t="s">
        <v>1029</v>
      </c>
      <c r="F177" s="99" t="s">
        <v>1382</v>
      </c>
      <c r="G177" s="101" t="s">
        <v>1383</v>
      </c>
      <c r="H177" s="103" t="s">
        <v>1078</v>
      </c>
    </row>
    <row r="178" spans="1:8" ht="30" x14ac:dyDescent="0.25">
      <c r="A178" s="99" t="s">
        <v>1384</v>
      </c>
      <c r="E178" s="99" t="s">
        <v>96</v>
      </c>
      <c r="F178" s="99" t="s">
        <v>1382</v>
      </c>
      <c r="G178" s="101" t="s">
        <v>1383</v>
      </c>
      <c r="H178" s="103" t="s">
        <v>1078</v>
      </c>
    </row>
    <row r="179" spans="1:8" ht="30" x14ac:dyDescent="0.25">
      <c r="A179" s="99" t="s">
        <v>1385</v>
      </c>
      <c r="E179" s="99" t="s">
        <v>1057</v>
      </c>
      <c r="F179" s="99" t="s">
        <v>1382</v>
      </c>
      <c r="G179" s="101" t="s">
        <v>1383</v>
      </c>
      <c r="H179" s="103" t="s">
        <v>1078</v>
      </c>
    </row>
    <row r="180" spans="1:8" ht="30" x14ac:dyDescent="0.25">
      <c r="A180" s="99" t="s">
        <v>1386</v>
      </c>
      <c r="E180" s="99" t="s">
        <v>1077</v>
      </c>
      <c r="F180" s="99" t="s">
        <v>1382</v>
      </c>
      <c r="G180" s="101" t="s">
        <v>1383</v>
      </c>
      <c r="H180" s="103" t="s">
        <v>1078</v>
      </c>
    </row>
    <row r="181" spans="1:8" s="104" customFormat="1" x14ac:dyDescent="0.25"/>
    <row r="182" spans="1:8" ht="30" x14ac:dyDescent="0.25">
      <c r="A182" s="99" t="s">
        <v>1387</v>
      </c>
      <c r="E182" s="99" t="s">
        <v>1029</v>
      </c>
      <c r="F182" s="99" t="s">
        <v>1388</v>
      </c>
      <c r="G182" s="101" t="s">
        <v>1389</v>
      </c>
      <c r="H182" s="103" t="s">
        <v>1078</v>
      </c>
    </row>
    <row r="183" spans="1:8" ht="30" x14ac:dyDescent="0.25">
      <c r="A183" s="99" t="s">
        <v>1390</v>
      </c>
      <c r="E183" s="99" t="s">
        <v>96</v>
      </c>
      <c r="F183" s="99" t="s">
        <v>1388</v>
      </c>
      <c r="G183" s="101" t="s">
        <v>1389</v>
      </c>
      <c r="H183" s="103" t="s">
        <v>1078</v>
      </c>
    </row>
    <row r="184" spans="1:8" ht="30" x14ac:dyDescent="0.25">
      <c r="A184" s="99" t="s">
        <v>1391</v>
      </c>
      <c r="E184" s="99" t="s">
        <v>1057</v>
      </c>
      <c r="F184" s="99" t="s">
        <v>1388</v>
      </c>
      <c r="G184" s="101" t="s">
        <v>1389</v>
      </c>
      <c r="H184" s="103" t="s">
        <v>1078</v>
      </c>
    </row>
    <row r="185" spans="1:8" ht="30" x14ac:dyDescent="0.25">
      <c r="A185" s="99" t="s">
        <v>1392</v>
      </c>
      <c r="E185" s="99" t="s">
        <v>1077</v>
      </c>
      <c r="F185" s="99" t="s">
        <v>1388</v>
      </c>
      <c r="G185" s="101" t="s">
        <v>1389</v>
      </c>
      <c r="H185" s="103" t="s">
        <v>1078</v>
      </c>
    </row>
    <row r="186" spans="1:8" s="104" customFormat="1" x14ac:dyDescent="0.25"/>
    <row r="187" spans="1:8" ht="30" x14ac:dyDescent="0.25">
      <c r="A187" s="99" t="s">
        <v>1393</v>
      </c>
      <c r="E187" s="99" t="s">
        <v>1029</v>
      </c>
      <c r="F187" s="99" t="s">
        <v>1099</v>
      </c>
      <c r="G187" s="101" t="s">
        <v>1100</v>
      </c>
      <c r="H187" s="103" t="s">
        <v>1078</v>
      </c>
    </row>
    <row r="188" spans="1:8" ht="30" x14ac:dyDescent="0.25">
      <c r="A188" s="99" t="s">
        <v>1394</v>
      </c>
      <c r="E188" s="99" t="s">
        <v>96</v>
      </c>
      <c r="F188" s="99" t="s">
        <v>1099</v>
      </c>
      <c r="G188" s="101" t="s">
        <v>1100</v>
      </c>
      <c r="H188" s="103" t="s">
        <v>1078</v>
      </c>
    </row>
    <row r="189" spans="1:8" ht="30" x14ac:dyDescent="0.25">
      <c r="A189" s="99" t="s">
        <v>1395</v>
      </c>
      <c r="E189" s="99" t="s">
        <v>1057</v>
      </c>
      <c r="F189" s="99" t="s">
        <v>1099</v>
      </c>
      <c r="G189" s="101" t="s">
        <v>1100</v>
      </c>
      <c r="H189" s="103" t="s">
        <v>1078</v>
      </c>
    </row>
    <row r="190" spans="1:8" ht="30" x14ac:dyDescent="0.25">
      <c r="A190" s="99" t="s">
        <v>1396</v>
      </c>
      <c r="E190" s="99" t="s">
        <v>1077</v>
      </c>
      <c r="F190" s="99" t="s">
        <v>1099</v>
      </c>
      <c r="G190" s="101" t="s">
        <v>1100</v>
      </c>
      <c r="H190" s="103" t="s">
        <v>1078</v>
      </c>
    </row>
    <row r="191" spans="1:8" s="104" customFormat="1" x14ac:dyDescent="0.25"/>
    <row r="192" spans="1:8" ht="30" x14ac:dyDescent="0.25">
      <c r="A192" s="99" t="s">
        <v>1397</v>
      </c>
      <c r="E192" s="99" t="s">
        <v>1029</v>
      </c>
      <c r="F192" s="99" t="s">
        <v>1121</v>
      </c>
      <c r="G192" s="101" t="s">
        <v>1398</v>
      </c>
      <c r="H192" s="103" t="s">
        <v>1078</v>
      </c>
    </row>
    <row r="193" spans="1:8" ht="30" x14ac:dyDescent="0.25">
      <c r="A193" s="99" t="s">
        <v>1399</v>
      </c>
      <c r="E193" s="99" t="s">
        <v>96</v>
      </c>
      <c r="F193" s="99" t="s">
        <v>1121</v>
      </c>
      <c r="G193" s="101" t="s">
        <v>1398</v>
      </c>
      <c r="H193" s="103" t="s">
        <v>1078</v>
      </c>
    </row>
    <row r="194" spans="1:8" ht="30" x14ac:dyDescent="0.25">
      <c r="A194" s="99" t="s">
        <v>1400</v>
      </c>
      <c r="E194" s="99" t="s">
        <v>1057</v>
      </c>
      <c r="F194" s="99" t="s">
        <v>1121</v>
      </c>
      <c r="G194" s="101" t="s">
        <v>1398</v>
      </c>
      <c r="H194" s="103" t="s">
        <v>1078</v>
      </c>
    </row>
    <row r="195" spans="1:8" ht="30" x14ac:dyDescent="0.25">
      <c r="A195" s="99" t="s">
        <v>1401</v>
      </c>
      <c r="E195" s="99" t="s">
        <v>1077</v>
      </c>
      <c r="F195" s="99" t="s">
        <v>1121</v>
      </c>
      <c r="G195" s="101" t="s">
        <v>1398</v>
      </c>
      <c r="H195" s="103" t="s">
        <v>1078</v>
      </c>
    </row>
    <row r="196" spans="1:8" s="104" customFormat="1" x14ac:dyDescent="0.25"/>
    <row r="197" spans="1:8" ht="30" x14ac:dyDescent="0.25">
      <c r="A197" s="99" t="s">
        <v>1402</v>
      </c>
      <c r="E197" s="99" t="s">
        <v>1029</v>
      </c>
      <c r="F197" s="99" t="s">
        <v>1087</v>
      </c>
      <c r="G197" s="99" t="s">
        <v>1403</v>
      </c>
      <c r="H197" s="103" t="s">
        <v>1078</v>
      </c>
    </row>
    <row r="198" spans="1:8" ht="30" x14ac:dyDescent="0.25">
      <c r="A198" s="99" t="s">
        <v>1404</v>
      </c>
      <c r="E198" s="99" t="s">
        <v>96</v>
      </c>
      <c r="F198" s="99" t="s">
        <v>1087</v>
      </c>
      <c r="G198" s="99" t="s">
        <v>1403</v>
      </c>
      <c r="H198" s="103" t="s">
        <v>1078</v>
      </c>
    </row>
    <row r="199" spans="1:8" ht="30" x14ac:dyDescent="0.25">
      <c r="A199" s="99" t="s">
        <v>1405</v>
      </c>
      <c r="E199" s="99" t="s">
        <v>1057</v>
      </c>
      <c r="F199" s="99" t="s">
        <v>1087</v>
      </c>
      <c r="G199" s="99" t="s">
        <v>1403</v>
      </c>
      <c r="H199" s="103" t="s">
        <v>1078</v>
      </c>
    </row>
    <row r="200" spans="1:8" ht="30" x14ac:dyDescent="0.25">
      <c r="A200" s="99" t="s">
        <v>1406</v>
      </c>
      <c r="E200" s="99" t="s">
        <v>1077</v>
      </c>
      <c r="F200" s="99" t="s">
        <v>1087</v>
      </c>
      <c r="G200" s="99" t="s">
        <v>1403</v>
      </c>
      <c r="H200" s="103" t="s">
        <v>1078</v>
      </c>
    </row>
    <row r="201" spans="1:8" s="104" customFormat="1" x14ac:dyDescent="0.25"/>
    <row r="202" spans="1:8" ht="30" x14ac:dyDescent="0.25">
      <c r="A202" s="99" t="s">
        <v>1407</v>
      </c>
      <c r="E202" s="99" t="s">
        <v>1029</v>
      </c>
      <c r="F202" s="99" t="s">
        <v>1121</v>
      </c>
      <c r="G202" s="99" t="s">
        <v>1408</v>
      </c>
      <c r="H202" s="103" t="s">
        <v>1078</v>
      </c>
    </row>
    <row r="203" spans="1:8" ht="30" x14ac:dyDescent="0.25">
      <c r="A203" s="99" t="s">
        <v>1409</v>
      </c>
      <c r="E203" s="99" t="s">
        <v>96</v>
      </c>
      <c r="F203" s="99" t="s">
        <v>1121</v>
      </c>
      <c r="G203" s="99" t="s">
        <v>1408</v>
      </c>
      <c r="H203" s="103" t="s">
        <v>1078</v>
      </c>
    </row>
    <row r="204" spans="1:8" ht="30" x14ac:dyDescent="0.25">
      <c r="A204" s="99" t="s">
        <v>1410</v>
      </c>
      <c r="E204" s="99" t="s">
        <v>1057</v>
      </c>
      <c r="F204" s="99" t="s">
        <v>1121</v>
      </c>
      <c r="G204" s="99" t="s">
        <v>1408</v>
      </c>
      <c r="H204" s="103" t="s">
        <v>1078</v>
      </c>
    </row>
    <row r="205" spans="1:8" ht="30" x14ac:dyDescent="0.25">
      <c r="A205" s="99" t="s">
        <v>1411</v>
      </c>
      <c r="E205" s="99" t="s">
        <v>1077</v>
      </c>
      <c r="F205" s="99" t="s">
        <v>1121</v>
      </c>
      <c r="G205" s="99" t="s">
        <v>1408</v>
      </c>
      <c r="H205" s="103" t="s">
        <v>1078</v>
      </c>
    </row>
    <row r="206" spans="1:8" s="104" customFormat="1" x14ac:dyDescent="0.25"/>
    <row r="207" spans="1:8" ht="30" x14ac:dyDescent="0.25">
      <c r="A207" s="99" t="s">
        <v>1412</v>
      </c>
      <c r="E207" s="99" t="s">
        <v>1029</v>
      </c>
      <c r="F207" s="99" t="s">
        <v>1087</v>
      </c>
      <c r="G207" s="99" t="s">
        <v>1413</v>
      </c>
      <c r="H207" s="103" t="s">
        <v>1078</v>
      </c>
    </row>
    <row r="208" spans="1:8" ht="30" x14ac:dyDescent="0.25">
      <c r="A208" s="99" t="s">
        <v>1414</v>
      </c>
      <c r="E208" s="99" t="s">
        <v>96</v>
      </c>
      <c r="F208" s="99" t="s">
        <v>1087</v>
      </c>
      <c r="G208" s="99" t="s">
        <v>1413</v>
      </c>
      <c r="H208" s="103" t="s">
        <v>1078</v>
      </c>
    </row>
    <row r="209" spans="1:8" ht="30" x14ac:dyDescent="0.25">
      <c r="A209" s="99" t="s">
        <v>1415</v>
      </c>
      <c r="E209" s="99" t="s">
        <v>1057</v>
      </c>
      <c r="F209" s="99" t="s">
        <v>1087</v>
      </c>
      <c r="G209" s="99" t="s">
        <v>1413</v>
      </c>
      <c r="H209" s="103" t="s">
        <v>1078</v>
      </c>
    </row>
    <row r="210" spans="1:8" ht="30" x14ac:dyDescent="0.25">
      <c r="A210" s="99" t="s">
        <v>1416</v>
      </c>
      <c r="E210" s="99" t="s">
        <v>1077</v>
      </c>
      <c r="F210" s="99" t="s">
        <v>1087</v>
      </c>
      <c r="G210" s="99" t="s">
        <v>1413</v>
      </c>
      <c r="H210" s="103" t="s">
        <v>1078</v>
      </c>
    </row>
    <row r="211" spans="1:8" s="104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855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380"/>
  <sheetViews>
    <sheetView showGridLines="0" workbookViewId="0">
      <pane ySplit="1" topLeftCell="A195" activePane="bottomLeft" state="frozen"/>
      <selection pane="bottomLeft" activeCell="B382" sqref="B382"/>
    </sheetView>
  </sheetViews>
  <sheetFormatPr defaultRowHeight="15" x14ac:dyDescent="0.25"/>
  <cols>
    <col min="1" max="1" bestFit="true" customWidth="true" style="64" width="69.85546875" collapsed="true"/>
    <col min="2" max="2" bestFit="true" customWidth="true" style="64" width="22.85546875" collapsed="true"/>
    <col min="3" max="3" bestFit="true" customWidth="true" style="64" width="18.140625" collapsed="true"/>
    <col min="4" max="4" bestFit="true" customWidth="true" style="64" width="17.85546875" collapsed="true"/>
    <col min="5" max="5" bestFit="true" customWidth="true" style="64" width="17.42578125" collapsed="true"/>
    <col min="6" max="6" bestFit="true" customWidth="true" style="64" width="25.5703125" collapsed="true"/>
    <col min="7" max="7" bestFit="true" customWidth="true" style="64" width="18.28515625" collapsed="true"/>
    <col min="8" max="8" bestFit="true" customWidth="true" style="64" width="23.85546875" collapsed="true"/>
    <col min="9" max="9" bestFit="true" customWidth="true" style="64" width="18.7109375" collapsed="true"/>
    <col min="10" max="10" bestFit="true" customWidth="true" style="64" width="24.140625" collapsed="true"/>
    <col min="11" max="11" bestFit="true" customWidth="true" style="64" width="25.28515625" collapsed="true"/>
    <col min="12" max="12" bestFit="true" customWidth="true" style="64" width="24.28515625" collapsed="true"/>
    <col min="13" max="13" bestFit="true" customWidth="true" style="64" width="16.85546875" collapsed="true"/>
    <col min="14" max="14" bestFit="true" customWidth="true" style="64" width="13.42578125" collapsed="true"/>
    <col min="15" max="15" bestFit="true" customWidth="true" style="64" width="11.42578125" collapsed="true"/>
    <col min="16" max="16" bestFit="true" customWidth="true" style="64" width="31.42578125" collapsed="true"/>
    <col min="17" max="17" bestFit="true" customWidth="true" style="64" width="9.7109375" collapsed="true"/>
    <col min="18" max="18" bestFit="true" customWidth="true" style="64" width="9.140625" collapsed="true"/>
    <col min="19" max="19" bestFit="true" customWidth="true" style="64" width="7.5703125" collapsed="true"/>
    <col min="20" max="20" bestFit="true" customWidth="true" style="64" width="8.28515625" collapsed="true"/>
    <col min="21" max="21" bestFit="true" customWidth="true" style="64" width="6.7109375" collapsed="true"/>
    <col min="22" max="22" bestFit="true" customWidth="true" style="64" width="10.5703125" collapsed="true"/>
    <col min="23" max="23" bestFit="true" customWidth="true" style="64" width="5.0" collapsed="true"/>
    <col min="24" max="24" bestFit="true" customWidth="true" style="64" width="15.140625" collapsed="true"/>
    <col min="25" max="25" bestFit="true" customWidth="true" style="64" width="13.7109375" collapsed="true"/>
    <col min="26" max="26" bestFit="true" customWidth="true" style="64" width="12.7109375" collapsed="true"/>
    <col min="27" max="27" bestFit="true" customWidth="true" style="64" width="13.5703125" collapsed="true"/>
    <col min="28" max="16384" style="64" width="9.140625" collapsed="true"/>
  </cols>
  <sheetData>
    <row r="1" spans="1:27" x14ac:dyDescent="0.25">
      <c r="A1" s="49" t="s">
        <v>1</v>
      </c>
      <c r="B1" s="49" t="s">
        <v>863</v>
      </c>
      <c r="C1" s="49" t="s">
        <v>789</v>
      </c>
      <c r="D1" s="49" t="s">
        <v>780</v>
      </c>
      <c r="E1" s="49" t="s">
        <v>781</v>
      </c>
      <c r="F1" s="49" t="s">
        <v>782</v>
      </c>
      <c r="G1" s="49" t="s">
        <v>783</v>
      </c>
      <c r="H1" s="49" t="s">
        <v>784</v>
      </c>
      <c r="I1" s="49" t="s">
        <v>784</v>
      </c>
      <c r="J1" s="49" t="s">
        <v>785</v>
      </c>
      <c r="K1" s="49" t="s">
        <v>786</v>
      </c>
      <c r="L1" s="49" t="s">
        <v>791</v>
      </c>
      <c r="M1" s="49" t="s">
        <v>787</v>
      </c>
      <c r="N1" s="49" t="s">
        <v>788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790</v>
      </c>
    </row>
    <row r="2" spans="1:27" x14ac:dyDescent="0.25">
      <c r="A2" s="69" t="s">
        <v>210</v>
      </c>
      <c r="B2" s="69" t="s">
        <v>864</v>
      </c>
      <c r="C2" s="51" t="n">
        <f>searchValues!G2</f>
        <v>1.075150626E9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 t="n">
        <f ca="1">searchValues!D2</f>
        <v>44427.0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851</v>
      </c>
      <c r="B3" s="69" t="s">
        <v>864</v>
      </c>
      <c r="C3" s="51" t="n">
        <f>searchValues!G3</f>
        <v>4.505358398E9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 t="n">
        <f ca="1">searchValues!D3</f>
        <v>44427.0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852</v>
      </c>
      <c r="B4" s="69" t="s">
        <v>864</v>
      </c>
      <c r="C4" s="51" t="n">
        <f>searchValues!G4</f>
        <v>4.505358398E9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 t="n">
        <f ca="1">searchValues!D4</f>
        <v>44427.0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853</v>
      </c>
      <c r="B5" s="69" t="s">
        <v>864</v>
      </c>
      <c r="C5" s="51" t="n">
        <f>searchValues!G5</f>
        <v>4.505358398E9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 t="n">
        <f ca="1">searchValues!D5</f>
        <v>44427.0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854</v>
      </c>
      <c r="B6" s="69" t="s">
        <v>865</v>
      </c>
      <c r="C6" s="51" t="n">
        <f>searchValues!G6</f>
        <v>4.505358398E9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 t="n">
        <f ca="1">searchValues!D6</f>
        <v>44427.0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855</v>
      </c>
      <c r="B7" s="69" t="s">
        <v>865</v>
      </c>
      <c r="C7" s="51" t="n">
        <f>searchValues!G7</f>
        <v>4.505358398E9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 t="n">
        <f ca="1">searchValues!D7</f>
        <v>44427.0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856</v>
      </c>
      <c r="B8" s="69" t="s">
        <v>865</v>
      </c>
      <c r="C8" s="51" t="n">
        <f>searchValues!G8</f>
        <v>4.505358398E9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 t="n">
        <f ca="1">searchValues!D8</f>
        <v>44427.0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857</v>
      </c>
      <c r="B9" s="69" t="s">
        <v>865</v>
      </c>
      <c r="C9" s="51" t="n">
        <f>searchValues!G9</f>
        <v>4.505358398E9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 t="n">
        <f ca="1">searchValues!D9</f>
        <v>44427.0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858</v>
      </c>
      <c r="B10" s="69" t="s">
        <v>864</v>
      </c>
      <c r="C10" s="51" t="n">
        <f>searchValues!G26</f>
        <v>4.505358398E9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 t="n">
        <f ca="1">searchValues!D26</f>
        <v>44427.0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861</v>
      </c>
      <c r="B11" s="69" t="s">
        <v>864</v>
      </c>
      <c r="C11" s="51" t="n">
        <f>searchValues!G27</f>
        <v>4.505358398E9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 t="n">
        <f ca="1">searchValues!D27</f>
        <v>44427.0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862</v>
      </c>
      <c r="B12" s="69" t="s">
        <v>864</v>
      </c>
      <c r="C12" s="51" t="n">
        <f>searchValues!G28</f>
        <v>4.505358398E9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 t="n">
        <f ca="1">searchValues!D28</f>
        <v>44427.0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867</v>
      </c>
      <c r="B13" s="69" t="s">
        <v>864</v>
      </c>
      <c r="C13" s="51" t="n">
        <f>searchValues!G29</f>
        <v>4.505358398E9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 t="n">
        <f ca="1">searchValues!D29</f>
        <v>44427.0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866</v>
      </c>
      <c r="B14" s="69" t="s">
        <v>864</v>
      </c>
      <c r="C14" s="51" t="n">
        <f>searchValues!G30</f>
        <v>4.505358398E9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 t="n">
        <f ca="1">searchValues!D30</f>
        <v>44427.0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864</v>
      </c>
      <c r="C15" s="51" t="n">
        <f>searchValues!G15</f>
        <v>4.505358398E9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 t="n">
        <f ca="1">searchValues!D15</f>
        <v>44427.0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864</v>
      </c>
      <c r="C16" s="51" t="n">
        <f>searchValues!G16</f>
        <v>4.505358398E9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 t="n">
        <f ca="1">searchValues!D16</f>
        <v>44427.0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864</v>
      </c>
      <c r="C17" s="51" t="n">
        <f>searchValues!G17</f>
        <v>4.505358398E9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 t="n">
        <f ca="1">searchValues!D17</f>
        <v>44427.0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864</v>
      </c>
      <c r="C18" s="51" t="n">
        <f>searchValues!G18</f>
        <v>4.505358398E9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 t="n">
        <f ca="1">searchValues!D18</f>
        <v>44427.0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864</v>
      </c>
      <c r="C19" s="51" t="n">
        <f>searchValues!G19</f>
        <v>4.505358398E9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 t="n">
        <f ca="1">searchValues!D19</f>
        <v>44427.0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864</v>
      </c>
      <c r="C20" s="51" t="n">
        <f>searchValues!G20</f>
        <v>4.505358398E9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 t="n">
        <f ca="1">searchValues!D20</f>
        <v>44427.0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191</v>
      </c>
      <c r="B21" s="69" t="s">
        <v>864</v>
      </c>
      <c r="C21" s="51" t="n">
        <f>searchValues!G29</f>
        <v>4.505358398E9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 t="n">
        <f ca="1">searchValues!D29</f>
        <v>44427.0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192</v>
      </c>
      <c r="B22" s="69" t="s">
        <v>864</v>
      </c>
      <c r="C22" s="51" t="n">
        <f>searchValues!G30</f>
        <v>4.505358398E9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 t="n">
        <f ca="1">searchValues!D30</f>
        <v>44427.0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197</v>
      </c>
      <c r="B23" s="69" t="s">
        <v>864</v>
      </c>
      <c r="C23" s="51" t="n">
        <f>searchValues!G21</f>
        <v>4.505358398E9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 t="n">
        <f ca="1">searchValues!D21</f>
        <v>44427.0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201</v>
      </c>
      <c r="B24" s="69" t="s">
        <v>864</v>
      </c>
      <c r="C24" s="51" t="n">
        <f>searchValues!G22</f>
        <v>4.505358398E9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 t="n">
        <f ca="1">searchValues!D22</f>
        <v>44427.0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930</v>
      </c>
      <c r="B25" s="69" t="s">
        <v>864</v>
      </c>
      <c r="C25" s="51" t="n">
        <f>searchValues!G23</f>
        <v>4.505358398E9</v>
      </c>
      <c r="D25" s="51"/>
      <c r="E25" s="51"/>
      <c r="F25" s="51"/>
      <c r="G25" s="51" t="str">
        <f>searchValues!C23</f>
        <v>Personal Auto</v>
      </c>
      <c r="H25" s="51" t="str">
        <f>searchValues!E25</f>
        <v>Akash Gowda</v>
      </c>
      <c r="I25" s="51"/>
      <c r="J25" s="52"/>
      <c r="K25" s="50"/>
      <c r="L25" s="50" t="s">
        <v>103</v>
      </c>
      <c r="M25" s="52" t="n">
        <f ca="1">searchValues!D23</f>
        <v>44427.0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931</v>
      </c>
      <c r="B26" s="69" t="s">
        <v>864</v>
      </c>
      <c r="C26" s="51" t="n">
        <f>searchValues!G24</f>
        <v>4.505358398E9</v>
      </c>
      <c r="D26" s="51"/>
      <c r="E26" s="51"/>
      <c r="F26" s="51"/>
      <c r="G26" s="51" t="str">
        <f>searchValues!C24</f>
        <v>Personal Auto</v>
      </c>
      <c r="H26" s="51" t="str">
        <f>searchValues!E26</f>
        <v>Akash Gowda</v>
      </c>
      <c r="I26" s="51"/>
      <c r="J26" s="52"/>
      <c r="K26" s="50"/>
      <c r="L26" s="50" t="s">
        <v>103</v>
      </c>
      <c r="M26" s="52" t="n">
        <f ca="1">searchValues!D24</f>
        <v>44427.0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932</v>
      </c>
      <c r="B27" s="69" t="s">
        <v>864</v>
      </c>
      <c r="C27" s="51" t="n">
        <f>searchValues!G25</f>
        <v>4.505358398E9</v>
      </c>
      <c r="D27" s="51"/>
      <c r="E27" s="51"/>
      <c r="F27" s="51"/>
      <c r="G27" s="51" t="str">
        <f>searchValues!C25</f>
        <v>Personal Auto</v>
      </c>
      <c r="H27" s="51" t="str">
        <f>searchValues!E27</f>
        <v>Akash Gowda</v>
      </c>
      <c r="I27" s="51"/>
      <c r="J27" s="52"/>
      <c r="K27" s="50"/>
      <c r="L27" s="50" t="s">
        <v>103</v>
      </c>
      <c r="M27" s="52" t="n">
        <f ca="1">searchValues!D25</f>
        <v>44427.0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933</v>
      </c>
      <c r="B28" s="69" t="s">
        <v>864</v>
      </c>
      <c r="C28" s="51" t="n">
        <f>searchValues!G26</f>
        <v>4.505358398E9</v>
      </c>
      <c r="D28" s="51"/>
      <c r="E28" s="51"/>
      <c r="F28" s="51"/>
      <c r="G28" s="51" t="str">
        <f>searchValues!C26</f>
        <v>Personal Auto</v>
      </c>
      <c r="H28" s="51" t="str">
        <f>searchValues!E28</f>
        <v>Akash Gowda</v>
      </c>
      <c r="I28" s="51"/>
      <c r="J28" s="52"/>
      <c r="K28" s="50"/>
      <c r="L28" s="50" t="s">
        <v>103</v>
      </c>
      <c r="M28" s="52" t="n">
        <f ca="1">searchValues!D26</f>
        <v>44427.0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934</v>
      </c>
      <c r="B29" s="69" t="s">
        <v>864</v>
      </c>
      <c r="C29" s="51" t="n">
        <f>searchValues!G27</f>
        <v>4.505358398E9</v>
      </c>
      <c r="D29" s="51"/>
      <c r="E29" s="51"/>
      <c r="F29" s="51"/>
      <c r="G29" s="51" t="str">
        <f>searchValues!C27</f>
        <v>Personal Auto</v>
      </c>
      <c r="H29" s="51" t="str">
        <f>searchValues!E29</f>
        <v>Akash Gowda</v>
      </c>
      <c r="I29" s="51"/>
      <c r="J29" s="52"/>
      <c r="K29" s="50"/>
      <c r="L29" s="50" t="s">
        <v>103</v>
      </c>
      <c r="M29" s="52" t="n">
        <f ca="1">searchValues!D27</f>
        <v>44427.0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935</v>
      </c>
      <c r="B30" s="69" t="s">
        <v>864</v>
      </c>
      <c r="C30" s="51" t="n">
        <f>searchValues!G28</f>
        <v>4.505358398E9</v>
      </c>
      <c r="D30" s="51"/>
      <c r="E30" s="51"/>
      <c r="F30" s="51"/>
      <c r="G30" s="51" t="str">
        <f>searchValues!C28</f>
        <v>Personal Auto</v>
      </c>
      <c r="H30" s="51" t="str">
        <f>searchValues!E30</f>
        <v>Akash Gowda</v>
      </c>
      <c r="I30" s="51"/>
      <c r="J30" s="52"/>
      <c r="K30" s="50"/>
      <c r="L30" s="50" t="s">
        <v>103</v>
      </c>
      <c r="M30" s="52" t="n">
        <f ca="1">searchValues!D28</f>
        <v>44427.0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936</v>
      </c>
      <c r="B31" s="69" t="s">
        <v>864</v>
      </c>
      <c r="C31" s="51" t="n">
        <f>searchValues!G29</f>
        <v>4.505358398E9</v>
      </c>
      <c r="D31" s="51"/>
      <c r="E31" s="51"/>
      <c r="F31" s="51"/>
      <c r="G31" s="51" t="str">
        <f>searchValues!C29</f>
        <v>Personal Auto</v>
      </c>
      <c r="H31" s="51" t="str">
        <f>searchValues!E31</f>
        <v>Akash Gowda</v>
      </c>
      <c r="I31" s="51"/>
      <c r="J31" s="52"/>
      <c r="K31" s="50"/>
      <c r="L31" s="50" t="s">
        <v>103</v>
      </c>
      <c r="M31" s="52" t="n">
        <f ca="1">searchValues!D29</f>
        <v>44427.0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937</v>
      </c>
      <c r="B32" s="69" t="s">
        <v>864</v>
      </c>
      <c r="C32" s="51" t="n">
        <f>searchValues!G30</f>
        <v>4.505358398E9</v>
      </c>
      <c r="D32" s="51"/>
      <c r="E32" s="51"/>
      <c r="F32" s="51"/>
      <c r="G32" s="51" t="str">
        <f>searchValues!C30</f>
        <v>Personal Auto</v>
      </c>
      <c r="H32" s="51" t="str">
        <f>searchValues!E32</f>
        <v>Akash Gowda</v>
      </c>
      <c r="I32" s="51"/>
      <c r="J32" s="52"/>
      <c r="K32" s="50"/>
      <c r="L32" s="50" t="s">
        <v>103</v>
      </c>
      <c r="M32" s="52" t="n">
        <f ca="1">searchValues!D30</f>
        <v>44427.0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938</v>
      </c>
      <c r="B33" s="69" t="s">
        <v>864</v>
      </c>
      <c r="C33" s="51" t="n">
        <f>searchValues!G31</f>
        <v>4.505358398E9</v>
      </c>
      <c r="D33" s="51"/>
      <c r="E33" s="51"/>
      <c r="F33" s="51"/>
      <c r="G33" s="51" t="str">
        <f>searchValues!C31</f>
        <v>Personal Auto</v>
      </c>
      <c r="H33" s="51" t="str">
        <f>searchValues!E33</f>
        <v>Akash Gowda</v>
      </c>
      <c r="I33" s="51"/>
      <c r="J33" s="52"/>
      <c r="K33" s="50"/>
      <c r="L33" s="50" t="s">
        <v>103</v>
      </c>
      <c r="M33" s="52" t="n">
        <f ca="1">searchValues!D31</f>
        <v>44427.0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939</v>
      </c>
      <c r="B34" s="69" t="s">
        <v>864</v>
      </c>
      <c r="C34" s="51" t="n">
        <f>searchValues!G32</f>
        <v>4.505358398E9</v>
      </c>
      <c r="D34" s="51"/>
      <c r="E34" s="51"/>
      <c r="F34" s="51"/>
      <c r="G34" s="51" t="str">
        <f>searchValues!C32</f>
        <v>Personal Auto</v>
      </c>
      <c r="H34" s="51" t="str">
        <f>searchValues!E34</f>
        <v>Akash Gowda</v>
      </c>
      <c r="I34" s="51"/>
      <c r="J34" s="52"/>
      <c r="K34" s="50"/>
      <c r="L34" s="50" t="s">
        <v>103</v>
      </c>
      <c r="M34" s="52" t="n">
        <f ca="1">searchValues!D32</f>
        <v>44427.0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940</v>
      </c>
      <c r="B35" s="69" t="s">
        <v>864</v>
      </c>
      <c r="C35" s="51" t="n">
        <f>searchValues!G33</f>
        <v>4.505358398E9</v>
      </c>
      <c r="D35" s="51"/>
      <c r="E35" s="51"/>
      <c r="F35" s="51"/>
      <c r="G35" s="51" t="str">
        <f>searchValues!C33</f>
        <v>Personal Auto</v>
      </c>
      <c r="H35" s="51" t="str">
        <f>searchValues!E35</f>
        <v>Akash Gowda</v>
      </c>
      <c r="I35" s="51"/>
      <c r="J35" s="52"/>
      <c r="K35" s="50"/>
      <c r="L35" s="50" t="s">
        <v>103</v>
      </c>
      <c r="M35" s="52" t="n">
        <f ca="1">searchValues!D33</f>
        <v>44427.0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941</v>
      </c>
      <c r="B36" s="69" t="s">
        <v>864</v>
      </c>
      <c r="C36" s="51" t="n">
        <f>searchValues!G34</f>
        <v>4.505358398E9</v>
      </c>
      <c r="D36" s="51"/>
      <c r="E36" s="51"/>
      <c r="F36" s="51"/>
      <c r="G36" s="51" t="str">
        <f>searchValues!C34</f>
        <v>Personal Auto</v>
      </c>
      <c r="H36" s="51" t="str">
        <f>searchValues!E36</f>
        <v>Akash Gowda</v>
      </c>
      <c r="I36" s="51"/>
      <c r="J36" s="52"/>
      <c r="K36" s="50"/>
      <c r="L36" s="50" t="s">
        <v>103</v>
      </c>
      <c r="M36" s="52" t="n">
        <f ca="1">searchValues!D34</f>
        <v>44427.0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942</v>
      </c>
      <c r="B37" s="69" t="s">
        <v>864</v>
      </c>
      <c r="C37" s="51" t="n">
        <f>searchValues!G35</f>
        <v>4.505358398E9</v>
      </c>
      <c r="D37" s="51"/>
      <c r="E37" s="51"/>
      <c r="F37" s="51"/>
      <c r="G37" s="51" t="str">
        <f>searchValues!C35</f>
        <v>Personal Auto</v>
      </c>
      <c r="H37" s="51" t="str">
        <f>searchValues!E37</f>
        <v>Akash Gowda</v>
      </c>
      <c r="I37" s="51"/>
      <c r="J37" s="52"/>
      <c r="K37" s="50"/>
      <c r="L37" s="50" t="s">
        <v>103</v>
      </c>
      <c r="M37" s="52" t="n">
        <f ca="1">searchValues!D35</f>
        <v>44427.0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943</v>
      </c>
      <c r="B38" s="69" t="s">
        <v>864</v>
      </c>
      <c r="C38" s="51" t="n">
        <f>searchValues!G36</f>
        <v>4.505358398E9</v>
      </c>
      <c r="D38" s="51"/>
      <c r="E38" s="51"/>
      <c r="F38" s="51"/>
      <c r="G38" s="51" t="str">
        <f>searchValues!C36</f>
        <v>Personal Auto</v>
      </c>
      <c r="H38" s="51" t="str">
        <f>searchValues!E38</f>
        <v>Akash Gowda</v>
      </c>
      <c r="I38" s="51"/>
      <c r="J38" s="52"/>
      <c r="K38" s="50"/>
      <c r="L38" s="50" t="s">
        <v>103</v>
      </c>
      <c r="M38" s="52" t="n">
        <f ca="1">searchValues!D36</f>
        <v>44427.0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944</v>
      </c>
      <c r="B39" s="69" t="s">
        <v>864</v>
      </c>
      <c r="C39" s="51" t="n">
        <f>searchValues!G37</f>
        <v>4.505358398E9</v>
      </c>
      <c r="D39" s="51"/>
      <c r="E39" s="51"/>
      <c r="F39" s="51"/>
      <c r="G39" s="51" t="str">
        <f>searchValues!C37</f>
        <v>Personal Auto</v>
      </c>
      <c r="H39" s="51" t="str">
        <f>searchValues!E39</f>
        <v>Akash Gowda</v>
      </c>
      <c r="I39" s="51"/>
      <c r="J39" s="52"/>
      <c r="K39" s="50"/>
      <c r="L39" s="50" t="s">
        <v>103</v>
      </c>
      <c r="M39" s="52" t="n">
        <f ca="1">searchValues!D37</f>
        <v>44427.0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945</v>
      </c>
      <c r="B40" s="69" t="s">
        <v>864</v>
      </c>
      <c r="C40" s="51" t="n">
        <f>searchValues!G38</f>
        <v>4.505358398E9</v>
      </c>
      <c r="D40" s="51"/>
      <c r="E40" s="51"/>
      <c r="F40" s="51"/>
      <c r="G40" s="51" t="str">
        <f>searchValues!C38</f>
        <v>Personal Auto</v>
      </c>
      <c r="H40" s="51" t="str">
        <f>searchValues!E40</f>
        <v>Akash Gowda</v>
      </c>
      <c r="I40" s="51"/>
      <c r="J40" s="52"/>
      <c r="K40" s="50"/>
      <c r="L40" s="50" t="s">
        <v>103</v>
      </c>
      <c r="M40" s="52" t="n">
        <f ca="1">searchValues!D38</f>
        <v>44427.0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946</v>
      </c>
      <c r="B41" s="69" t="s">
        <v>864</v>
      </c>
      <c r="C41" s="51" t="n">
        <f>searchValues!G39</f>
        <v>4.505358398E9</v>
      </c>
      <c r="D41" s="51"/>
      <c r="E41" s="51"/>
      <c r="F41" s="51"/>
      <c r="G41" s="51" t="str">
        <f>searchValues!C39</f>
        <v>Personal Auto</v>
      </c>
      <c r="H41" s="51" t="str">
        <f>searchValues!E41</f>
        <v>Akash Gowda</v>
      </c>
      <c r="I41" s="51"/>
      <c r="J41" s="52"/>
      <c r="K41" s="50"/>
      <c r="L41" s="50" t="s">
        <v>103</v>
      </c>
      <c r="M41" s="52" t="n">
        <f ca="1">searchValues!D39</f>
        <v>44427.0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947</v>
      </c>
      <c r="B42" s="69" t="s">
        <v>864</v>
      </c>
      <c r="C42" s="51" t="n">
        <f>searchValues!G40</f>
        <v>4.505358398E9</v>
      </c>
      <c r="D42" s="51"/>
      <c r="E42" s="51"/>
      <c r="F42" s="51"/>
      <c r="G42" s="51" t="str">
        <f>searchValues!C40</f>
        <v>Personal Auto</v>
      </c>
      <c r="H42" s="51" t="str">
        <f>searchValues!E42</f>
        <v>Akash Gowda</v>
      </c>
      <c r="I42" s="51"/>
      <c r="J42" s="52"/>
      <c r="K42" s="50"/>
      <c r="L42" s="50" t="s">
        <v>103</v>
      </c>
      <c r="M42" s="52" t="n">
        <f ca="1">searchValues!D40</f>
        <v>44427.0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948</v>
      </c>
      <c r="B43" s="69" t="s">
        <v>864</v>
      </c>
      <c r="C43" s="51" t="n">
        <f>searchValues!G41</f>
        <v>4.505358398E9</v>
      </c>
      <c r="D43" s="51"/>
      <c r="E43" s="51"/>
      <c r="F43" s="51"/>
      <c r="G43" s="51" t="str">
        <f>searchValues!C41</f>
        <v>Personal Auto</v>
      </c>
      <c r="H43" s="51" t="str">
        <f>searchValues!E43</f>
        <v>Akash Gowda</v>
      </c>
      <c r="I43" s="51"/>
      <c r="J43" s="52"/>
      <c r="K43" s="50"/>
      <c r="L43" s="50" t="s">
        <v>103</v>
      </c>
      <c r="M43" s="52" t="n">
        <f ca="1">searchValues!D41</f>
        <v>44427.0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949</v>
      </c>
      <c r="B44" s="69" t="s">
        <v>864</v>
      </c>
      <c r="C44" s="51" t="n">
        <f>searchValues!G42</f>
        <v>4.505358398E9</v>
      </c>
      <c r="D44" s="51"/>
      <c r="E44" s="51"/>
      <c r="F44" s="51"/>
      <c r="G44" s="51" t="str">
        <f>searchValues!C42</f>
        <v>Personal Auto</v>
      </c>
      <c r="H44" s="51" t="str">
        <f>searchValues!E44</f>
        <v>Akash Gowda</v>
      </c>
      <c r="I44" s="51"/>
      <c r="J44" s="52"/>
      <c r="K44" s="50"/>
      <c r="L44" s="50" t="s">
        <v>103</v>
      </c>
      <c r="M44" s="52" t="n">
        <f ca="1">searchValues!D42</f>
        <v>44427.0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950</v>
      </c>
      <c r="B45" s="69" t="s">
        <v>864</v>
      </c>
      <c r="C45" s="51" t="n">
        <f>searchValues!G43</f>
        <v>4.505358398E9</v>
      </c>
      <c r="D45" s="51"/>
      <c r="E45" s="51"/>
      <c r="F45" s="51"/>
      <c r="G45" s="51" t="str">
        <f>searchValues!C43</f>
        <v>Personal Auto</v>
      </c>
      <c r="H45" s="51" t="str">
        <f>searchValues!E45</f>
        <v>Akash Gowda</v>
      </c>
      <c r="I45" s="51"/>
      <c r="J45" s="52"/>
      <c r="K45" s="50"/>
      <c r="L45" s="50" t="s">
        <v>103</v>
      </c>
      <c r="M45" s="52" t="n">
        <f ca="1">searchValues!D43</f>
        <v>44427.0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951</v>
      </c>
      <c r="B46" s="69" t="s">
        <v>864</v>
      </c>
      <c r="C46" s="51" t="n">
        <f>searchValues!G44</f>
        <v>4.505358398E9</v>
      </c>
      <c r="D46" s="51"/>
      <c r="E46" s="51"/>
      <c r="F46" s="51"/>
      <c r="G46" s="51" t="str">
        <f>searchValues!C44</f>
        <v>Personal Auto</v>
      </c>
      <c r="H46" s="51" t="str">
        <f>searchValues!E46</f>
        <v>Akash Gowda</v>
      </c>
      <c r="I46" s="51"/>
      <c r="J46" s="52"/>
      <c r="K46" s="50"/>
      <c r="L46" s="50" t="s">
        <v>103</v>
      </c>
      <c r="M46" s="52" t="n">
        <f ca="1">searchValues!D44</f>
        <v>44427.0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5" t="s">
        <v>1028</v>
      </c>
      <c r="B47" s="10" t="s">
        <v>864</v>
      </c>
      <c r="C47" s="26" t="n">
        <f>searchValues!G47</f>
        <v>5.037102738E9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14" t="n">
        <f ca="1">searchValues!D47</f>
        <v>44427.0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100" t="s">
        <v>1059</v>
      </c>
      <c r="B48" s="10" t="s">
        <v>864</v>
      </c>
      <c r="C48" s="26" t="n">
        <f>searchValues!G48</f>
        <v>5.037102738E9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14" t="n">
        <f ca="1">searchValues!D48</f>
        <v>44427.0</v>
      </c>
    </row>
    <row r="49" spans="1:13" x14ac:dyDescent="0.25">
      <c r="A49" s="100" t="s">
        <v>1070</v>
      </c>
      <c r="B49" s="10" t="s">
        <v>864</v>
      </c>
      <c r="C49" s="26" t="n">
        <f>searchValues!G49</f>
        <v>5.037102738E9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14" t="n">
        <f ca="1">searchValues!D49</f>
        <v>44427.0</v>
      </c>
    </row>
    <row r="50" spans="1:13" x14ac:dyDescent="0.25">
      <c r="A50" s="100" t="s">
        <v>1076</v>
      </c>
      <c r="B50" s="10" t="s">
        <v>864</v>
      </c>
      <c r="C50" s="26" t="n">
        <f>searchValues!G50</f>
        <v>5.037102738E9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14" t="n">
        <f ca="1">searchValues!D50</f>
        <v>44427.0</v>
      </c>
    </row>
    <row r="51" spans="1:13" x14ac:dyDescent="0.25">
      <c r="A51" s="105" t="s">
        <v>1082</v>
      </c>
      <c r="B51" s="10" t="s">
        <v>864</v>
      </c>
      <c r="C51" s="26" t="n">
        <f>searchValues!G51</f>
        <v>5.037102738E9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14" t="n">
        <f ca="1">searchValues!D51</f>
        <v>44427.0</v>
      </c>
    </row>
    <row r="52" spans="1:13" x14ac:dyDescent="0.25">
      <c r="A52" s="100" t="s">
        <v>1083</v>
      </c>
      <c r="B52" s="10" t="s">
        <v>864</v>
      </c>
      <c r="C52" s="26" t="n">
        <f>searchValues!G52</f>
        <v>5.037102738E9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14" t="n">
        <f ca="1">searchValues!D52</f>
        <v>44427.0</v>
      </c>
    </row>
    <row r="53" spans="1:13" x14ac:dyDescent="0.25">
      <c r="A53" s="100" t="s">
        <v>1084</v>
      </c>
      <c r="B53" s="10" t="s">
        <v>864</v>
      </c>
      <c r="C53" s="26" t="n">
        <f>searchValues!G53</f>
        <v>5.037102738E9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14" t="n">
        <f ca="1">searchValues!D53</f>
        <v>44427.0</v>
      </c>
    </row>
    <row r="54" spans="1:13" x14ac:dyDescent="0.25">
      <c r="A54" s="100" t="s">
        <v>1085</v>
      </c>
      <c r="B54" s="10" t="s">
        <v>864</v>
      </c>
      <c r="C54" s="26" t="n">
        <f>searchValues!G54</f>
        <v>5.037102738E9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14" t="n">
        <f ca="1">searchValues!D54</f>
        <v>44427.0</v>
      </c>
    </row>
    <row r="55" spans="1:13" x14ac:dyDescent="0.25">
      <c r="A55" s="105" t="s">
        <v>1086</v>
      </c>
      <c r="B55" s="10" t="s">
        <v>864</v>
      </c>
      <c r="C55" s="26" t="n">
        <f>searchValues!G55</f>
        <v>5.037102738E9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14" t="n">
        <f ca="1">searchValues!D55</f>
        <v>44427.0</v>
      </c>
    </row>
    <row r="56" spans="1:13" x14ac:dyDescent="0.25">
      <c r="A56" s="100" t="s">
        <v>1093</v>
      </c>
      <c r="B56" s="10" t="s">
        <v>864</v>
      </c>
      <c r="C56" s="26" t="n">
        <f>searchValues!G56</f>
        <v>5.037102738E9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14" t="n">
        <f ca="1">searchValues!D56</f>
        <v>44427.0</v>
      </c>
    </row>
    <row r="57" spans="1:13" x14ac:dyDescent="0.25">
      <c r="A57" s="100" t="s">
        <v>1094</v>
      </c>
      <c r="B57" s="10" t="s">
        <v>864</v>
      </c>
      <c r="C57" s="26" t="n">
        <f>searchValues!G57</f>
        <v>5.037102738E9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14" t="n">
        <f ca="1">searchValues!D57</f>
        <v>44427.0</v>
      </c>
    </row>
    <row r="58" spans="1:13" x14ac:dyDescent="0.25">
      <c r="A58" s="100" t="s">
        <v>1097</v>
      </c>
      <c r="B58" s="10" t="s">
        <v>864</v>
      </c>
      <c r="C58" s="26" t="n">
        <f>searchValues!G58</f>
        <v>5.037102738E9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14" t="n">
        <f ca="1">searchValues!D58</f>
        <v>44427.0</v>
      </c>
    </row>
    <row r="59" spans="1:13" x14ac:dyDescent="0.25">
      <c r="A59" s="105" t="s">
        <v>1098</v>
      </c>
      <c r="B59" s="10" t="s">
        <v>864</v>
      </c>
      <c r="C59" s="26" t="n">
        <f>searchValues!G59</f>
        <v>5.037102738E9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14" t="n">
        <f ca="1">searchValues!D59</f>
        <v>44427.0</v>
      </c>
    </row>
    <row r="60" spans="1:13" x14ac:dyDescent="0.25">
      <c r="A60" s="100" t="s">
        <v>1106</v>
      </c>
      <c r="B60" s="10" t="s">
        <v>864</v>
      </c>
      <c r="C60" s="26" t="n">
        <f>searchValues!G60</f>
        <v>5.037102738E9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14" t="n">
        <f ca="1">searchValues!D60</f>
        <v>44427.0</v>
      </c>
    </row>
    <row r="61" spans="1:13" x14ac:dyDescent="0.25">
      <c r="A61" s="100" t="s">
        <v>1107</v>
      </c>
      <c r="B61" s="10" t="s">
        <v>864</v>
      </c>
      <c r="C61" s="26" t="n">
        <f>searchValues!G61</f>
        <v>5.037102738E9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14" t="n">
        <f ca="1">searchValues!D61</f>
        <v>44427.0</v>
      </c>
    </row>
    <row r="62" spans="1:13" x14ac:dyDescent="0.25">
      <c r="A62" s="100" t="s">
        <v>1108</v>
      </c>
      <c r="B62" s="10" t="s">
        <v>864</v>
      </c>
      <c r="C62" s="26" t="n">
        <f>searchValues!G62</f>
        <v>5.037102738E9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14" t="n">
        <f ca="1">searchValues!D62</f>
        <v>44427.0</v>
      </c>
    </row>
    <row r="63" spans="1:13" x14ac:dyDescent="0.25">
      <c r="A63" s="105" t="s">
        <v>1113</v>
      </c>
      <c r="B63" s="10" t="s">
        <v>864</v>
      </c>
      <c r="C63" s="26" t="n">
        <f>searchValues!G63</f>
        <v>5.037102738E9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14" t="n">
        <f ca="1">searchValues!D63</f>
        <v>44427.0</v>
      </c>
    </row>
    <row r="64" spans="1:13" x14ac:dyDescent="0.25">
      <c r="A64" s="100" t="s">
        <v>1114</v>
      </c>
      <c r="B64" s="10" t="s">
        <v>864</v>
      </c>
      <c r="C64" s="26" t="n">
        <f>searchValues!G64</f>
        <v>5.037102738E9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14" t="n">
        <f ca="1">searchValues!D64</f>
        <v>44427.0</v>
      </c>
    </row>
    <row r="65" spans="1:13" x14ac:dyDescent="0.25">
      <c r="A65" s="100" t="s">
        <v>1115</v>
      </c>
      <c r="B65" s="10" t="s">
        <v>864</v>
      </c>
      <c r="C65" s="26" t="n">
        <f>searchValues!G65</f>
        <v>5.037102738E9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14" t="n">
        <f ca="1">searchValues!D65</f>
        <v>44427.0</v>
      </c>
    </row>
    <row r="66" spans="1:13" x14ac:dyDescent="0.25">
      <c r="A66" s="100" t="s">
        <v>1116</v>
      </c>
      <c r="B66" s="10" t="s">
        <v>864</v>
      </c>
      <c r="C66" s="26" t="n">
        <f>searchValues!G66</f>
        <v>5.037102738E9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14" t="n">
        <f ca="1">searchValues!D66</f>
        <v>44427.0</v>
      </c>
    </row>
    <row r="67" spans="1:13" x14ac:dyDescent="0.25">
      <c r="A67" s="105" t="s">
        <v>1193</v>
      </c>
      <c r="B67" s="10" t="s">
        <v>864</v>
      </c>
      <c r="C67" s="26" t="n">
        <f>searchValues!G67</f>
        <v>5.037102738E9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14" t="n">
        <f ca="1">searchValues!D67</f>
        <v>44427.0</v>
      </c>
    </row>
    <row r="68" spans="1:13" x14ac:dyDescent="0.25">
      <c r="A68" s="100" t="s">
        <v>1194</v>
      </c>
      <c r="B68" s="10" t="s">
        <v>864</v>
      </c>
      <c r="C68" s="26" t="n">
        <f>searchValues!G68</f>
        <v>5.037102738E9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14" t="n">
        <f ca="1">searchValues!D68</f>
        <v>44427.0</v>
      </c>
    </row>
    <row r="69" spans="1:13" x14ac:dyDescent="0.25">
      <c r="A69" s="100" t="s">
        <v>1195</v>
      </c>
      <c r="B69" s="10" t="s">
        <v>864</v>
      </c>
      <c r="C69" s="26" t="n">
        <f>searchValues!G69</f>
        <v>5.037102738E9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14" t="n">
        <f ca="1">searchValues!D69</f>
        <v>44427.0</v>
      </c>
    </row>
    <row r="70" spans="1:13" x14ac:dyDescent="0.25">
      <c r="A70" s="100" t="s">
        <v>1196</v>
      </c>
      <c r="B70" s="10" t="s">
        <v>864</v>
      </c>
      <c r="C70" s="26" t="n">
        <f>searchValues!G70</f>
        <v>5.037102738E9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14" t="n">
        <f ca="1">searchValues!D70</f>
        <v>44427.0</v>
      </c>
    </row>
    <row r="71" spans="1:13" x14ac:dyDescent="0.25">
      <c r="A71" s="105" t="s">
        <v>1123</v>
      </c>
      <c r="B71" s="10" t="s">
        <v>864</v>
      </c>
      <c r="C71" s="26" t="n">
        <f>searchValues!G71</f>
        <v>5.037102738E9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14" t="n">
        <f ca="1">searchValues!D71</f>
        <v>44427.0</v>
      </c>
    </row>
    <row r="72" spans="1:13" x14ac:dyDescent="0.25">
      <c r="A72" s="100" t="s">
        <v>1125</v>
      </c>
      <c r="B72" s="10" t="s">
        <v>864</v>
      </c>
      <c r="C72" s="26" t="n">
        <f>searchValues!G72</f>
        <v>5.037102738E9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14" t="n">
        <f ca="1">searchValues!D72</f>
        <v>44427.0</v>
      </c>
    </row>
    <row r="73" spans="1:13" x14ac:dyDescent="0.25">
      <c r="A73" s="100" t="s">
        <v>1126</v>
      </c>
      <c r="B73" s="10" t="s">
        <v>864</v>
      </c>
      <c r="C73" s="26" t="n">
        <f>searchValues!G73</f>
        <v>5.037102738E9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14" t="n">
        <f ca="1">searchValues!D73</f>
        <v>44427.0</v>
      </c>
    </row>
    <row r="74" spans="1:13" x14ac:dyDescent="0.25">
      <c r="A74" s="100" t="s">
        <v>1127</v>
      </c>
      <c r="B74" s="10" t="s">
        <v>864</v>
      </c>
      <c r="C74" s="26" t="n">
        <f>searchValues!G74</f>
        <v>5.037102738E9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14" t="n">
        <f ca="1">searchValues!D74</f>
        <v>44427.0</v>
      </c>
    </row>
    <row r="75" spans="1:13" x14ac:dyDescent="0.25">
      <c r="A75" s="105" t="s">
        <v>1128</v>
      </c>
      <c r="B75" s="10" t="s">
        <v>864</v>
      </c>
      <c r="C75" s="26" t="n">
        <f>searchValues!G75</f>
        <v>5.037102738E9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14" t="n">
        <f ca="1">searchValues!D75</f>
        <v>44427.0</v>
      </c>
    </row>
    <row r="76" spans="1:13" x14ac:dyDescent="0.25">
      <c r="A76" s="100" t="s">
        <v>1131</v>
      </c>
      <c r="B76" s="10" t="s">
        <v>864</v>
      </c>
      <c r="C76" s="26" t="n">
        <f>searchValues!G76</f>
        <v>5.037102738E9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14" t="n">
        <f ca="1">searchValues!D76</f>
        <v>44427.0</v>
      </c>
    </row>
    <row r="77" spans="1:13" x14ac:dyDescent="0.25">
      <c r="A77" s="100" t="s">
        <v>1132</v>
      </c>
      <c r="B77" s="10" t="s">
        <v>864</v>
      </c>
      <c r="C77" s="26" t="n">
        <f>searchValues!G77</f>
        <v>5.037102738E9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14" t="n">
        <f ca="1">searchValues!D77</f>
        <v>44427.0</v>
      </c>
    </row>
    <row r="78" spans="1:13" x14ac:dyDescent="0.25">
      <c r="A78" s="100" t="s">
        <v>1133</v>
      </c>
      <c r="B78" s="10" t="s">
        <v>864</v>
      </c>
      <c r="C78" s="26" t="n">
        <f>searchValues!G78</f>
        <v>5.037102738E9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14" t="n">
        <f ca="1">searchValues!D78</f>
        <v>44427.0</v>
      </c>
    </row>
    <row r="79" spans="1:13" x14ac:dyDescent="0.25">
      <c r="A79" s="105" t="s">
        <v>1134</v>
      </c>
      <c r="B79" s="10" t="s">
        <v>864</v>
      </c>
      <c r="C79" s="26" t="n">
        <f>searchValues!G79</f>
        <v>5.037102738E9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14" t="n">
        <f ca="1">searchValues!D79</f>
        <v>44427.0</v>
      </c>
    </row>
    <row r="80" spans="1:13" x14ac:dyDescent="0.25">
      <c r="A80" s="100" t="s">
        <v>1136</v>
      </c>
      <c r="B80" s="10" t="s">
        <v>864</v>
      </c>
      <c r="C80" s="26" t="n">
        <f>searchValues!G80</f>
        <v>5.037102738E9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14" t="n">
        <f ca="1">searchValues!D80</f>
        <v>44427.0</v>
      </c>
    </row>
    <row r="81" spans="1:13" x14ac:dyDescent="0.25">
      <c r="A81" s="100" t="s">
        <v>1137</v>
      </c>
      <c r="B81" s="10" t="s">
        <v>864</v>
      </c>
      <c r="C81" s="26" t="n">
        <f>searchValues!G81</f>
        <v>5.037102738E9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14" t="n">
        <f ca="1">searchValues!D81</f>
        <v>44427.0</v>
      </c>
    </row>
    <row r="82" spans="1:13" x14ac:dyDescent="0.25">
      <c r="A82" s="100" t="s">
        <v>1138</v>
      </c>
      <c r="B82" s="10" t="s">
        <v>864</v>
      </c>
      <c r="C82" s="26" t="n">
        <f>searchValues!G82</f>
        <v>5.037102738E9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14" t="n">
        <f ca="1">searchValues!D82</f>
        <v>44427.0</v>
      </c>
    </row>
    <row r="83" spans="1:13" x14ac:dyDescent="0.25">
      <c r="A83" s="105" t="s">
        <v>1139</v>
      </c>
      <c r="B83" s="10" t="s">
        <v>864</v>
      </c>
      <c r="C83" s="26" t="n">
        <f>searchValues!G83</f>
        <v>5.037102738E9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14" t="n">
        <f ca="1">searchValues!D83</f>
        <v>44427.0</v>
      </c>
    </row>
    <row r="84" spans="1:13" x14ac:dyDescent="0.25">
      <c r="A84" s="100" t="s">
        <v>1141</v>
      </c>
      <c r="B84" s="10" t="s">
        <v>864</v>
      </c>
      <c r="C84" s="26" t="n">
        <f>searchValues!G84</f>
        <v>5.037102738E9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14" t="n">
        <f ca="1">searchValues!D84</f>
        <v>44427.0</v>
      </c>
    </row>
    <row r="85" spans="1:13" x14ac:dyDescent="0.25">
      <c r="A85" s="100" t="s">
        <v>1142</v>
      </c>
      <c r="B85" s="10" t="s">
        <v>864</v>
      </c>
      <c r="C85" s="26" t="n">
        <f>searchValues!G85</f>
        <v>5.037102738E9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14" t="n">
        <f ca="1">searchValues!D85</f>
        <v>44427.0</v>
      </c>
    </row>
    <row r="86" spans="1:13" x14ac:dyDescent="0.25">
      <c r="A86" s="100" t="s">
        <v>1143</v>
      </c>
      <c r="B86" s="10" t="s">
        <v>864</v>
      </c>
      <c r="C86" s="26" t="n">
        <f>searchValues!G86</f>
        <v>5.037102738E9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14" t="n">
        <f ca="1">searchValues!D86</f>
        <v>44427.0</v>
      </c>
    </row>
    <row r="87" spans="1:13" x14ac:dyDescent="0.25">
      <c r="A87" s="105" t="s">
        <v>1144</v>
      </c>
      <c r="B87" s="10" t="s">
        <v>864</v>
      </c>
      <c r="C87" s="26" t="n">
        <f>searchValues!G87</f>
        <v>5.037102738E9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14" t="n">
        <f ca="1">searchValues!D87</f>
        <v>44427.0</v>
      </c>
    </row>
    <row r="88" spans="1:13" x14ac:dyDescent="0.25">
      <c r="A88" s="100" t="s">
        <v>1146</v>
      </c>
      <c r="B88" s="10" t="s">
        <v>864</v>
      </c>
      <c r="C88" s="26" t="n">
        <f>searchValues!G88</f>
        <v>5.037102738E9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14" t="n">
        <f ca="1">searchValues!D88</f>
        <v>44427.0</v>
      </c>
    </row>
    <row r="89" spans="1:13" x14ac:dyDescent="0.25">
      <c r="A89" s="100" t="s">
        <v>1147</v>
      </c>
      <c r="B89" s="10" t="s">
        <v>864</v>
      </c>
      <c r="C89" s="26" t="n">
        <f>searchValues!G89</f>
        <v>5.037102738E9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14" t="n">
        <f ca="1">searchValues!D89</f>
        <v>44427.0</v>
      </c>
    </row>
    <row r="90" spans="1:13" x14ac:dyDescent="0.25">
      <c r="A90" s="100" t="s">
        <v>1148</v>
      </c>
      <c r="B90" s="10" t="s">
        <v>864</v>
      </c>
      <c r="C90" s="26" t="n">
        <f>searchValues!G90</f>
        <v>5.037102738E9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14" t="n">
        <f ca="1">searchValues!D90</f>
        <v>44427.0</v>
      </c>
    </row>
    <row r="91" spans="1:13" x14ac:dyDescent="0.25">
      <c r="A91" s="105" t="s">
        <v>1149</v>
      </c>
      <c r="B91" s="10" t="s">
        <v>864</v>
      </c>
      <c r="C91" s="26" t="n">
        <f>searchValues!G91</f>
        <v>5.037102738E9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14" t="n">
        <f ca="1">searchValues!D91</f>
        <v>44427.0</v>
      </c>
    </row>
    <row r="92" spans="1:13" x14ac:dyDescent="0.25">
      <c r="A92" s="100" t="s">
        <v>1150</v>
      </c>
      <c r="B92" s="10" t="s">
        <v>864</v>
      </c>
      <c r="C92" s="26" t="n">
        <f>searchValues!G92</f>
        <v>5.037102738E9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14" t="n">
        <f ca="1">searchValues!D92</f>
        <v>44427.0</v>
      </c>
    </row>
    <row r="93" spans="1:13" x14ac:dyDescent="0.25">
      <c r="A93" s="100" t="s">
        <v>1151</v>
      </c>
      <c r="B93" s="10" t="s">
        <v>864</v>
      </c>
      <c r="C93" s="26" t="n">
        <f>searchValues!G93</f>
        <v>5.037102738E9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14" t="n">
        <f ca="1">searchValues!D93</f>
        <v>44427.0</v>
      </c>
    </row>
    <row r="94" spans="1:13" x14ac:dyDescent="0.25">
      <c r="A94" s="100" t="s">
        <v>1152</v>
      </c>
      <c r="B94" s="10" t="s">
        <v>864</v>
      </c>
      <c r="C94" s="26" t="n">
        <f>searchValues!G94</f>
        <v>5.037102738E9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14" t="n">
        <f ca="1">searchValues!D94</f>
        <v>44427.0</v>
      </c>
    </row>
    <row r="95" spans="1:13" x14ac:dyDescent="0.25">
      <c r="A95" s="105" t="s">
        <v>1153</v>
      </c>
      <c r="B95" s="10" t="s">
        <v>864</v>
      </c>
      <c r="C95" s="26" t="n">
        <f>searchValues!G95</f>
        <v>5.037102738E9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14" t="n">
        <f ca="1">searchValues!D95</f>
        <v>44427.0</v>
      </c>
    </row>
    <row r="96" spans="1:13" x14ac:dyDescent="0.25">
      <c r="A96" s="100" t="s">
        <v>1154</v>
      </c>
      <c r="B96" s="10" t="s">
        <v>864</v>
      </c>
      <c r="C96" s="26" t="n">
        <f>searchValues!G96</f>
        <v>5.037102738E9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14" t="n">
        <f ca="1">searchValues!D96</f>
        <v>44427.0</v>
      </c>
    </row>
    <row r="97" spans="1:13" x14ac:dyDescent="0.25">
      <c r="A97" s="100" t="s">
        <v>1155</v>
      </c>
      <c r="B97" s="10" t="s">
        <v>864</v>
      </c>
      <c r="C97" s="26" t="n">
        <f>searchValues!G97</f>
        <v>5.037102738E9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14" t="n">
        <f ca="1">searchValues!D97</f>
        <v>44427.0</v>
      </c>
    </row>
    <row r="98" spans="1:13" x14ac:dyDescent="0.25">
      <c r="A98" s="100" t="s">
        <v>1156</v>
      </c>
      <c r="B98" s="10" t="s">
        <v>864</v>
      </c>
      <c r="C98" s="26" t="n">
        <f>searchValues!G98</f>
        <v>5.037102738E9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14" t="n">
        <f ca="1">searchValues!D98</f>
        <v>44427.0</v>
      </c>
    </row>
    <row r="99" spans="1:13" x14ac:dyDescent="0.25">
      <c r="A99" s="105" t="s">
        <v>1157</v>
      </c>
      <c r="B99" s="10" t="s">
        <v>864</v>
      </c>
      <c r="C99" s="26" t="n">
        <f>searchValues!G99</f>
        <v>5.037102738E9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14" t="n">
        <f ca="1">searchValues!D99</f>
        <v>44427.0</v>
      </c>
    </row>
    <row r="100" spans="1:13" x14ac:dyDescent="0.25">
      <c r="A100" s="100" t="s">
        <v>1159</v>
      </c>
      <c r="B100" s="10" t="s">
        <v>864</v>
      </c>
      <c r="C100" s="26" t="n">
        <f>searchValues!G100</f>
        <v>5.037102738E9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14" t="n">
        <f ca="1">searchValues!D100</f>
        <v>44427.0</v>
      </c>
    </row>
    <row r="101" spans="1:13" x14ac:dyDescent="0.25">
      <c r="A101" s="100" t="s">
        <v>1160</v>
      </c>
      <c r="B101" s="10" t="s">
        <v>864</v>
      </c>
      <c r="C101" s="26" t="n">
        <f>searchValues!G101</f>
        <v>5.037102738E9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14" t="n">
        <f ca="1">searchValues!D101</f>
        <v>44427.0</v>
      </c>
    </row>
    <row r="102" spans="1:13" x14ac:dyDescent="0.25">
      <c r="A102" s="100" t="s">
        <v>1161</v>
      </c>
      <c r="B102" s="10" t="s">
        <v>864</v>
      </c>
      <c r="C102" s="26" t="n">
        <f>searchValues!G102</f>
        <v>5.037102738E9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14" t="n">
        <f ca="1">searchValues!D102</f>
        <v>44427.0</v>
      </c>
    </row>
    <row r="103" spans="1:13" x14ac:dyDescent="0.25">
      <c r="A103" s="105" t="s">
        <v>1162</v>
      </c>
      <c r="B103" s="10" t="s">
        <v>864</v>
      </c>
      <c r="C103" s="26" t="n">
        <f>searchValues!G103</f>
        <v>5.037102738E9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14" t="n">
        <f ca="1">searchValues!D103</f>
        <v>44427.0</v>
      </c>
    </row>
    <row r="104" spans="1:13" x14ac:dyDescent="0.25">
      <c r="A104" s="100" t="s">
        <v>1164</v>
      </c>
      <c r="B104" s="10" t="s">
        <v>864</v>
      </c>
      <c r="C104" s="26" t="n">
        <f>searchValues!G104</f>
        <v>5.037102738E9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14" t="n">
        <f ca="1">searchValues!D104</f>
        <v>44427.0</v>
      </c>
    </row>
    <row r="105" spans="1:13" x14ac:dyDescent="0.25">
      <c r="A105" s="100" t="s">
        <v>1165</v>
      </c>
      <c r="B105" s="10" t="s">
        <v>864</v>
      </c>
      <c r="C105" s="26" t="n">
        <f>searchValues!G105</f>
        <v>5.037102738E9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14" t="n">
        <f ca="1">searchValues!D105</f>
        <v>44427.0</v>
      </c>
    </row>
    <row r="106" spans="1:13" x14ac:dyDescent="0.25">
      <c r="A106" s="100" t="s">
        <v>1166</v>
      </c>
      <c r="B106" s="10" t="s">
        <v>864</v>
      </c>
      <c r="C106" s="26" t="n">
        <f>searchValues!G106</f>
        <v>5.037102738E9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14" t="n">
        <f ca="1">searchValues!D106</f>
        <v>44427.0</v>
      </c>
    </row>
    <row r="107" spans="1:13" x14ac:dyDescent="0.25">
      <c r="A107" s="105" t="s">
        <v>1167</v>
      </c>
      <c r="B107" s="10" t="s">
        <v>864</v>
      </c>
      <c r="C107" s="26" t="n">
        <f>searchValues!G107</f>
        <v>5.037102738E9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14" t="n">
        <f ca="1">searchValues!D107</f>
        <v>44427.0</v>
      </c>
    </row>
    <row r="108" spans="1:13" x14ac:dyDescent="0.25">
      <c r="A108" s="100" t="s">
        <v>1170</v>
      </c>
      <c r="B108" s="10" t="s">
        <v>864</v>
      </c>
      <c r="C108" s="26" t="n">
        <f>searchValues!G108</f>
        <v>5.037102738E9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14" t="n">
        <f ca="1">searchValues!D108</f>
        <v>44427.0</v>
      </c>
    </row>
    <row r="109" spans="1:13" x14ac:dyDescent="0.25">
      <c r="A109" s="100" t="s">
        <v>1171</v>
      </c>
      <c r="B109" s="10" t="s">
        <v>864</v>
      </c>
      <c r="C109" s="26" t="n">
        <f>searchValues!G109</f>
        <v>5.037102738E9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14" t="n">
        <f ca="1">searchValues!D109</f>
        <v>44427.0</v>
      </c>
    </row>
    <row r="110" spans="1:13" x14ac:dyDescent="0.25">
      <c r="A110" s="100" t="s">
        <v>1172</v>
      </c>
      <c r="B110" s="10" t="s">
        <v>864</v>
      </c>
      <c r="C110" s="26" t="n">
        <f>searchValues!G110</f>
        <v>5.037102738E9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14" t="n">
        <f ca="1">searchValues!D110</f>
        <v>44427.0</v>
      </c>
    </row>
    <row r="111" spans="1:13" x14ac:dyDescent="0.25">
      <c r="A111" s="105" t="s">
        <v>1431</v>
      </c>
      <c r="B111" s="10" t="s">
        <v>864</v>
      </c>
      <c r="C111" s="26" t="n">
        <f>searchValues!G111</f>
        <v>5.037102738E9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14" t="n">
        <f ca="1">searchValues!D111</f>
        <v>44427.0</v>
      </c>
    </row>
    <row r="112" spans="1:13" x14ac:dyDescent="0.25">
      <c r="A112" s="100" t="s">
        <v>1175</v>
      </c>
      <c r="B112" s="10" t="s">
        <v>864</v>
      </c>
      <c r="C112" s="26" t="n">
        <f>searchValues!G112</f>
        <v>5.037102738E9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14" t="n">
        <f ca="1">searchValues!D112</f>
        <v>44427.0</v>
      </c>
    </row>
    <row r="113" spans="1:13" x14ac:dyDescent="0.25">
      <c r="A113" s="100" t="s">
        <v>1176</v>
      </c>
      <c r="B113" s="10" t="s">
        <v>864</v>
      </c>
      <c r="C113" s="26" t="n">
        <f>searchValues!G113</f>
        <v>5.037102738E9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14" t="n">
        <f ca="1">searchValues!D113</f>
        <v>44427.0</v>
      </c>
    </row>
    <row r="114" spans="1:13" x14ac:dyDescent="0.25">
      <c r="A114" s="100" t="s">
        <v>1177</v>
      </c>
      <c r="B114" s="10" t="s">
        <v>864</v>
      </c>
      <c r="C114" s="26" t="n">
        <f>searchValues!G114</f>
        <v>5.037102738E9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14" t="n">
        <f ca="1">searchValues!D114</f>
        <v>44427.0</v>
      </c>
    </row>
    <row r="115" spans="1:13" x14ac:dyDescent="0.25">
      <c r="A115" s="105" t="s">
        <v>1178</v>
      </c>
      <c r="B115" s="10" t="s">
        <v>864</v>
      </c>
      <c r="C115" s="26" t="n">
        <f>searchValues!G115</f>
        <v>5.037102738E9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14" t="n">
        <f ca="1">searchValues!D115</f>
        <v>44427.0</v>
      </c>
    </row>
    <row r="116" spans="1:13" x14ac:dyDescent="0.25">
      <c r="A116" s="100" t="s">
        <v>1180</v>
      </c>
      <c r="B116" s="10" t="s">
        <v>864</v>
      </c>
      <c r="C116" s="26" t="n">
        <f>searchValues!G116</f>
        <v>5.037102738E9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14" t="n">
        <f ca="1">searchValues!D116</f>
        <v>44427.0</v>
      </c>
    </row>
    <row r="117" spans="1:13" x14ac:dyDescent="0.25">
      <c r="A117" s="100" t="s">
        <v>1181</v>
      </c>
      <c r="B117" s="10" t="s">
        <v>864</v>
      </c>
      <c r="C117" s="26" t="n">
        <f>searchValues!G117</f>
        <v>5.037102738E9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14" t="n">
        <f ca="1">searchValues!D117</f>
        <v>44427.0</v>
      </c>
    </row>
    <row r="118" spans="1:13" x14ac:dyDescent="0.25">
      <c r="A118" s="100" t="s">
        <v>1182</v>
      </c>
      <c r="B118" s="10" t="s">
        <v>864</v>
      </c>
      <c r="C118" s="26" t="n">
        <f>searchValues!G118</f>
        <v>5.037102738E9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14" t="n">
        <f ca="1">searchValues!D118</f>
        <v>44427.0</v>
      </c>
    </row>
    <row r="119" spans="1:13" x14ac:dyDescent="0.25">
      <c r="A119" s="105" t="s">
        <v>1183</v>
      </c>
      <c r="B119" s="10" t="s">
        <v>864</v>
      </c>
      <c r="C119" s="26" t="n">
        <f>searchValues!G119</f>
        <v>5.037102738E9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14" t="n">
        <f ca="1">searchValues!D119</f>
        <v>44427.0</v>
      </c>
    </row>
    <row r="120" spans="1:13" x14ac:dyDescent="0.25">
      <c r="A120" s="100" t="s">
        <v>1185</v>
      </c>
      <c r="B120" s="10" t="s">
        <v>864</v>
      </c>
      <c r="C120" s="26" t="n">
        <f>searchValues!G120</f>
        <v>5.037102738E9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14" t="n">
        <f ca="1">searchValues!D120</f>
        <v>44427.0</v>
      </c>
    </row>
    <row r="121" spans="1:13" x14ac:dyDescent="0.25">
      <c r="A121" s="100" t="s">
        <v>1186</v>
      </c>
      <c r="B121" s="10" t="s">
        <v>864</v>
      </c>
      <c r="C121" s="26" t="n">
        <f>searchValues!G121</f>
        <v>5.037102738E9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14" t="n">
        <f ca="1">searchValues!D121</f>
        <v>44427.0</v>
      </c>
    </row>
    <row r="122" spans="1:13" x14ac:dyDescent="0.25">
      <c r="A122" s="100" t="s">
        <v>1187</v>
      </c>
      <c r="B122" s="10" t="s">
        <v>864</v>
      </c>
      <c r="C122" s="26" t="n">
        <f>searchValues!G122</f>
        <v>5.037102738E9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14" t="n">
        <f ca="1">searchValues!D122</f>
        <v>44427.0</v>
      </c>
    </row>
    <row r="123" spans="1:13" x14ac:dyDescent="0.25">
      <c r="A123" s="105" t="s">
        <v>1188</v>
      </c>
      <c r="B123" s="10" t="s">
        <v>864</v>
      </c>
      <c r="C123" s="26" t="n">
        <f>searchValues!G123</f>
        <v>5.037102738E9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14" t="n">
        <f ca="1">searchValues!D123</f>
        <v>44427.0</v>
      </c>
    </row>
    <row r="124" spans="1:13" x14ac:dyDescent="0.25">
      <c r="A124" s="100" t="s">
        <v>1190</v>
      </c>
      <c r="B124" s="10" t="s">
        <v>864</v>
      </c>
      <c r="C124" s="26" t="n">
        <f>searchValues!G124</f>
        <v>5.037102738E9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14" t="n">
        <f ca="1">searchValues!D124</f>
        <v>44427.0</v>
      </c>
    </row>
    <row r="125" spans="1:13" x14ac:dyDescent="0.25">
      <c r="A125" s="100" t="s">
        <v>1191</v>
      </c>
      <c r="B125" s="10" t="s">
        <v>864</v>
      </c>
      <c r="C125" s="26" t="n">
        <f>searchValues!G125</f>
        <v>5.037102738E9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14" t="n">
        <f ca="1">searchValues!D125</f>
        <v>44427.0</v>
      </c>
    </row>
    <row r="126" spans="1:13" x14ac:dyDescent="0.25">
      <c r="A126" s="100" t="s">
        <v>1192</v>
      </c>
      <c r="B126" s="10" t="s">
        <v>864</v>
      </c>
      <c r="C126" s="26" t="n">
        <f>searchValues!G126</f>
        <v>5.037102738E9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14" t="n">
        <f ca="1">searchValues!D126</f>
        <v>44427.0</v>
      </c>
    </row>
    <row r="127" spans="1:13" x14ac:dyDescent="0.25">
      <c r="A127" s="105" t="s">
        <v>1306</v>
      </c>
      <c r="B127" s="10" t="s">
        <v>864</v>
      </c>
      <c r="C127" s="26" t="n">
        <f>searchValues!G127</f>
        <v>5.037102738E9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14" t="n">
        <f ca="1">searchValues!D127</f>
        <v>44427.0</v>
      </c>
    </row>
    <row r="128" spans="1:13" x14ac:dyDescent="0.25">
      <c r="A128" s="100" t="s">
        <v>1308</v>
      </c>
      <c r="B128" s="10" t="s">
        <v>864</v>
      </c>
      <c r="C128" s="26" t="n">
        <f>searchValues!G128</f>
        <v>5.037102738E9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14" t="n">
        <f ca="1">searchValues!D128</f>
        <v>44427.0</v>
      </c>
    </row>
    <row r="129" spans="1:13" x14ac:dyDescent="0.25">
      <c r="A129" s="100" t="s">
        <v>1309</v>
      </c>
      <c r="B129" s="10" t="s">
        <v>864</v>
      </c>
      <c r="C129" s="26" t="n">
        <f>searchValues!G129</f>
        <v>5.037102738E9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14" t="n">
        <f ca="1">searchValues!D129</f>
        <v>44427.0</v>
      </c>
    </row>
    <row r="130" spans="1:13" x14ac:dyDescent="0.25">
      <c r="A130" s="100" t="s">
        <v>1310</v>
      </c>
      <c r="B130" s="10" t="s">
        <v>864</v>
      </c>
      <c r="C130" s="26" t="n">
        <f>searchValues!G130</f>
        <v>5.037102738E9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14" t="n">
        <f ca="1">searchValues!D130</f>
        <v>44427.0</v>
      </c>
    </row>
    <row r="131" spans="1:13" x14ac:dyDescent="0.25">
      <c r="A131" s="105" t="s">
        <v>1311</v>
      </c>
      <c r="B131" s="10" t="s">
        <v>864</v>
      </c>
      <c r="C131" s="26" t="n">
        <f>searchValues!G131</f>
        <v>5.037102738E9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14" t="n">
        <f ca="1">searchValues!D131</f>
        <v>44427.0</v>
      </c>
    </row>
    <row r="132" spans="1:13" x14ac:dyDescent="0.25">
      <c r="A132" s="100" t="s">
        <v>1313</v>
      </c>
      <c r="B132" s="10" t="s">
        <v>864</v>
      </c>
      <c r="C132" s="26" t="n">
        <f>searchValues!G132</f>
        <v>5.037102738E9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14" t="n">
        <f ca="1">searchValues!D132</f>
        <v>44427.0</v>
      </c>
    </row>
    <row r="133" spans="1:13" x14ac:dyDescent="0.25">
      <c r="A133" s="100" t="s">
        <v>1314</v>
      </c>
      <c r="B133" s="10" t="s">
        <v>864</v>
      </c>
      <c r="C133" s="26" t="n">
        <f>searchValues!G133</f>
        <v>5.037102738E9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14" t="n">
        <f ca="1">searchValues!D133</f>
        <v>44427.0</v>
      </c>
    </row>
    <row r="134" spans="1:13" x14ac:dyDescent="0.25">
      <c r="A134" s="100" t="s">
        <v>1315</v>
      </c>
      <c r="B134" s="10" t="s">
        <v>864</v>
      </c>
      <c r="C134" s="26" t="n">
        <f>searchValues!G134</f>
        <v>5.037102738E9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14" t="n">
        <f ca="1">searchValues!D134</f>
        <v>44427.0</v>
      </c>
    </row>
    <row r="135" spans="1:13" x14ac:dyDescent="0.25">
      <c r="A135" s="105" t="s">
        <v>1316</v>
      </c>
      <c r="B135" s="10" t="s">
        <v>864</v>
      </c>
      <c r="C135" s="26" t="n">
        <f>searchValues!G135</f>
        <v>5.037102738E9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14" t="n">
        <f ca="1">searchValues!D135</f>
        <v>44427.0</v>
      </c>
    </row>
    <row r="136" spans="1:13" x14ac:dyDescent="0.25">
      <c r="A136" s="100" t="s">
        <v>1318</v>
      </c>
      <c r="B136" s="10" t="s">
        <v>864</v>
      </c>
      <c r="C136" s="26" t="n">
        <f>searchValues!G136</f>
        <v>5.037102738E9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14" t="n">
        <f ca="1">searchValues!D136</f>
        <v>44427.0</v>
      </c>
    </row>
    <row r="137" spans="1:13" x14ac:dyDescent="0.25">
      <c r="A137" s="100" t="s">
        <v>1319</v>
      </c>
      <c r="B137" s="10" t="s">
        <v>864</v>
      </c>
      <c r="C137" s="26" t="n">
        <f>searchValues!G137</f>
        <v>5.037102738E9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14" t="n">
        <f ca="1">searchValues!D137</f>
        <v>44427.0</v>
      </c>
    </row>
    <row r="138" spans="1:13" x14ac:dyDescent="0.25">
      <c r="A138" s="100" t="s">
        <v>1320</v>
      </c>
      <c r="B138" s="10" t="s">
        <v>864</v>
      </c>
      <c r="C138" s="26" t="n">
        <f>searchValues!G138</f>
        <v>5.037102738E9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14" t="n">
        <f ca="1">searchValues!D138</f>
        <v>44427.0</v>
      </c>
    </row>
    <row r="139" spans="1:13" x14ac:dyDescent="0.25">
      <c r="A139" s="105" t="s">
        <v>1321</v>
      </c>
      <c r="B139" s="10" t="s">
        <v>864</v>
      </c>
      <c r="C139" s="26" t="n">
        <f>searchValues!G139</f>
        <v>5.037102738E9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14" t="n">
        <f ca="1">searchValues!D139</f>
        <v>44427.0</v>
      </c>
    </row>
    <row r="140" spans="1:13" x14ac:dyDescent="0.25">
      <c r="A140" s="100" t="s">
        <v>1323</v>
      </c>
      <c r="B140" s="10" t="s">
        <v>864</v>
      </c>
      <c r="C140" s="26" t="n">
        <f>searchValues!G140</f>
        <v>5.037102738E9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14" t="n">
        <f ca="1">searchValues!D140</f>
        <v>44427.0</v>
      </c>
    </row>
    <row r="141" spans="1:13" x14ac:dyDescent="0.25">
      <c r="A141" s="100" t="s">
        <v>1324</v>
      </c>
      <c r="B141" s="10" t="s">
        <v>864</v>
      </c>
      <c r="C141" s="26" t="n">
        <f>searchValues!G141</f>
        <v>5.037102738E9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14" t="n">
        <f ca="1">searchValues!D141</f>
        <v>44427.0</v>
      </c>
    </row>
    <row r="142" spans="1:13" x14ac:dyDescent="0.25">
      <c r="A142" s="100" t="s">
        <v>1325</v>
      </c>
      <c r="B142" s="10" t="s">
        <v>864</v>
      </c>
      <c r="C142" s="26" t="n">
        <f>searchValues!G142</f>
        <v>5.037102738E9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14" t="n">
        <f ca="1">searchValues!D142</f>
        <v>44427.0</v>
      </c>
    </row>
    <row r="143" spans="1:13" x14ac:dyDescent="0.25">
      <c r="A143" s="105" t="s">
        <v>1432</v>
      </c>
      <c r="B143" s="10" t="s">
        <v>864</v>
      </c>
      <c r="C143" s="26" t="n">
        <f>searchValues!G143</f>
        <v>5.037102738E9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14" t="n">
        <f ca="1">searchValues!D143</f>
        <v>44427.0</v>
      </c>
    </row>
    <row r="144" spans="1:13" x14ac:dyDescent="0.25">
      <c r="A144" s="100" t="s">
        <v>1328</v>
      </c>
      <c r="B144" s="10" t="s">
        <v>864</v>
      </c>
      <c r="C144" s="26" t="n">
        <f>searchValues!G144</f>
        <v>5.037102738E9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14" t="n">
        <f ca="1">searchValues!D144</f>
        <v>44427.0</v>
      </c>
    </row>
    <row r="145" spans="1:13" x14ac:dyDescent="0.25">
      <c r="A145" s="100" t="s">
        <v>1329</v>
      </c>
      <c r="B145" s="10" t="s">
        <v>864</v>
      </c>
      <c r="C145" s="26" t="n">
        <f>searchValues!G145</f>
        <v>5.037102738E9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14" t="n">
        <f ca="1">searchValues!D145</f>
        <v>44427.0</v>
      </c>
    </row>
    <row r="146" spans="1:13" x14ac:dyDescent="0.25">
      <c r="A146" s="100" t="s">
        <v>1330</v>
      </c>
      <c r="B146" s="10" t="s">
        <v>864</v>
      </c>
      <c r="C146" s="26" t="n">
        <f>searchValues!G146</f>
        <v>5.037102738E9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14" t="n">
        <f ca="1">searchValues!D146</f>
        <v>44427.0</v>
      </c>
    </row>
    <row r="147" spans="1:13" x14ac:dyDescent="0.25">
      <c r="A147" s="105" t="s">
        <v>1331</v>
      </c>
      <c r="B147" s="10" t="s">
        <v>864</v>
      </c>
      <c r="C147" s="26" t="n">
        <f>searchValues!G147</f>
        <v>5.037102738E9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14" t="n">
        <f ca="1">searchValues!D147</f>
        <v>44427.0</v>
      </c>
    </row>
    <row r="148" spans="1:13" x14ac:dyDescent="0.25">
      <c r="A148" s="100" t="s">
        <v>1333</v>
      </c>
      <c r="B148" s="10" t="s">
        <v>864</v>
      </c>
      <c r="C148" s="26" t="n">
        <f>searchValues!G148</f>
        <v>5.037102738E9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14" t="n">
        <f ca="1">searchValues!D148</f>
        <v>44427.0</v>
      </c>
    </row>
    <row r="149" spans="1:13" x14ac:dyDescent="0.25">
      <c r="A149" s="100" t="s">
        <v>1334</v>
      </c>
      <c r="B149" s="10" t="s">
        <v>864</v>
      </c>
      <c r="C149" s="26" t="n">
        <f>searchValues!G149</f>
        <v>5.037102738E9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14" t="n">
        <f ca="1">searchValues!D149</f>
        <v>44427.0</v>
      </c>
    </row>
    <row r="150" spans="1:13" x14ac:dyDescent="0.25">
      <c r="A150" s="100" t="s">
        <v>1335</v>
      </c>
      <c r="B150" s="10" t="s">
        <v>864</v>
      </c>
      <c r="C150" s="26" t="n">
        <f>searchValues!G150</f>
        <v>5.037102738E9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14" t="n">
        <f ca="1">searchValues!D150</f>
        <v>44427.0</v>
      </c>
    </row>
    <row r="151" spans="1:13" x14ac:dyDescent="0.25">
      <c r="A151" s="105" t="s">
        <v>1336</v>
      </c>
      <c r="B151" s="10" t="s">
        <v>864</v>
      </c>
      <c r="C151" s="26" t="n">
        <f>searchValues!G151</f>
        <v>5.037102738E9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14" t="n">
        <f ca="1">searchValues!D151</f>
        <v>44427.0</v>
      </c>
    </row>
    <row r="152" spans="1:13" x14ac:dyDescent="0.25">
      <c r="A152" s="100" t="s">
        <v>1338</v>
      </c>
      <c r="B152" s="10" t="s">
        <v>864</v>
      </c>
      <c r="C152" s="26" t="n">
        <f>searchValues!G152</f>
        <v>5.037102738E9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14" t="n">
        <f ca="1">searchValues!D152</f>
        <v>44427.0</v>
      </c>
    </row>
    <row r="153" spans="1:13" x14ac:dyDescent="0.25">
      <c r="A153" s="100" t="s">
        <v>1339</v>
      </c>
      <c r="B153" s="10" t="s">
        <v>864</v>
      </c>
      <c r="C153" s="26" t="n">
        <f>searchValues!G153</f>
        <v>5.037102738E9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14" t="n">
        <f ca="1">searchValues!D153</f>
        <v>44427.0</v>
      </c>
    </row>
    <row r="154" spans="1:13" x14ac:dyDescent="0.25">
      <c r="A154" s="100" t="s">
        <v>1340</v>
      </c>
      <c r="B154" s="10" t="s">
        <v>864</v>
      </c>
      <c r="C154" s="26" t="n">
        <f>searchValues!G154</f>
        <v>5.037102738E9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14" t="n">
        <f ca="1">searchValues!D154</f>
        <v>44427.0</v>
      </c>
    </row>
    <row r="155" spans="1:13" x14ac:dyDescent="0.25">
      <c r="A155" s="105" t="s">
        <v>1341</v>
      </c>
      <c r="B155" s="10" t="s">
        <v>864</v>
      </c>
      <c r="C155" s="26" t="n">
        <f>searchValues!G155</f>
        <v>5.037102738E9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14" t="n">
        <f ca="1">searchValues!D155</f>
        <v>44427.0</v>
      </c>
    </row>
    <row r="156" spans="1:13" x14ac:dyDescent="0.25">
      <c r="A156" s="100" t="s">
        <v>1343</v>
      </c>
      <c r="B156" s="10" t="s">
        <v>864</v>
      </c>
      <c r="C156" s="26" t="n">
        <f>searchValues!G156</f>
        <v>5.037102738E9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14" t="n">
        <f ca="1">searchValues!D156</f>
        <v>44427.0</v>
      </c>
    </row>
    <row r="157" spans="1:13" x14ac:dyDescent="0.25">
      <c r="A157" s="100" t="s">
        <v>1344</v>
      </c>
      <c r="B157" s="10" t="s">
        <v>864</v>
      </c>
      <c r="C157" s="26" t="n">
        <f>searchValues!G157</f>
        <v>5.037102738E9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14" t="n">
        <f ca="1">searchValues!D157</f>
        <v>44427.0</v>
      </c>
    </row>
    <row r="158" spans="1:13" x14ac:dyDescent="0.25">
      <c r="A158" s="100" t="s">
        <v>1345</v>
      </c>
      <c r="B158" s="10" t="s">
        <v>864</v>
      </c>
      <c r="C158" s="26" t="n">
        <f>searchValues!G158</f>
        <v>5.037102738E9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14" t="n">
        <f ca="1">searchValues!D158</f>
        <v>44427.0</v>
      </c>
    </row>
    <row r="159" spans="1:13" x14ac:dyDescent="0.25">
      <c r="A159" s="105" t="s">
        <v>1346</v>
      </c>
      <c r="B159" s="10" t="s">
        <v>864</v>
      </c>
      <c r="C159" s="26" t="n">
        <f>searchValues!G159</f>
        <v>5.037102738E9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14" t="n">
        <f ca="1">searchValues!D159</f>
        <v>44427.0</v>
      </c>
    </row>
    <row r="160" spans="1:13" x14ac:dyDescent="0.25">
      <c r="A160" s="100" t="s">
        <v>1348</v>
      </c>
      <c r="B160" s="10" t="s">
        <v>864</v>
      </c>
      <c r="C160" s="26" t="n">
        <f>searchValues!G160</f>
        <v>5.037102738E9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14" t="n">
        <f ca="1">searchValues!D160</f>
        <v>44427.0</v>
      </c>
    </row>
    <row r="161" spans="1:13" x14ac:dyDescent="0.25">
      <c r="A161" s="100" t="s">
        <v>1349</v>
      </c>
      <c r="B161" s="10" t="s">
        <v>864</v>
      </c>
      <c r="C161" s="26" t="n">
        <f>searchValues!G161</f>
        <v>5.037102738E9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14" t="n">
        <f ca="1">searchValues!D161</f>
        <v>44427.0</v>
      </c>
    </row>
    <row r="162" spans="1:13" x14ac:dyDescent="0.25">
      <c r="A162" s="100" t="s">
        <v>1350</v>
      </c>
      <c r="B162" s="10" t="s">
        <v>864</v>
      </c>
      <c r="C162" s="26" t="n">
        <f>searchValues!G162</f>
        <v>5.037102738E9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14" t="n">
        <f ca="1">searchValues!D162</f>
        <v>44427.0</v>
      </c>
    </row>
    <row r="163" spans="1:13" x14ac:dyDescent="0.25">
      <c r="A163" s="105" t="s">
        <v>1351</v>
      </c>
      <c r="B163" s="10" t="s">
        <v>864</v>
      </c>
      <c r="C163" s="26" t="n">
        <f>searchValues!G163</f>
        <v>5.037102738E9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14" t="n">
        <f ca="1">searchValues!D163</f>
        <v>44427.0</v>
      </c>
    </row>
    <row r="164" spans="1:13" x14ac:dyDescent="0.25">
      <c r="A164" s="100" t="s">
        <v>1353</v>
      </c>
      <c r="B164" s="10" t="s">
        <v>864</v>
      </c>
      <c r="C164" s="26" t="n">
        <f>searchValues!G164</f>
        <v>5.037102738E9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14" t="n">
        <f ca="1">searchValues!D164</f>
        <v>44427.0</v>
      </c>
    </row>
    <row r="165" spans="1:13" x14ac:dyDescent="0.25">
      <c r="A165" s="100" t="s">
        <v>1354</v>
      </c>
      <c r="B165" s="10" t="s">
        <v>864</v>
      </c>
      <c r="C165" s="26" t="n">
        <f>searchValues!G165</f>
        <v>5.037102738E9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14" t="n">
        <f ca="1">searchValues!D165</f>
        <v>44427.0</v>
      </c>
    </row>
    <row r="166" spans="1:13" x14ac:dyDescent="0.25">
      <c r="A166" s="100" t="s">
        <v>1355</v>
      </c>
      <c r="B166" s="10" t="s">
        <v>864</v>
      </c>
      <c r="C166" s="26" t="n">
        <f>searchValues!G166</f>
        <v>5.037102738E9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14" t="n">
        <f ca="1">searchValues!D166</f>
        <v>44427.0</v>
      </c>
    </row>
    <row r="167" spans="1:13" x14ac:dyDescent="0.25">
      <c r="A167" s="105" t="s">
        <v>1356</v>
      </c>
      <c r="B167" s="10" t="s">
        <v>864</v>
      </c>
      <c r="C167" s="26" t="n">
        <f>searchValues!G167</f>
        <v>5.037102738E9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14" t="n">
        <f ca="1">searchValues!D167</f>
        <v>44427.0</v>
      </c>
    </row>
    <row r="168" spans="1:13" x14ac:dyDescent="0.25">
      <c r="A168" s="100" t="s">
        <v>1358</v>
      </c>
      <c r="B168" s="10" t="s">
        <v>864</v>
      </c>
      <c r="C168" s="26" t="n">
        <f>searchValues!G168</f>
        <v>5.037102738E9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14" t="n">
        <f ca="1">searchValues!D168</f>
        <v>44427.0</v>
      </c>
    </row>
    <row r="169" spans="1:13" x14ac:dyDescent="0.25">
      <c r="A169" s="100" t="s">
        <v>1359</v>
      </c>
      <c r="B169" s="10" t="s">
        <v>864</v>
      </c>
      <c r="C169" s="26" t="n">
        <f>searchValues!G169</f>
        <v>5.037102738E9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14" t="n">
        <f ca="1">searchValues!D169</f>
        <v>44427.0</v>
      </c>
    </row>
    <row r="170" spans="1:13" x14ac:dyDescent="0.25">
      <c r="A170" s="100" t="s">
        <v>1360</v>
      </c>
      <c r="B170" s="10" t="s">
        <v>864</v>
      </c>
      <c r="C170" s="26" t="n">
        <f>searchValues!G170</f>
        <v>5.037102738E9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14" t="n">
        <f ca="1">searchValues!D170</f>
        <v>44427.0</v>
      </c>
    </row>
    <row r="171" spans="1:13" x14ac:dyDescent="0.25">
      <c r="A171" s="105" t="s">
        <v>1361</v>
      </c>
      <c r="B171" s="10" t="s">
        <v>864</v>
      </c>
      <c r="C171" s="26" t="n">
        <f>searchValues!G171</f>
        <v>5.037102738E9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14" t="n">
        <f ca="1">searchValues!D171</f>
        <v>44427.0</v>
      </c>
    </row>
    <row r="172" spans="1:13" x14ac:dyDescent="0.25">
      <c r="A172" s="100" t="s">
        <v>1363</v>
      </c>
      <c r="B172" s="10" t="s">
        <v>864</v>
      </c>
      <c r="C172" s="26" t="n">
        <f>searchValues!G172</f>
        <v>5.037102738E9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14" t="n">
        <f ca="1">searchValues!D172</f>
        <v>44427.0</v>
      </c>
    </row>
    <row r="173" spans="1:13" x14ac:dyDescent="0.25">
      <c r="A173" s="100" t="s">
        <v>1364</v>
      </c>
      <c r="B173" s="10" t="s">
        <v>864</v>
      </c>
      <c r="C173" s="26" t="n">
        <f>searchValues!G173</f>
        <v>5.037102738E9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14" t="n">
        <f ca="1">searchValues!D173</f>
        <v>44427.0</v>
      </c>
    </row>
    <row r="174" spans="1:13" x14ac:dyDescent="0.25">
      <c r="A174" s="100" t="s">
        <v>1365</v>
      </c>
      <c r="B174" s="10" t="s">
        <v>864</v>
      </c>
      <c r="C174" s="26" t="n">
        <f>searchValues!G174</f>
        <v>5.037102738E9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14" t="n">
        <f ca="1">searchValues!D174</f>
        <v>44427.0</v>
      </c>
    </row>
    <row r="175" spans="1:13" x14ac:dyDescent="0.25">
      <c r="A175" s="105" t="s">
        <v>1366</v>
      </c>
      <c r="B175" s="10" t="s">
        <v>864</v>
      </c>
      <c r="C175" s="26" t="n">
        <f>searchValues!G175</f>
        <v>5.037102738E9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14" t="n">
        <f ca="1">searchValues!D175</f>
        <v>44427.0</v>
      </c>
    </row>
    <row r="176" spans="1:13" x14ac:dyDescent="0.25">
      <c r="A176" s="100" t="s">
        <v>1368</v>
      </c>
      <c r="B176" s="10" t="s">
        <v>864</v>
      </c>
      <c r="C176" s="26" t="n">
        <f>searchValues!G176</f>
        <v>5.037102738E9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14" t="n">
        <f ca="1">searchValues!D176</f>
        <v>44427.0</v>
      </c>
    </row>
    <row r="177" spans="1:13" x14ac:dyDescent="0.25">
      <c r="A177" s="100" t="s">
        <v>1369</v>
      </c>
      <c r="B177" s="10" t="s">
        <v>864</v>
      </c>
      <c r="C177" s="26" t="n">
        <f>searchValues!G177</f>
        <v>5.037102738E9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14" t="n">
        <f ca="1">searchValues!D177</f>
        <v>44427.0</v>
      </c>
    </row>
    <row r="178" spans="1:13" x14ac:dyDescent="0.25">
      <c r="A178" s="100" t="s">
        <v>1370</v>
      </c>
      <c r="B178" s="10" t="s">
        <v>864</v>
      </c>
      <c r="C178" s="26" t="n">
        <f>searchValues!G178</f>
        <v>5.037102738E9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14" t="n">
        <f ca="1">searchValues!D178</f>
        <v>44427.0</v>
      </c>
    </row>
    <row r="179" spans="1:13" x14ac:dyDescent="0.25">
      <c r="A179" s="105" t="s">
        <v>1371</v>
      </c>
      <c r="B179" s="10" t="s">
        <v>864</v>
      </c>
      <c r="C179" s="26" t="n">
        <f>searchValues!G179</f>
        <v>5.037102738E9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14" t="n">
        <f ca="1">searchValues!D179</f>
        <v>44427.0</v>
      </c>
    </row>
    <row r="180" spans="1:13" x14ac:dyDescent="0.25">
      <c r="A180" s="100" t="s">
        <v>1373</v>
      </c>
      <c r="B180" s="10" t="s">
        <v>864</v>
      </c>
      <c r="C180" s="26" t="n">
        <f>searchValues!G180</f>
        <v>5.037102738E9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14" t="n">
        <f ca="1">searchValues!D180</f>
        <v>44427.0</v>
      </c>
    </row>
    <row r="181" spans="1:13" x14ac:dyDescent="0.25">
      <c r="A181" s="100" t="s">
        <v>1374</v>
      </c>
      <c r="B181" s="10" t="s">
        <v>864</v>
      </c>
      <c r="C181" s="26" t="n">
        <f>searchValues!G181</f>
        <v>5.037102738E9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14" t="n">
        <f ca="1">searchValues!D181</f>
        <v>44427.0</v>
      </c>
    </row>
    <row r="182" spans="1:13" x14ac:dyDescent="0.25">
      <c r="A182" s="100" t="s">
        <v>1375</v>
      </c>
      <c r="B182" s="10" t="s">
        <v>864</v>
      </c>
      <c r="C182" s="26" t="n">
        <f>searchValues!G182</f>
        <v>5.037102738E9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14" t="n">
        <f ca="1">searchValues!D182</f>
        <v>44427.0</v>
      </c>
    </row>
    <row r="183" spans="1:13" x14ac:dyDescent="0.25">
      <c r="A183" s="105" t="s">
        <v>1376</v>
      </c>
      <c r="B183" s="10" t="s">
        <v>864</v>
      </c>
      <c r="C183" s="26" t="n">
        <f>searchValues!G183</f>
        <v>5.037102738E9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14" t="n">
        <f ca="1">searchValues!D183</f>
        <v>44427.0</v>
      </c>
    </row>
    <row r="184" spans="1:13" x14ac:dyDescent="0.25">
      <c r="A184" s="100" t="s">
        <v>1378</v>
      </c>
      <c r="B184" s="10" t="s">
        <v>864</v>
      </c>
      <c r="C184" s="26" t="n">
        <f>searchValues!G184</f>
        <v>5.037102738E9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14" t="n">
        <f ca="1">searchValues!D184</f>
        <v>44427.0</v>
      </c>
    </row>
    <row r="185" spans="1:13" x14ac:dyDescent="0.25">
      <c r="A185" s="100" t="s">
        <v>1379</v>
      </c>
      <c r="B185" s="10" t="s">
        <v>864</v>
      </c>
      <c r="C185" s="26" t="n">
        <f>searchValues!G185</f>
        <v>5.037102738E9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14" t="n">
        <f ca="1">searchValues!D185</f>
        <v>44427.0</v>
      </c>
    </row>
    <row r="186" spans="1:13" x14ac:dyDescent="0.25">
      <c r="A186" s="100" t="s">
        <v>1380</v>
      </c>
      <c r="B186" s="10" t="s">
        <v>864</v>
      </c>
      <c r="C186" s="26" t="n">
        <f>searchValues!G186</f>
        <v>5.037102738E9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14" t="n">
        <f ca="1">searchValues!D186</f>
        <v>44427.0</v>
      </c>
    </row>
    <row r="187" spans="1:13" x14ac:dyDescent="0.25">
      <c r="A187" s="105" t="s">
        <v>1381</v>
      </c>
      <c r="B187" s="10" t="s">
        <v>864</v>
      </c>
      <c r="C187" s="26" t="n">
        <f>searchValues!G187</f>
        <v>5.037102738E9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14" t="n">
        <f ca="1">searchValues!D187</f>
        <v>44427.0</v>
      </c>
    </row>
    <row r="188" spans="1:13" x14ac:dyDescent="0.25">
      <c r="A188" s="100" t="s">
        <v>1384</v>
      </c>
      <c r="B188" s="10" t="s">
        <v>864</v>
      </c>
      <c r="C188" s="26" t="n">
        <f>searchValues!G188</f>
        <v>5.037102738E9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14" t="n">
        <f ca="1">searchValues!D188</f>
        <v>44427.0</v>
      </c>
    </row>
    <row r="189" spans="1:13" x14ac:dyDescent="0.25">
      <c r="A189" s="100" t="s">
        <v>1385</v>
      </c>
      <c r="B189" s="10" t="s">
        <v>864</v>
      </c>
      <c r="C189" s="26" t="n">
        <f>searchValues!G189</f>
        <v>5.037102738E9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14" t="n">
        <f ca="1">searchValues!D189</f>
        <v>44427.0</v>
      </c>
    </row>
    <row r="190" spans="1:13" x14ac:dyDescent="0.25">
      <c r="A190" s="100" t="s">
        <v>1386</v>
      </c>
      <c r="B190" s="10" t="s">
        <v>864</v>
      </c>
      <c r="C190" s="26" t="n">
        <f>searchValues!G190</f>
        <v>5.037102738E9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14" t="n">
        <f ca="1">searchValues!D190</f>
        <v>44427.0</v>
      </c>
    </row>
    <row r="191" spans="1:13" x14ac:dyDescent="0.25">
      <c r="A191" s="105" t="s">
        <v>1387</v>
      </c>
      <c r="B191" s="10" t="s">
        <v>864</v>
      </c>
      <c r="C191" s="26" t="n">
        <f>searchValues!G191</f>
        <v>5.037102738E9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14" t="n">
        <f ca="1">searchValues!D191</f>
        <v>44427.0</v>
      </c>
    </row>
    <row r="192" spans="1:13" x14ac:dyDescent="0.25">
      <c r="A192" s="100" t="s">
        <v>1390</v>
      </c>
      <c r="B192" s="10" t="s">
        <v>864</v>
      </c>
      <c r="C192" s="26" t="n">
        <f>searchValues!G192</f>
        <v>5.037102738E9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14" t="n">
        <f ca="1">searchValues!D192</f>
        <v>44427.0</v>
      </c>
    </row>
    <row r="193" spans="1:13" x14ac:dyDescent="0.25">
      <c r="A193" s="100" t="s">
        <v>1391</v>
      </c>
      <c r="B193" s="10" t="s">
        <v>864</v>
      </c>
      <c r="C193" s="26" t="n">
        <f>searchValues!G193</f>
        <v>5.037102738E9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14" t="n">
        <f ca="1">searchValues!D193</f>
        <v>44427.0</v>
      </c>
    </row>
    <row r="194" spans="1:13" x14ac:dyDescent="0.25">
      <c r="A194" s="100" t="s">
        <v>1392</v>
      </c>
      <c r="B194" s="10" t="s">
        <v>864</v>
      </c>
      <c r="C194" s="26" t="n">
        <f>searchValues!G194</f>
        <v>5.037102738E9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14" t="n">
        <f ca="1">searchValues!D194</f>
        <v>44427.0</v>
      </c>
    </row>
    <row r="195" spans="1:13" x14ac:dyDescent="0.25">
      <c r="A195" s="105" t="s">
        <v>1393</v>
      </c>
      <c r="B195" s="10" t="s">
        <v>864</v>
      </c>
      <c r="C195" s="26" t="n">
        <f>searchValues!G195</f>
        <v>5.037102738E9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14" t="n">
        <f ca="1">searchValues!D195</f>
        <v>44427.0</v>
      </c>
    </row>
    <row r="196" spans="1:13" x14ac:dyDescent="0.25">
      <c r="A196" s="100" t="s">
        <v>1394</v>
      </c>
      <c r="B196" s="10" t="s">
        <v>864</v>
      </c>
      <c r="C196" s="26" t="n">
        <f>searchValues!G196</f>
        <v>5.037102738E9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14" t="n">
        <f ca="1">searchValues!D196</f>
        <v>44427.0</v>
      </c>
    </row>
    <row r="197" spans="1:13" x14ac:dyDescent="0.25">
      <c r="A197" s="100" t="s">
        <v>1395</v>
      </c>
      <c r="B197" s="10" t="s">
        <v>864</v>
      </c>
      <c r="C197" s="26" t="n">
        <f>searchValues!G197</f>
        <v>5.037102738E9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14" t="n">
        <f ca="1">searchValues!D197</f>
        <v>44427.0</v>
      </c>
    </row>
    <row r="198" spans="1:13" x14ac:dyDescent="0.25">
      <c r="A198" s="100" t="s">
        <v>1396</v>
      </c>
      <c r="B198" s="10" t="s">
        <v>864</v>
      </c>
      <c r="C198" s="26" t="n">
        <f>searchValues!G198</f>
        <v>5.037102738E9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14" t="n">
        <f ca="1">searchValues!D198</f>
        <v>44427.0</v>
      </c>
    </row>
    <row r="199" spans="1:13" x14ac:dyDescent="0.25">
      <c r="A199" s="105" t="s">
        <v>1397</v>
      </c>
      <c r="B199" s="10" t="s">
        <v>864</v>
      </c>
      <c r="C199" s="26" t="n">
        <f>searchValues!G199</f>
        <v>5.037102738E9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14" t="n">
        <f ca="1">searchValues!D199</f>
        <v>44427.0</v>
      </c>
    </row>
    <row r="200" spans="1:13" x14ac:dyDescent="0.25">
      <c r="A200" s="100" t="s">
        <v>1399</v>
      </c>
      <c r="B200" s="10" t="s">
        <v>864</v>
      </c>
      <c r="C200" s="26" t="n">
        <f>searchValues!G200</f>
        <v>5.037102738E9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14" t="n">
        <f ca="1">searchValues!D200</f>
        <v>44427.0</v>
      </c>
    </row>
    <row r="201" spans="1:13" x14ac:dyDescent="0.25">
      <c r="A201" s="100" t="s">
        <v>1400</v>
      </c>
      <c r="B201" s="10" t="s">
        <v>864</v>
      </c>
      <c r="C201" s="26" t="n">
        <f>searchValues!G201</f>
        <v>5.037102738E9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14" t="n">
        <f ca="1">searchValues!D201</f>
        <v>44427.0</v>
      </c>
    </row>
    <row r="202" spans="1:13" x14ac:dyDescent="0.25">
      <c r="A202" s="100" t="s">
        <v>1401</v>
      </c>
      <c r="B202" s="10" t="s">
        <v>864</v>
      </c>
      <c r="C202" s="26" t="n">
        <f>searchValues!G202</f>
        <v>5.037102738E9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14" t="n">
        <f ca="1">searchValues!D202</f>
        <v>44427.0</v>
      </c>
    </row>
    <row r="203" spans="1:13" x14ac:dyDescent="0.25">
      <c r="A203" s="105" t="s">
        <v>1402</v>
      </c>
      <c r="B203" s="10" t="s">
        <v>864</v>
      </c>
      <c r="C203" s="26" t="n">
        <f>searchValues!G203</f>
        <v>5.037102738E9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14" t="n">
        <f ca="1">searchValues!D203</f>
        <v>44427.0</v>
      </c>
    </row>
    <row r="204" spans="1:13" x14ac:dyDescent="0.25">
      <c r="A204" s="100" t="s">
        <v>1404</v>
      </c>
      <c r="B204" s="10" t="s">
        <v>864</v>
      </c>
      <c r="C204" s="26" t="n">
        <f>searchValues!G204</f>
        <v>5.037102738E9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14" t="n">
        <f ca="1">searchValues!D204</f>
        <v>44427.0</v>
      </c>
    </row>
    <row r="205" spans="1:13" x14ac:dyDescent="0.25">
      <c r="A205" s="100" t="s">
        <v>1405</v>
      </c>
      <c r="B205" s="10" t="s">
        <v>864</v>
      </c>
      <c r="C205" s="26" t="n">
        <f>searchValues!G205</f>
        <v>5.037102738E9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14" t="n">
        <f ca="1">searchValues!D205</f>
        <v>44427.0</v>
      </c>
    </row>
    <row r="206" spans="1:13" x14ac:dyDescent="0.25">
      <c r="A206" s="100" t="s">
        <v>1406</v>
      </c>
      <c r="B206" s="10" t="s">
        <v>864</v>
      </c>
      <c r="C206" s="26" t="n">
        <f>searchValues!G206</f>
        <v>5.037102738E9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14" t="n">
        <f ca="1">searchValues!D206</f>
        <v>44427.0</v>
      </c>
    </row>
    <row r="207" spans="1:13" x14ac:dyDescent="0.25">
      <c r="A207" s="105" t="s">
        <v>1407</v>
      </c>
      <c r="B207" s="10" t="s">
        <v>864</v>
      </c>
      <c r="C207" s="26" t="n">
        <f>searchValues!G207</f>
        <v>5.037102738E9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14" t="n">
        <f ca="1">searchValues!D207</f>
        <v>44427.0</v>
      </c>
    </row>
    <row r="208" spans="1:13" x14ac:dyDescent="0.25">
      <c r="A208" s="100" t="s">
        <v>1409</v>
      </c>
      <c r="B208" s="10" t="s">
        <v>864</v>
      </c>
      <c r="C208" s="26" t="n">
        <f>searchValues!G208</f>
        <v>5.037102738E9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14" t="n">
        <f ca="1">searchValues!D208</f>
        <v>44427.0</v>
      </c>
    </row>
    <row r="209" spans="1:13" x14ac:dyDescent="0.25">
      <c r="A209" s="100" t="s">
        <v>1410</v>
      </c>
      <c r="B209" s="10" t="s">
        <v>864</v>
      </c>
      <c r="C209" s="26" t="n">
        <f>searchValues!G209</f>
        <v>5.037102738E9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14" t="n">
        <f ca="1">searchValues!D209</f>
        <v>44427.0</v>
      </c>
    </row>
    <row r="210" spans="1:13" x14ac:dyDescent="0.25">
      <c r="A210" s="100" t="s">
        <v>1411</v>
      </c>
      <c r="B210" s="10" t="s">
        <v>864</v>
      </c>
      <c r="C210" s="26" t="n">
        <f>searchValues!G210</f>
        <v>5.037102738E9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14" t="n">
        <f ca="1">searchValues!D210</f>
        <v>44427.0</v>
      </c>
    </row>
    <row r="211" spans="1:13" x14ac:dyDescent="0.25">
      <c r="A211" s="105" t="s">
        <v>1412</v>
      </c>
      <c r="B211" s="10" t="s">
        <v>864</v>
      </c>
      <c r="C211" s="26" t="n">
        <f>searchValues!G211</f>
        <v>5.037102738E9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14" t="n">
        <f ca="1">searchValues!D211</f>
        <v>44427.0</v>
      </c>
    </row>
    <row r="212" spans="1:13" x14ac:dyDescent="0.25">
      <c r="A212" s="100" t="s">
        <v>1414</v>
      </c>
      <c r="B212" s="10" t="s">
        <v>864</v>
      </c>
      <c r="C212" s="26" t="n">
        <f>searchValues!G212</f>
        <v>5.037102738E9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14" t="n">
        <f ca="1">searchValues!D212</f>
        <v>44427.0</v>
      </c>
    </row>
    <row r="213" spans="1:13" x14ac:dyDescent="0.25">
      <c r="A213" s="100" t="s">
        <v>1415</v>
      </c>
      <c r="B213" s="10" t="s">
        <v>864</v>
      </c>
      <c r="C213" s="26" t="n">
        <f>searchValues!G213</f>
        <v>5.037102738E9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14" t="n">
        <f ca="1">searchValues!D213</f>
        <v>44427.0</v>
      </c>
    </row>
    <row r="214" spans="1:13" x14ac:dyDescent="0.25">
      <c r="A214" s="100" t="s">
        <v>1416</v>
      </c>
      <c r="B214" s="10" t="s">
        <v>864</v>
      </c>
      <c r="C214" s="26" t="n">
        <f>searchValues!G214</f>
        <v>5.037102738E9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14" t="n">
        <f ca="1">searchValues!D214</f>
        <v>44427.0</v>
      </c>
    </row>
    <row r="215" spans="1:13" x14ac:dyDescent="0.25">
      <c r="A215" s="122" t="s">
        <v>1456</v>
      </c>
      <c r="B215" s="10" t="s">
        <v>864</v>
      </c>
      <c r="C215" s="10" t="n">
        <f>searchValues!G215</f>
        <v>5.037102738E9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14" t="n">
        <f ca="1">searchValues!D215</f>
        <v>44427.0</v>
      </c>
    </row>
    <row r="216" spans="1:13" x14ac:dyDescent="0.25">
      <c r="A216" s="26" t="s">
        <v>1457</v>
      </c>
      <c r="B216" s="10" t="s">
        <v>864</v>
      </c>
      <c r="C216" s="10" t="n">
        <f>searchValues!G216</f>
        <v>5.037102738E9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14" t="n">
        <f ca="1">searchValues!D216</f>
        <v>44427.0</v>
      </c>
    </row>
    <row r="217" spans="1:13" x14ac:dyDescent="0.25">
      <c r="A217" s="26" t="s">
        <v>1458</v>
      </c>
      <c r="B217" s="10" t="s">
        <v>864</v>
      </c>
      <c r="C217" s="10" t="n">
        <f>searchValues!G217</f>
        <v>5.037102738E9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14" t="n">
        <f ca="1">searchValues!D217</f>
        <v>44427.0</v>
      </c>
    </row>
    <row r="218" spans="1:13" x14ac:dyDescent="0.25">
      <c r="A218" s="26" t="s">
        <v>1459</v>
      </c>
      <c r="B218" s="10" t="s">
        <v>864</v>
      </c>
      <c r="C218" s="10" t="n">
        <f>searchValues!G218</f>
        <v>5.037102738E9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14" t="n">
        <f ca="1">searchValues!D218</f>
        <v>44427.0</v>
      </c>
    </row>
    <row r="219" spans="1:13" x14ac:dyDescent="0.25">
      <c r="A219" s="26" t="s">
        <v>1460</v>
      </c>
      <c r="B219" s="10" t="s">
        <v>864</v>
      </c>
      <c r="C219" s="10" t="n">
        <f>searchValues!G219</f>
        <v>5.037102738E9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14" t="n">
        <f ca="1">searchValues!D219</f>
        <v>44427.0</v>
      </c>
    </row>
    <row r="220" spans="1:13" x14ac:dyDescent="0.25">
      <c r="A220" s="26" t="s">
        <v>1461</v>
      </c>
      <c r="B220" s="10" t="s">
        <v>864</v>
      </c>
      <c r="C220" s="10" t="n">
        <f>searchValues!G220</f>
        <v>5.037102738E9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14" t="n">
        <f ca="1">searchValues!D220</f>
        <v>44427.0</v>
      </c>
    </row>
    <row r="221" spans="1:13" x14ac:dyDescent="0.25">
      <c r="A221" s="26" t="s">
        <v>1462</v>
      </c>
      <c r="B221" s="10" t="s">
        <v>864</v>
      </c>
      <c r="C221" s="10" t="n">
        <f>searchValues!G221</f>
        <v>5.037102738E9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14" t="n">
        <f ca="1">searchValues!D221</f>
        <v>44427.0</v>
      </c>
    </row>
    <row r="222" spans="1:13" x14ac:dyDescent="0.25">
      <c r="A222" s="26" t="s">
        <v>1463</v>
      </c>
      <c r="B222" s="10" t="s">
        <v>864</v>
      </c>
      <c r="C222" s="10" t="n">
        <f>searchValues!G222</f>
        <v>5.037102738E9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14" t="n">
        <f ca="1">searchValues!D222</f>
        <v>44427.0</v>
      </c>
    </row>
    <row r="223" spans="1:13" x14ac:dyDescent="0.25">
      <c r="A223" s="26" t="s">
        <v>1464</v>
      </c>
      <c r="B223" s="10" t="s">
        <v>864</v>
      </c>
      <c r="C223" s="10" t="n">
        <f>searchValues!G223</f>
        <v>5.037102738E9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14" t="n">
        <f ca="1">searchValues!D223</f>
        <v>44427.0</v>
      </c>
    </row>
    <row r="224" spans="1:13" x14ac:dyDescent="0.25">
      <c r="A224" s="26" t="s">
        <v>1465</v>
      </c>
      <c r="B224" s="10" t="s">
        <v>864</v>
      </c>
      <c r="C224" s="10" t="n">
        <f>searchValues!G224</f>
        <v>5.037102738E9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14" t="n">
        <f ca="1">searchValues!D224</f>
        <v>44427.0</v>
      </c>
    </row>
    <row r="225" spans="1:13" x14ac:dyDescent="0.25">
      <c r="A225" s="26" t="s">
        <v>1466</v>
      </c>
      <c r="B225" s="10" t="s">
        <v>864</v>
      </c>
      <c r="C225" s="10" t="n">
        <f>searchValues!G225</f>
        <v>5.037102738E9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14" t="n">
        <f ca="1">searchValues!D225</f>
        <v>44427.0</v>
      </c>
    </row>
    <row r="226" spans="1:13" x14ac:dyDescent="0.25">
      <c r="A226" s="26" t="s">
        <v>1467</v>
      </c>
      <c r="B226" s="10" t="s">
        <v>864</v>
      </c>
      <c r="C226" s="10" t="n">
        <f>searchValues!G226</f>
        <v>5.037102738E9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14" t="n">
        <f ca="1">searchValues!D226</f>
        <v>44427.0</v>
      </c>
    </row>
    <row r="227" spans="1:13" x14ac:dyDescent="0.25">
      <c r="A227" s="26" t="s">
        <v>1468</v>
      </c>
      <c r="B227" s="10" t="s">
        <v>864</v>
      </c>
      <c r="C227" s="10" t="n">
        <f>searchValues!G227</f>
        <v>5.037102738E9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14" t="n">
        <f ca="1">searchValues!D227</f>
        <v>44427.0</v>
      </c>
    </row>
    <row r="228" spans="1:13" x14ac:dyDescent="0.25">
      <c r="A228" s="26" t="s">
        <v>1469</v>
      </c>
      <c r="B228" s="10" t="s">
        <v>864</v>
      </c>
      <c r="C228" s="10" t="n">
        <f>searchValues!G228</f>
        <v>5.037102738E9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14" t="n">
        <f ca="1">searchValues!D228</f>
        <v>44427.0</v>
      </c>
    </row>
    <row r="229" spans="1:13" x14ac:dyDescent="0.25">
      <c r="A229" s="26" t="s">
        <v>1470</v>
      </c>
      <c r="B229" s="10" t="s">
        <v>864</v>
      </c>
      <c r="C229" s="10" t="n">
        <f>searchValues!G229</f>
        <v>5.037102738E9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14" t="n">
        <f ca="1">searchValues!D229</f>
        <v>44427.0</v>
      </c>
    </row>
    <row r="230" spans="1:13" x14ac:dyDescent="0.25">
      <c r="A230" s="26" t="s">
        <v>1471</v>
      </c>
      <c r="B230" s="10" t="s">
        <v>864</v>
      </c>
      <c r="C230" s="10" t="n">
        <f>searchValues!G230</f>
        <v>5.037102738E9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14" t="n">
        <f ca="1">searchValues!D230</f>
        <v>44427.0</v>
      </c>
    </row>
    <row r="231" spans="1:13" x14ac:dyDescent="0.25">
      <c r="A231" s="26" t="s">
        <v>1472</v>
      </c>
      <c r="B231" s="10" t="s">
        <v>864</v>
      </c>
      <c r="C231" s="10" t="n">
        <f>searchValues!G231</f>
        <v>5.037102738E9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14" t="n">
        <f ca="1">searchValues!D231</f>
        <v>44427.0</v>
      </c>
    </row>
    <row r="232" spans="1:13" x14ac:dyDescent="0.25">
      <c r="A232" s="26" t="s">
        <v>1473</v>
      </c>
      <c r="B232" s="10" t="s">
        <v>864</v>
      </c>
      <c r="C232" s="10" t="n">
        <f>searchValues!G232</f>
        <v>5.037102738E9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14" t="n">
        <f ca="1">searchValues!D232</f>
        <v>44427.0</v>
      </c>
    </row>
    <row r="233" spans="1:13" x14ac:dyDescent="0.25">
      <c r="A233" s="26" t="s">
        <v>1474</v>
      </c>
      <c r="B233" s="10" t="s">
        <v>864</v>
      </c>
      <c r="C233" s="10" t="n">
        <f>searchValues!G233</f>
        <v>5.037102738E9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14" t="n">
        <f ca="1">searchValues!D233</f>
        <v>44427.0</v>
      </c>
    </row>
    <row r="234" spans="1:13" x14ac:dyDescent="0.25">
      <c r="A234" s="26" t="s">
        <v>1475</v>
      </c>
      <c r="B234" s="10" t="s">
        <v>864</v>
      </c>
      <c r="C234" s="10" t="n">
        <f>searchValues!G234</f>
        <v>5.037102738E9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14" t="n">
        <f ca="1">searchValues!D234</f>
        <v>44427.0</v>
      </c>
    </row>
    <row r="235" spans="1:13" x14ac:dyDescent="0.25">
      <c r="A235" s="26" t="s">
        <v>1476</v>
      </c>
      <c r="B235" s="10" t="s">
        <v>864</v>
      </c>
      <c r="C235" s="10" t="n">
        <f>searchValues!G235</f>
        <v>5.037102738E9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14" t="n">
        <f ca="1">searchValues!D235</f>
        <v>44427.0</v>
      </c>
    </row>
    <row r="236" spans="1:13" x14ac:dyDescent="0.25">
      <c r="A236" s="26" t="s">
        <v>1477</v>
      </c>
      <c r="B236" s="10" t="s">
        <v>864</v>
      </c>
      <c r="C236" s="10" t="n">
        <f>searchValues!G236</f>
        <v>5.037102738E9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14" t="n">
        <f ca="1">searchValues!D236</f>
        <v>44427.0</v>
      </c>
    </row>
    <row r="237" spans="1:13" x14ac:dyDescent="0.25">
      <c r="A237" s="26" t="s">
        <v>1478</v>
      </c>
      <c r="B237" s="10" t="s">
        <v>864</v>
      </c>
      <c r="C237" s="10" t="n">
        <f>searchValues!G237</f>
        <v>5.037102738E9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14" t="n">
        <f ca="1">searchValues!D237</f>
        <v>44427.0</v>
      </c>
    </row>
    <row r="238" spans="1:13" x14ac:dyDescent="0.25">
      <c r="A238" s="26" t="s">
        <v>1479</v>
      </c>
      <c r="B238" s="10" t="s">
        <v>864</v>
      </c>
      <c r="C238" s="10" t="n">
        <f>searchValues!G238</f>
        <v>5.037102738E9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14" t="n">
        <f ca="1">searchValues!D238</f>
        <v>44427.0</v>
      </c>
    </row>
    <row r="239" spans="1:13" x14ac:dyDescent="0.25">
      <c r="A239" s="26" t="s">
        <v>1480</v>
      </c>
      <c r="B239" s="10" t="s">
        <v>864</v>
      </c>
      <c r="C239" s="10" t="n">
        <f>searchValues!G239</f>
        <v>5.037102738E9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14" t="n">
        <f ca="1">searchValues!D239</f>
        <v>44427.0</v>
      </c>
    </row>
    <row r="240" spans="1:13" x14ac:dyDescent="0.25">
      <c r="A240" s="26" t="s">
        <v>1481</v>
      </c>
      <c r="B240" s="10" t="s">
        <v>864</v>
      </c>
      <c r="C240" s="10" t="n">
        <f>searchValues!G240</f>
        <v>5.037102738E9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14" t="n">
        <f ca="1">searchValues!D240</f>
        <v>44427.0</v>
      </c>
    </row>
    <row r="241" spans="1:13" x14ac:dyDescent="0.25">
      <c r="A241" s="26" t="s">
        <v>1482</v>
      </c>
      <c r="B241" s="10" t="s">
        <v>864</v>
      </c>
      <c r="C241" s="10" t="n">
        <f>searchValues!G241</f>
        <v>5.037102738E9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14" t="n">
        <f ca="1">searchValues!D241</f>
        <v>44427.0</v>
      </c>
    </row>
    <row r="242" spans="1:13" x14ac:dyDescent="0.25">
      <c r="A242" s="26" t="s">
        <v>1483</v>
      </c>
      <c r="B242" s="10" t="s">
        <v>864</v>
      </c>
      <c r="C242" s="10" t="n">
        <f>searchValues!G242</f>
        <v>5.037102738E9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14" t="n">
        <f ca="1">searchValues!D242</f>
        <v>44427.0</v>
      </c>
    </row>
    <row r="243" spans="1:13" x14ac:dyDescent="0.25">
      <c r="A243" s="26" t="s">
        <v>1484</v>
      </c>
      <c r="B243" s="10" t="s">
        <v>864</v>
      </c>
      <c r="C243" s="10" t="n">
        <f>searchValues!G243</f>
        <v>5.037102738E9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14" t="n">
        <f ca="1">searchValues!D243</f>
        <v>44427.0</v>
      </c>
    </row>
    <row r="244" spans="1:13" x14ac:dyDescent="0.25">
      <c r="A244" s="26" t="s">
        <v>1485</v>
      </c>
      <c r="B244" s="10" t="s">
        <v>864</v>
      </c>
      <c r="C244" s="10" t="n">
        <f>searchValues!G244</f>
        <v>5.037102738E9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14" t="n">
        <f ca="1">searchValues!D244</f>
        <v>44427.0</v>
      </c>
    </row>
    <row r="245" spans="1:13" x14ac:dyDescent="0.25">
      <c r="A245" s="26" t="s">
        <v>1486</v>
      </c>
      <c r="B245" s="10" t="s">
        <v>864</v>
      </c>
      <c r="C245" s="10" t="n">
        <f>searchValues!G245</f>
        <v>5.037102738E9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14" t="n">
        <f ca="1">searchValues!D245</f>
        <v>44427.0</v>
      </c>
    </row>
    <row r="246" spans="1:13" x14ac:dyDescent="0.25">
      <c r="A246" s="26" t="s">
        <v>1487</v>
      </c>
      <c r="B246" s="10" t="s">
        <v>864</v>
      </c>
      <c r="C246" s="10" t="n">
        <f>searchValues!G246</f>
        <v>5.037102738E9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14" t="n">
        <f ca="1">searchValues!D246</f>
        <v>44427.0</v>
      </c>
    </row>
    <row r="247" spans="1:13" x14ac:dyDescent="0.25">
      <c r="A247" s="26" t="s">
        <v>1488</v>
      </c>
      <c r="B247" s="10" t="s">
        <v>864</v>
      </c>
      <c r="C247" s="10" t="n">
        <f>searchValues!G247</f>
        <v>5.037102738E9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14" t="n">
        <f ca="1">searchValues!D247</f>
        <v>44427.0</v>
      </c>
    </row>
    <row r="248" spans="1:13" x14ac:dyDescent="0.25">
      <c r="A248" s="26" t="s">
        <v>1489</v>
      </c>
      <c r="B248" s="10" t="s">
        <v>864</v>
      </c>
      <c r="C248" s="10" t="n">
        <f>searchValues!G248</f>
        <v>5.037102738E9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14" t="n">
        <f ca="1">searchValues!D248</f>
        <v>44427.0</v>
      </c>
    </row>
    <row r="249" spans="1:13" x14ac:dyDescent="0.25">
      <c r="A249" s="26" t="s">
        <v>1490</v>
      </c>
      <c r="B249" s="10" t="s">
        <v>864</v>
      </c>
      <c r="C249" s="10" t="n">
        <f>searchValues!G249</f>
        <v>5.037102738E9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14" t="n">
        <f ca="1">searchValues!D249</f>
        <v>44427.0</v>
      </c>
    </row>
    <row r="250" spans="1:13" x14ac:dyDescent="0.25">
      <c r="A250" s="26" t="s">
        <v>1491</v>
      </c>
      <c r="B250" s="10" t="s">
        <v>864</v>
      </c>
      <c r="C250" s="10" t="n">
        <f>searchValues!G250</f>
        <v>5.037102738E9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14" t="n">
        <f ca="1">searchValues!D250</f>
        <v>44427.0</v>
      </c>
    </row>
    <row r="251" spans="1:13" x14ac:dyDescent="0.25">
      <c r="A251" s="26" t="s">
        <v>1492</v>
      </c>
      <c r="B251" s="10" t="s">
        <v>864</v>
      </c>
      <c r="C251" s="10" t="n">
        <f>searchValues!G251</f>
        <v>5.037102738E9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14" t="n">
        <f ca="1">searchValues!D251</f>
        <v>44427.0</v>
      </c>
    </row>
    <row r="252" spans="1:13" x14ac:dyDescent="0.25">
      <c r="A252" s="26" t="s">
        <v>1493</v>
      </c>
      <c r="B252" s="10" t="s">
        <v>864</v>
      </c>
      <c r="C252" s="10" t="n">
        <f>searchValues!G252</f>
        <v>5.037102738E9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14" t="n">
        <f ca="1">searchValues!D252</f>
        <v>44427.0</v>
      </c>
    </row>
    <row r="253" spans="1:13" x14ac:dyDescent="0.25">
      <c r="A253" s="26" t="s">
        <v>1494</v>
      </c>
      <c r="B253" s="10" t="s">
        <v>864</v>
      </c>
      <c r="C253" s="10" t="n">
        <f>searchValues!G253</f>
        <v>5.037102738E9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14" t="n">
        <f ca="1">searchValues!D253</f>
        <v>44427.0</v>
      </c>
    </row>
    <row r="254" spans="1:13" x14ac:dyDescent="0.25">
      <c r="A254" s="26" t="s">
        <v>1495</v>
      </c>
      <c r="B254" s="10" t="s">
        <v>864</v>
      </c>
      <c r="C254" s="10" t="n">
        <f>searchValues!G254</f>
        <v>5.037102738E9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14" t="n">
        <f ca="1">searchValues!D254</f>
        <v>44427.0</v>
      </c>
    </row>
    <row r="255" spans="1:13" x14ac:dyDescent="0.25">
      <c r="A255" s="26" t="s">
        <v>1496</v>
      </c>
      <c r="B255" s="10" t="s">
        <v>864</v>
      </c>
      <c r="C255" s="10" t="n">
        <f>searchValues!G255</f>
        <v>5.037102738E9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14" t="n">
        <f ca="1">searchValues!D255</f>
        <v>44427.0</v>
      </c>
    </row>
    <row r="256" spans="1:13" x14ac:dyDescent="0.25">
      <c r="A256" s="26" t="s">
        <v>1497</v>
      </c>
      <c r="B256" s="10" t="s">
        <v>864</v>
      </c>
      <c r="C256" s="10" t="n">
        <f>searchValues!G256</f>
        <v>5.037102738E9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14" t="n">
        <f ca="1">searchValues!D256</f>
        <v>44427.0</v>
      </c>
    </row>
    <row r="257" spans="1:13" x14ac:dyDescent="0.25">
      <c r="A257" s="26" t="s">
        <v>1498</v>
      </c>
      <c r="B257" s="10" t="s">
        <v>864</v>
      </c>
      <c r="C257" s="10" t="n">
        <f>searchValues!G257</f>
        <v>5.037102738E9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14" t="n">
        <f ca="1">searchValues!D257</f>
        <v>44427.0</v>
      </c>
    </row>
    <row r="258" spans="1:13" x14ac:dyDescent="0.25">
      <c r="A258" s="26" t="s">
        <v>1499</v>
      </c>
      <c r="B258" s="10" t="s">
        <v>864</v>
      </c>
      <c r="C258" s="10" t="n">
        <f>searchValues!G258</f>
        <v>5.037102738E9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14" t="n">
        <f ca="1">searchValues!D258</f>
        <v>44427.0</v>
      </c>
    </row>
    <row r="259" spans="1:13" x14ac:dyDescent="0.25">
      <c r="A259" s="26" t="s">
        <v>1500</v>
      </c>
      <c r="B259" s="10" t="s">
        <v>864</v>
      </c>
      <c r="C259" s="10" t="n">
        <f>searchValues!G259</f>
        <v>5.037102738E9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14" t="n">
        <f ca="1">searchValues!D259</f>
        <v>44427.0</v>
      </c>
    </row>
    <row r="260" spans="1:13" x14ac:dyDescent="0.25">
      <c r="A260" s="26" t="s">
        <v>1501</v>
      </c>
      <c r="B260" s="10" t="s">
        <v>864</v>
      </c>
      <c r="C260" s="10" t="n">
        <f>searchValues!G260</f>
        <v>5.037102738E9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14" t="n">
        <f ca="1">searchValues!D260</f>
        <v>44427.0</v>
      </c>
    </row>
    <row r="261" spans="1:13" x14ac:dyDescent="0.25">
      <c r="A261" s="26" t="s">
        <v>1502</v>
      </c>
      <c r="B261" s="10" t="s">
        <v>864</v>
      </c>
      <c r="C261" s="10" t="n">
        <f>searchValues!G261</f>
        <v>5.037102738E9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14" t="n">
        <f ca="1">searchValues!D261</f>
        <v>44427.0</v>
      </c>
    </row>
    <row r="262" spans="1:13" x14ac:dyDescent="0.25">
      <c r="A262" s="26" t="s">
        <v>1503</v>
      </c>
      <c r="B262" s="10" t="s">
        <v>864</v>
      </c>
      <c r="C262" s="10" t="n">
        <f>searchValues!G262</f>
        <v>5.037102738E9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14" t="n">
        <f ca="1">searchValues!D262</f>
        <v>44427.0</v>
      </c>
    </row>
    <row r="263" spans="1:13" x14ac:dyDescent="0.25">
      <c r="A263" s="26" t="s">
        <v>1504</v>
      </c>
      <c r="B263" s="10" t="s">
        <v>864</v>
      </c>
      <c r="C263" s="10" t="n">
        <f>searchValues!G263</f>
        <v>5.037102738E9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14" t="n">
        <f ca="1">searchValues!D263</f>
        <v>44427.0</v>
      </c>
    </row>
    <row r="264" spans="1:13" x14ac:dyDescent="0.25">
      <c r="A264" s="26" t="s">
        <v>1505</v>
      </c>
      <c r="B264" s="10" t="s">
        <v>864</v>
      </c>
      <c r="C264" s="10" t="n">
        <f>searchValues!G264</f>
        <v>5.037102738E9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14" t="n">
        <f ca="1">searchValues!D264</f>
        <v>44427.0</v>
      </c>
    </row>
    <row r="265" spans="1:13" x14ac:dyDescent="0.25">
      <c r="A265" s="26" t="s">
        <v>1506</v>
      </c>
      <c r="B265" s="10" t="s">
        <v>864</v>
      </c>
      <c r="C265" s="10" t="n">
        <f>searchValues!G265</f>
        <v>5.037102738E9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14" t="n">
        <f ca="1">searchValues!D265</f>
        <v>44427.0</v>
      </c>
    </row>
    <row r="266" spans="1:13" x14ac:dyDescent="0.25">
      <c r="A266" s="26" t="s">
        <v>1507</v>
      </c>
      <c r="B266" s="10" t="s">
        <v>864</v>
      </c>
      <c r="C266" s="10" t="n">
        <f>searchValues!G266</f>
        <v>5.037102738E9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14" t="n">
        <f ca="1">searchValues!D266</f>
        <v>44427.0</v>
      </c>
    </row>
    <row r="267" spans="1:13" x14ac:dyDescent="0.25">
      <c r="A267" s="26" t="s">
        <v>1508</v>
      </c>
      <c r="B267" s="10" t="s">
        <v>864</v>
      </c>
      <c r="C267" s="10" t="n">
        <f>searchValues!G267</f>
        <v>5.037102738E9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14" t="n">
        <f ca="1">searchValues!D267</f>
        <v>44427.0</v>
      </c>
    </row>
    <row r="268" spans="1:13" x14ac:dyDescent="0.25">
      <c r="A268" s="26" t="s">
        <v>1509</v>
      </c>
      <c r="B268" s="10" t="s">
        <v>864</v>
      </c>
      <c r="C268" s="10" t="n">
        <f>searchValues!G268</f>
        <v>5.037102738E9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14" t="n">
        <f ca="1">searchValues!D268</f>
        <v>44427.0</v>
      </c>
    </row>
    <row r="269" spans="1:13" x14ac:dyDescent="0.25">
      <c r="A269" s="26" t="s">
        <v>1510</v>
      </c>
      <c r="B269" s="10" t="s">
        <v>864</v>
      </c>
      <c r="C269" s="10" t="n">
        <f>searchValues!G269</f>
        <v>5.037102738E9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14" t="n">
        <f ca="1">searchValues!D269</f>
        <v>44427.0</v>
      </c>
    </row>
    <row r="270" spans="1:13" x14ac:dyDescent="0.25">
      <c r="A270" s="26" t="s">
        <v>1511</v>
      </c>
      <c r="B270" s="10" t="s">
        <v>864</v>
      </c>
      <c r="C270" s="10" t="n">
        <f>searchValues!G270</f>
        <v>5.037102738E9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14" t="n">
        <f ca="1">searchValues!D270</f>
        <v>44427.0</v>
      </c>
    </row>
    <row r="271" spans="1:13" x14ac:dyDescent="0.25">
      <c r="A271" s="26" t="s">
        <v>1512</v>
      </c>
      <c r="B271" s="10" t="s">
        <v>864</v>
      </c>
      <c r="C271" s="10" t="n">
        <f>searchValues!G271</f>
        <v>5.037102738E9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14" t="n">
        <f ca="1">searchValues!D271</f>
        <v>44427.0</v>
      </c>
    </row>
    <row r="272" spans="1:13" x14ac:dyDescent="0.25">
      <c r="A272" s="26" t="s">
        <v>1513</v>
      </c>
      <c r="B272" s="10" t="s">
        <v>864</v>
      </c>
      <c r="C272" s="10" t="n">
        <f>searchValues!G272</f>
        <v>5.037102738E9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14" t="n">
        <f ca="1">searchValues!D272</f>
        <v>44427.0</v>
      </c>
    </row>
    <row r="273" spans="1:13" x14ac:dyDescent="0.25">
      <c r="A273" s="26" t="s">
        <v>1514</v>
      </c>
      <c r="B273" s="10" t="s">
        <v>864</v>
      </c>
      <c r="C273" s="10" t="n">
        <f>searchValues!G273</f>
        <v>5.037102738E9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14" t="n">
        <f ca="1">searchValues!D273</f>
        <v>44427.0</v>
      </c>
    </row>
    <row r="274" spans="1:13" x14ac:dyDescent="0.25">
      <c r="A274" s="26" t="s">
        <v>1515</v>
      </c>
      <c r="B274" s="10" t="s">
        <v>864</v>
      </c>
      <c r="C274" s="10" t="n">
        <f>searchValues!G274</f>
        <v>5.037102738E9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14" t="n">
        <f ca="1">searchValues!D274</f>
        <v>44427.0</v>
      </c>
    </row>
    <row r="275" spans="1:13" x14ac:dyDescent="0.25">
      <c r="A275" s="26" t="s">
        <v>1516</v>
      </c>
      <c r="B275" s="10" t="s">
        <v>864</v>
      </c>
      <c r="C275" s="10" t="n">
        <f>searchValues!G275</f>
        <v>5.037102738E9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14" t="n">
        <f ca="1">searchValues!D275</f>
        <v>44427.0</v>
      </c>
    </row>
    <row r="276" spans="1:13" x14ac:dyDescent="0.25">
      <c r="A276" s="26" t="s">
        <v>1517</v>
      </c>
      <c r="B276" s="10" t="s">
        <v>864</v>
      </c>
      <c r="C276" s="10" t="n">
        <f>searchValues!G276</f>
        <v>5.037102738E9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14" t="n">
        <f ca="1">searchValues!D276</f>
        <v>44427.0</v>
      </c>
    </row>
    <row r="277" spans="1:13" x14ac:dyDescent="0.25">
      <c r="A277" s="26" t="s">
        <v>1518</v>
      </c>
      <c r="B277" s="10" t="s">
        <v>864</v>
      </c>
      <c r="C277" s="10" t="n">
        <f>searchValues!G277</f>
        <v>5.037102738E9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14" t="n">
        <f ca="1">searchValues!D277</f>
        <v>44427.0</v>
      </c>
    </row>
    <row r="278" spans="1:13" x14ac:dyDescent="0.25">
      <c r="A278" s="26" t="s">
        <v>1519</v>
      </c>
      <c r="B278" s="10" t="s">
        <v>864</v>
      </c>
      <c r="C278" s="10" t="n">
        <f>searchValues!G278</f>
        <v>5.037102738E9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14" t="n">
        <f ca="1">searchValues!D278</f>
        <v>44427.0</v>
      </c>
    </row>
    <row r="279" spans="1:13" x14ac:dyDescent="0.25">
      <c r="A279" s="26" t="s">
        <v>1520</v>
      </c>
      <c r="B279" s="10" t="s">
        <v>864</v>
      </c>
      <c r="C279" s="10" t="n">
        <f>searchValues!G279</f>
        <v>5.037102738E9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14" t="n">
        <f ca="1">searchValues!D279</f>
        <v>44427.0</v>
      </c>
    </row>
    <row r="280" spans="1:13" x14ac:dyDescent="0.25">
      <c r="A280" s="26" t="s">
        <v>1521</v>
      </c>
      <c r="B280" s="10" t="s">
        <v>864</v>
      </c>
      <c r="C280" s="10" t="n">
        <f>searchValues!G280</f>
        <v>5.037102738E9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14" t="n">
        <f ca="1">searchValues!D280</f>
        <v>44427.0</v>
      </c>
    </row>
    <row r="281" spans="1:13" x14ac:dyDescent="0.25">
      <c r="A281" s="26" t="s">
        <v>1522</v>
      </c>
      <c r="B281" s="10" t="s">
        <v>864</v>
      </c>
      <c r="C281" s="10" t="n">
        <f>searchValues!G281</f>
        <v>5.037102738E9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14" t="n">
        <f ca="1">searchValues!D281</f>
        <v>44427.0</v>
      </c>
    </row>
    <row r="282" spans="1:13" x14ac:dyDescent="0.25">
      <c r="A282" s="26" t="s">
        <v>1523</v>
      </c>
      <c r="B282" s="10" t="s">
        <v>864</v>
      </c>
      <c r="C282" s="10" t="n">
        <f>searchValues!G282</f>
        <v>5.037102738E9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14" t="n">
        <f ca="1">searchValues!D282</f>
        <v>44427.0</v>
      </c>
    </row>
    <row r="283" spans="1:13" x14ac:dyDescent="0.25">
      <c r="A283" s="26" t="s">
        <v>1524</v>
      </c>
      <c r="B283" s="10" t="s">
        <v>864</v>
      </c>
      <c r="C283" s="10" t="n">
        <f>searchValues!G283</f>
        <v>5.037102738E9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14" t="n">
        <f ca="1">searchValues!D283</f>
        <v>44427.0</v>
      </c>
    </row>
    <row r="284" spans="1:13" x14ac:dyDescent="0.25">
      <c r="A284" s="26" t="s">
        <v>1525</v>
      </c>
      <c r="B284" s="10" t="s">
        <v>864</v>
      </c>
      <c r="C284" s="10" t="n">
        <f>searchValues!G284</f>
        <v>5.037102738E9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14" t="n">
        <f ca="1">searchValues!D284</f>
        <v>44427.0</v>
      </c>
    </row>
    <row r="285" spans="1:13" x14ac:dyDescent="0.25">
      <c r="A285" s="26" t="s">
        <v>1526</v>
      </c>
      <c r="B285" s="10" t="s">
        <v>864</v>
      </c>
      <c r="C285" s="10" t="n">
        <f>searchValues!G285</f>
        <v>5.037102738E9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14" t="n">
        <f ca="1">searchValues!D285</f>
        <v>44427.0</v>
      </c>
    </row>
    <row r="286" spans="1:13" x14ac:dyDescent="0.25">
      <c r="A286" s="26" t="s">
        <v>1527</v>
      </c>
      <c r="B286" s="10" t="s">
        <v>864</v>
      </c>
      <c r="C286" s="10" t="n">
        <f>searchValues!G286</f>
        <v>5.037102738E9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14" t="n">
        <f ca="1">searchValues!D286</f>
        <v>44427.0</v>
      </c>
    </row>
    <row r="287" spans="1:13" x14ac:dyDescent="0.25">
      <c r="A287" s="26" t="s">
        <v>1528</v>
      </c>
      <c r="B287" s="10" t="s">
        <v>864</v>
      </c>
      <c r="C287" s="10" t="n">
        <f>searchValues!G287</f>
        <v>5.037102738E9</v>
      </c>
      <c r="G287" s="78" t="str">
        <f>searchValues!C287</f>
        <v>Personal Auto</v>
      </c>
      <c r="H287" s="26" t="str">
        <f>searchValues!E287</f>
        <v>PGNUtwMRX Automation</v>
      </c>
      <c r="L287" s="26" t="s">
        <v>103</v>
      </c>
      <c r="M287" s="114" t="n">
        <f ca="1">searchValues!D287</f>
        <v>44427.0</v>
      </c>
    </row>
    <row r="288" spans="1:13" x14ac:dyDescent="0.25">
      <c r="A288" s="26" t="s">
        <v>1529</v>
      </c>
      <c r="B288" s="10" t="s">
        <v>864</v>
      </c>
      <c r="C288" s="10" t="n">
        <f>searchValues!G288</f>
        <v>5.037102738E9</v>
      </c>
      <c r="G288" s="78" t="str">
        <f>searchValues!C288</f>
        <v>Personal Auto</v>
      </c>
      <c r="H288" s="26" t="str">
        <f>searchValues!E288</f>
        <v>PGNUtwMRX Automation</v>
      </c>
      <c r="L288" s="26" t="s">
        <v>103</v>
      </c>
      <c r="M288" s="114" t="n">
        <f ca="1">searchValues!D288</f>
        <v>44427.0</v>
      </c>
    </row>
    <row r="289" spans="1:13" x14ac:dyDescent="0.25">
      <c r="A289" s="26" t="s">
        <v>1530</v>
      </c>
      <c r="B289" s="10" t="s">
        <v>864</v>
      </c>
      <c r="C289" s="10" t="n">
        <f>searchValues!G289</f>
        <v>5.037102738E9</v>
      </c>
      <c r="G289" s="78" t="str">
        <f>searchValues!C289</f>
        <v>Personal Auto</v>
      </c>
      <c r="H289" s="26" t="str">
        <f>searchValues!E289</f>
        <v>PGNUtwMRX Automation</v>
      </c>
      <c r="L289" s="26" t="s">
        <v>103</v>
      </c>
      <c r="M289" s="114" t="n">
        <f ca="1">searchValues!D289</f>
        <v>44427.0</v>
      </c>
    </row>
    <row r="290" spans="1:13" x14ac:dyDescent="0.25">
      <c r="A290" s="26" t="s">
        <v>1531</v>
      </c>
      <c r="B290" s="10" t="s">
        <v>864</v>
      </c>
      <c r="C290" s="10" t="n">
        <f>searchValues!G290</f>
        <v>5.037102738E9</v>
      </c>
      <c r="G290" s="78" t="str">
        <f>searchValues!C290</f>
        <v>Personal Auto</v>
      </c>
      <c r="H290" s="26" t="str">
        <f>searchValues!E290</f>
        <v>PGNUtwMRX Automation</v>
      </c>
      <c r="L290" s="26" t="s">
        <v>103</v>
      </c>
      <c r="M290" s="114" t="n">
        <f ca="1">searchValues!D290</f>
        <v>44427.0</v>
      </c>
    </row>
    <row r="291" spans="1:13" x14ac:dyDescent="0.25">
      <c r="A291" s="26" t="s">
        <v>1532</v>
      </c>
      <c r="B291" s="10" t="s">
        <v>864</v>
      </c>
      <c r="C291" s="10" t="n">
        <f>searchValues!G291</f>
        <v>5.037102738E9</v>
      </c>
      <c r="G291" s="78" t="str">
        <f>searchValues!C291</f>
        <v>Personal Auto</v>
      </c>
      <c r="H291" s="26" t="str">
        <f>searchValues!E291</f>
        <v>PGNUtwMRX Automation</v>
      </c>
      <c r="L291" s="26" t="s">
        <v>103</v>
      </c>
      <c r="M291" s="114" t="n">
        <f ca="1">searchValues!D291</f>
        <v>44427.0</v>
      </c>
    </row>
    <row r="292" spans="1:13" x14ac:dyDescent="0.25">
      <c r="A292" s="26" t="s">
        <v>1533</v>
      </c>
      <c r="B292" s="10" t="s">
        <v>864</v>
      </c>
      <c r="C292" s="10" t="n">
        <f>searchValues!G292</f>
        <v>5.037102738E9</v>
      </c>
      <c r="G292" s="78" t="str">
        <f>searchValues!C292</f>
        <v>Personal Auto</v>
      </c>
      <c r="H292" s="26" t="str">
        <f>searchValues!E292</f>
        <v>PGNUtwMRX Automation</v>
      </c>
      <c r="L292" s="26" t="s">
        <v>103</v>
      </c>
      <c r="M292" s="114" t="n">
        <f ca="1">searchValues!D292</f>
        <v>44427.0</v>
      </c>
    </row>
    <row r="293" spans="1:13" x14ac:dyDescent="0.25">
      <c r="A293" s="26" t="s">
        <v>1534</v>
      </c>
      <c r="B293" s="10" t="s">
        <v>864</v>
      </c>
      <c r="C293" s="10" t="n">
        <f>searchValues!G293</f>
        <v>5.037102738E9</v>
      </c>
      <c r="G293" s="78" t="str">
        <f>searchValues!C293</f>
        <v>Personal Auto</v>
      </c>
      <c r="H293" s="26" t="str">
        <f>searchValues!E293</f>
        <v>PGNUtwMRX Automation</v>
      </c>
      <c r="L293" s="26" t="s">
        <v>103</v>
      </c>
      <c r="M293" s="114" t="n">
        <f ca="1">searchValues!D293</f>
        <v>44427.0</v>
      </c>
    </row>
    <row r="294" spans="1:13" x14ac:dyDescent="0.25">
      <c r="A294" s="26" t="s">
        <v>1535</v>
      </c>
      <c r="B294" s="10" t="s">
        <v>864</v>
      </c>
      <c r="C294" s="10" t="n">
        <f>searchValues!G294</f>
        <v>5.037102738E9</v>
      </c>
      <c r="G294" s="78" t="str">
        <f>searchValues!C294</f>
        <v>Personal Auto</v>
      </c>
      <c r="H294" s="26" t="str">
        <f>searchValues!E294</f>
        <v>PGNUtwMRX Automation</v>
      </c>
      <c r="L294" s="26" t="s">
        <v>103</v>
      </c>
      <c r="M294" s="114" t="n">
        <f ca="1">searchValues!D294</f>
        <v>44427.0</v>
      </c>
    </row>
    <row r="295" spans="1:13" x14ac:dyDescent="0.25">
      <c r="A295" s="26" t="s">
        <v>1536</v>
      </c>
      <c r="B295" s="10" t="s">
        <v>864</v>
      </c>
      <c r="C295" s="10" t="n">
        <f>searchValues!G295</f>
        <v>5.037102738E9</v>
      </c>
      <c r="G295" s="78" t="str">
        <f>searchValues!C295</f>
        <v>Personal Auto</v>
      </c>
      <c r="H295" s="26" t="str">
        <f>searchValues!E295</f>
        <v>PGNUtwMRX Automation</v>
      </c>
      <c r="L295" s="26" t="s">
        <v>103</v>
      </c>
      <c r="M295" s="114" t="n">
        <f ca="1">searchValues!D295</f>
        <v>44427.0</v>
      </c>
    </row>
    <row r="296" spans="1:13" x14ac:dyDescent="0.25">
      <c r="A296" s="26" t="s">
        <v>1537</v>
      </c>
      <c r="B296" s="10" t="s">
        <v>864</v>
      </c>
      <c r="C296" s="10" t="n">
        <f>searchValues!G296</f>
        <v>5.037102738E9</v>
      </c>
      <c r="G296" s="78" t="str">
        <f>searchValues!C296</f>
        <v>Personal Auto</v>
      </c>
      <c r="H296" s="26" t="str">
        <f>searchValues!E296</f>
        <v>PGNUtwMRX Automation</v>
      </c>
      <c r="L296" s="26" t="s">
        <v>103</v>
      </c>
      <c r="M296" s="114" t="n">
        <f ca="1">searchValues!D296</f>
        <v>44427.0</v>
      </c>
    </row>
    <row r="297" spans="1:13" x14ac:dyDescent="0.25">
      <c r="A297" s="26" t="s">
        <v>1538</v>
      </c>
      <c r="B297" s="10" t="s">
        <v>864</v>
      </c>
      <c r="C297" s="10" t="n">
        <f>searchValues!G297</f>
        <v>5.037102738E9</v>
      </c>
      <c r="G297" s="78" t="str">
        <f>searchValues!C297</f>
        <v>Personal Auto</v>
      </c>
      <c r="H297" s="26" t="str">
        <f>searchValues!E297</f>
        <v>PGNUtwMRX Automation</v>
      </c>
      <c r="L297" s="26" t="s">
        <v>103</v>
      </c>
      <c r="M297" s="114" t="n">
        <f ca="1">searchValues!D297</f>
        <v>44427.0</v>
      </c>
    </row>
    <row r="298" spans="1:13" x14ac:dyDescent="0.25">
      <c r="A298" s="26" t="s">
        <v>1539</v>
      </c>
      <c r="B298" s="10" t="s">
        <v>864</v>
      </c>
      <c r="C298" s="10" t="n">
        <f>searchValues!G298</f>
        <v>5.037102738E9</v>
      </c>
      <c r="G298" s="78" t="str">
        <f>searchValues!C298</f>
        <v>Personal Auto</v>
      </c>
      <c r="H298" s="26" t="str">
        <f>searchValues!E298</f>
        <v>PGNUtwMRX Automation</v>
      </c>
      <c r="L298" s="26" t="s">
        <v>103</v>
      </c>
      <c r="M298" s="114" t="n">
        <f ca="1">searchValues!D298</f>
        <v>44427.0</v>
      </c>
    </row>
    <row r="299" spans="1:13" x14ac:dyDescent="0.25">
      <c r="A299" s="26" t="s">
        <v>1540</v>
      </c>
      <c r="B299" s="10" t="s">
        <v>864</v>
      </c>
      <c r="C299" s="10" t="n">
        <f>searchValues!G299</f>
        <v>5.037102738E9</v>
      </c>
      <c r="G299" s="78" t="str">
        <f>searchValues!C299</f>
        <v>Personal Auto</v>
      </c>
      <c r="H299" s="26" t="str">
        <f>searchValues!E299</f>
        <v>PGNUtwMRX Automation</v>
      </c>
      <c r="L299" s="26" t="s">
        <v>103</v>
      </c>
      <c r="M299" s="114" t="n">
        <f ca="1">searchValues!D299</f>
        <v>44427.0</v>
      </c>
    </row>
    <row r="300" spans="1:13" x14ac:dyDescent="0.25">
      <c r="A300" s="26" t="s">
        <v>1541</v>
      </c>
      <c r="B300" s="10" t="s">
        <v>864</v>
      </c>
      <c r="C300" s="10" t="n">
        <f>searchValues!G300</f>
        <v>5.037102738E9</v>
      </c>
      <c r="G300" s="78" t="str">
        <f>searchValues!C300</f>
        <v>Personal Auto</v>
      </c>
      <c r="H300" s="26" t="str">
        <f>searchValues!E300</f>
        <v>PGNUtwMRX Automation</v>
      </c>
      <c r="L300" s="26" t="s">
        <v>103</v>
      </c>
      <c r="M300" s="114" t="n">
        <f ca="1">searchValues!D300</f>
        <v>44427.0</v>
      </c>
    </row>
    <row r="301" spans="1:13" x14ac:dyDescent="0.25">
      <c r="A301" s="26" t="s">
        <v>1542</v>
      </c>
      <c r="B301" s="10" t="s">
        <v>864</v>
      </c>
      <c r="C301" s="10" t="n">
        <f>searchValues!G301</f>
        <v>5.037102738E9</v>
      </c>
      <c r="G301" s="78" t="str">
        <f>searchValues!C301</f>
        <v>Personal Auto</v>
      </c>
      <c r="H301" s="26" t="str">
        <f>searchValues!E301</f>
        <v>PGNUtwMRX Automation</v>
      </c>
      <c r="L301" s="26" t="s">
        <v>103</v>
      </c>
      <c r="M301" s="114" t="n">
        <f ca="1">searchValues!D301</f>
        <v>44427.0</v>
      </c>
    </row>
    <row r="302" spans="1:13" x14ac:dyDescent="0.25">
      <c r="A302" s="26" t="s">
        <v>1543</v>
      </c>
      <c r="B302" s="10" t="s">
        <v>864</v>
      </c>
      <c r="C302" s="10" t="n">
        <f>searchValues!G302</f>
        <v>5.037102738E9</v>
      </c>
      <c r="G302" s="78" t="str">
        <f>searchValues!C302</f>
        <v>Personal Auto</v>
      </c>
      <c r="H302" s="26" t="str">
        <f>searchValues!E302</f>
        <v>PGNUtwMRX Automation</v>
      </c>
      <c r="L302" s="26" t="s">
        <v>103</v>
      </c>
      <c r="M302" s="114" t="n">
        <f ca="1">searchValues!D302</f>
        <v>44427.0</v>
      </c>
    </row>
    <row r="303" spans="1:13" x14ac:dyDescent="0.25">
      <c r="A303" s="26" t="s">
        <v>1544</v>
      </c>
      <c r="B303" s="10" t="s">
        <v>864</v>
      </c>
      <c r="C303" s="10" t="n">
        <f>searchValues!G303</f>
        <v>5.037102738E9</v>
      </c>
      <c r="G303" s="78" t="str">
        <f>searchValues!C303</f>
        <v>Personal Auto</v>
      </c>
      <c r="H303" s="26" t="str">
        <f>searchValues!E303</f>
        <v>PGNUtwMRX Automation</v>
      </c>
      <c r="L303" s="26" t="s">
        <v>103</v>
      </c>
      <c r="M303" s="114" t="n">
        <f ca="1">searchValues!D303</f>
        <v>44427.0</v>
      </c>
    </row>
    <row r="304" spans="1:13" x14ac:dyDescent="0.25">
      <c r="A304" s="26" t="s">
        <v>1545</v>
      </c>
      <c r="B304" s="10" t="s">
        <v>864</v>
      </c>
      <c r="C304" s="10" t="n">
        <f>searchValues!G304</f>
        <v>5.037102738E9</v>
      </c>
      <c r="G304" s="78" t="str">
        <f>searchValues!C304</f>
        <v>Personal Auto</v>
      </c>
      <c r="H304" s="26" t="str">
        <f>searchValues!E304</f>
        <v>PGNUtwMRX Automation</v>
      </c>
      <c r="L304" s="26" t="s">
        <v>103</v>
      </c>
      <c r="M304" s="114" t="n">
        <f ca="1">searchValues!D304</f>
        <v>44427.0</v>
      </c>
    </row>
    <row r="305" spans="1:13" x14ac:dyDescent="0.25">
      <c r="A305" s="26" t="s">
        <v>1546</v>
      </c>
      <c r="B305" s="10" t="s">
        <v>864</v>
      </c>
      <c r="C305" s="10" t="n">
        <f>searchValues!G305</f>
        <v>5.037102738E9</v>
      </c>
      <c r="G305" s="78" t="str">
        <f>searchValues!C305</f>
        <v>Personal Auto</v>
      </c>
      <c r="H305" s="26" t="str">
        <f>searchValues!E305</f>
        <v>PGNUtwMRX Automation</v>
      </c>
      <c r="L305" s="26" t="s">
        <v>103</v>
      </c>
      <c r="M305" s="114" t="n">
        <f ca="1">searchValues!D305</f>
        <v>44427.0</v>
      </c>
    </row>
    <row r="306" spans="1:13" x14ac:dyDescent="0.25">
      <c r="A306" s="26" t="s">
        <v>1547</v>
      </c>
      <c r="B306" s="10" t="s">
        <v>864</v>
      </c>
      <c r="C306" s="10" t="n">
        <f>searchValues!G306</f>
        <v>5.037102738E9</v>
      </c>
      <c r="G306" s="78" t="str">
        <f>searchValues!C306</f>
        <v>Personal Auto</v>
      </c>
      <c r="H306" s="26" t="str">
        <f>searchValues!E306</f>
        <v>PGNUtwMRX Automation</v>
      </c>
      <c r="L306" s="26" t="s">
        <v>103</v>
      </c>
      <c r="M306" s="114" t="n">
        <f ca="1">searchValues!D306</f>
        <v>44427.0</v>
      </c>
    </row>
    <row r="307" spans="1:13" x14ac:dyDescent="0.25">
      <c r="A307" s="26" t="s">
        <v>1548</v>
      </c>
      <c r="B307" s="10" t="s">
        <v>864</v>
      </c>
      <c r="C307" s="10" t="n">
        <f>searchValues!G307</f>
        <v>5.037102738E9</v>
      </c>
      <c r="G307" s="78" t="str">
        <f>searchValues!C307</f>
        <v>Personal Auto</v>
      </c>
      <c r="H307" s="26" t="str">
        <f>searchValues!E307</f>
        <v>PGNUtwMRX Automation</v>
      </c>
      <c r="L307" s="26" t="s">
        <v>103</v>
      </c>
      <c r="M307" s="114" t="n">
        <f ca="1">searchValues!D307</f>
        <v>44427.0</v>
      </c>
    </row>
    <row r="308" spans="1:13" x14ac:dyDescent="0.25">
      <c r="A308" s="26" t="s">
        <v>1549</v>
      </c>
      <c r="B308" s="10" t="s">
        <v>864</v>
      </c>
      <c r="C308" s="10" t="n">
        <f>searchValues!G308</f>
        <v>5.037102738E9</v>
      </c>
      <c r="G308" s="78" t="str">
        <f>searchValues!C308</f>
        <v>Personal Auto</v>
      </c>
      <c r="H308" s="26" t="str">
        <f>searchValues!E308</f>
        <v>PGNUtwMRX Automation</v>
      </c>
      <c r="L308" s="26" t="s">
        <v>103</v>
      </c>
      <c r="M308" s="114" t="n">
        <f ca="1">searchValues!D308</f>
        <v>44427.0</v>
      </c>
    </row>
    <row r="309" spans="1:13" x14ac:dyDescent="0.25">
      <c r="A309" s="26" t="s">
        <v>1550</v>
      </c>
      <c r="B309" s="10" t="s">
        <v>864</v>
      </c>
      <c r="C309" s="10" t="n">
        <f>searchValues!G309</f>
        <v>5.037102738E9</v>
      </c>
      <c r="G309" s="78" t="str">
        <f>searchValues!C309</f>
        <v>Personal Auto</v>
      </c>
      <c r="H309" s="26" t="str">
        <f>searchValues!E309</f>
        <v>PGNUtwMRX Automation</v>
      </c>
      <c r="L309" s="26" t="s">
        <v>103</v>
      </c>
      <c r="M309" s="114" t="n">
        <f ca="1">searchValues!D309</f>
        <v>44427.0</v>
      </c>
    </row>
    <row r="310" spans="1:13" x14ac:dyDescent="0.25">
      <c r="A310" s="26" t="s">
        <v>1551</v>
      </c>
      <c r="B310" s="10" t="s">
        <v>864</v>
      </c>
      <c r="C310" s="10" t="n">
        <f>searchValues!G310</f>
        <v>5.037102738E9</v>
      </c>
      <c r="G310" s="78" t="str">
        <f>searchValues!C310</f>
        <v>Personal Auto</v>
      </c>
      <c r="H310" s="26" t="str">
        <f>searchValues!E310</f>
        <v>PGNUtwMRX Automation</v>
      </c>
      <c r="L310" s="26" t="s">
        <v>103</v>
      </c>
      <c r="M310" s="114" t="n">
        <f ca="1">searchValues!D310</f>
        <v>44427.0</v>
      </c>
    </row>
    <row r="311" spans="1:13" x14ac:dyDescent="0.25">
      <c r="A311" s="26" t="s">
        <v>1552</v>
      </c>
      <c r="B311" s="10" t="s">
        <v>864</v>
      </c>
      <c r="C311" s="10" t="n">
        <f>searchValues!G311</f>
        <v>5.037102738E9</v>
      </c>
      <c r="G311" s="78" t="str">
        <f>searchValues!C311</f>
        <v>Personal Auto</v>
      </c>
      <c r="H311" s="26" t="str">
        <f>searchValues!E311</f>
        <v>PGNUtwMRX Automation</v>
      </c>
      <c r="L311" s="26" t="s">
        <v>103</v>
      </c>
      <c r="M311" s="114" t="n">
        <f ca="1">searchValues!D311</f>
        <v>44427.0</v>
      </c>
    </row>
    <row r="312" spans="1:13" x14ac:dyDescent="0.25">
      <c r="A312" s="26" t="s">
        <v>1553</v>
      </c>
      <c r="B312" s="10" t="s">
        <v>864</v>
      </c>
      <c r="C312" s="10" t="n">
        <f>searchValues!G312</f>
        <v>5.037102738E9</v>
      </c>
      <c r="G312" s="78" t="str">
        <f>searchValues!C312</f>
        <v>Personal Auto</v>
      </c>
      <c r="H312" s="26" t="str">
        <f>searchValues!E312</f>
        <v>PGNUtwMRX Automation</v>
      </c>
      <c r="L312" s="26" t="s">
        <v>103</v>
      </c>
      <c r="M312" s="114" t="n">
        <f ca="1">searchValues!D312</f>
        <v>44427.0</v>
      </c>
    </row>
    <row r="313" spans="1:13" x14ac:dyDescent="0.25">
      <c r="A313" s="26" t="s">
        <v>1554</v>
      </c>
      <c r="B313" s="10" t="s">
        <v>864</v>
      </c>
      <c r="C313" s="10" t="n">
        <f>searchValues!G313</f>
        <v>5.037102738E9</v>
      </c>
      <c r="G313" s="78" t="str">
        <f>searchValues!C313</f>
        <v>Personal Auto</v>
      </c>
      <c r="H313" s="26" t="str">
        <f>searchValues!E313</f>
        <v>PGNUtwMRX Automation</v>
      </c>
      <c r="L313" s="26" t="s">
        <v>103</v>
      </c>
      <c r="M313" s="114" t="n">
        <f ca="1">searchValues!D313</f>
        <v>44427.0</v>
      </c>
    </row>
    <row r="314" spans="1:13" x14ac:dyDescent="0.25">
      <c r="A314" s="26" t="s">
        <v>1555</v>
      </c>
      <c r="B314" s="10" t="s">
        <v>864</v>
      </c>
      <c r="C314" s="10" t="n">
        <f>searchValues!G314</f>
        <v>5.037102738E9</v>
      </c>
      <c r="G314" s="78" t="str">
        <f>searchValues!C314</f>
        <v>Personal Auto</v>
      </c>
      <c r="H314" s="26" t="str">
        <f>searchValues!E314</f>
        <v>PGNUtwMRX Automation</v>
      </c>
      <c r="L314" s="26" t="s">
        <v>103</v>
      </c>
      <c r="M314" s="114" t="n">
        <f ca="1">searchValues!D314</f>
        <v>44427.0</v>
      </c>
    </row>
    <row r="315" spans="1:13" x14ac:dyDescent="0.25">
      <c r="A315" s="26" t="s">
        <v>1556</v>
      </c>
      <c r="B315" s="10" t="s">
        <v>864</v>
      </c>
      <c r="C315" s="10" t="n">
        <f>searchValues!G315</f>
        <v>5.037102738E9</v>
      </c>
      <c r="G315" s="78" t="str">
        <f>searchValues!C315</f>
        <v>Personal Auto</v>
      </c>
      <c r="H315" s="26" t="str">
        <f>searchValues!E315</f>
        <v>PGNUtwMRX Automation</v>
      </c>
      <c r="L315" s="26" t="s">
        <v>103</v>
      </c>
      <c r="M315" s="114" t="n">
        <f ca="1">searchValues!D315</f>
        <v>44427.0</v>
      </c>
    </row>
    <row r="316" spans="1:13" x14ac:dyDescent="0.25">
      <c r="A316" s="26" t="s">
        <v>1557</v>
      </c>
      <c r="B316" s="10" t="s">
        <v>864</v>
      </c>
      <c r="C316" s="10" t="n">
        <f>searchValues!G316</f>
        <v>5.037102738E9</v>
      </c>
      <c r="G316" s="78" t="str">
        <f>searchValues!C316</f>
        <v>Personal Auto</v>
      </c>
      <c r="H316" s="26" t="str">
        <f>searchValues!E316</f>
        <v>PGNUtwMRX Automation</v>
      </c>
      <c r="L316" s="26" t="s">
        <v>103</v>
      </c>
      <c r="M316" s="114" t="n">
        <f ca="1">searchValues!D316</f>
        <v>44427.0</v>
      </c>
    </row>
    <row r="317" spans="1:13" x14ac:dyDescent="0.25">
      <c r="A317" s="26" t="s">
        <v>1558</v>
      </c>
      <c r="B317" s="10" t="s">
        <v>864</v>
      </c>
      <c r="C317" s="10" t="n">
        <f>searchValues!G317</f>
        <v>5.037102738E9</v>
      </c>
      <c r="G317" s="78" t="str">
        <f>searchValues!C317</f>
        <v>Personal Auto</v>
      </c>
      <c r="H317" s="26" t="str">
        <f>searchValues!E317</f>
        <v>PGNUtwMRX Automation</v>
      </c>
      <c r="L317" s="26" t="s">
        <v>103</v>
      </c>
      <c r="M317" s="114" t="n">
        <f ca="1">searchValues!D317</f>
        <v>44427.0</v>
      </c>
    </row>
    <row r="318" spans="1:13" x14ac:dyDescent="0.25">
      <c r="A318" s="26" t="s">
        <v>1559</v>
      </c>
      <c r="B318" s="10" t="s">
        <v>864</v>
      </c>
      <c r="C318" s="10" t="n">
        <f>searchValues!G318</f>
        <v>5.037102738E9</v>
      </c>
      <c r="G318" s="78" t="str">
        <f>searchValues!C318</f>
        <v>Personal Auto</v>
      </c>
      <c r="H318" s="26" t="str">
        <f>searchValues!E318</f>
        <v>PGNUtwMRX Automation</v>
      </c>
      <c r="L318" s="26" t="s">
        <v>103</v>
      </c>
      <c r="M318" s="114" t="n">
        <f ca="1">searchValues!D318</f>
        <v>44427.0</v>
      </c>
    </row>
    <row r="319" spans="1:13" x14ac:dyDescent="0.25">
      <c r="A319" s="26" t="s">
        <v>1560</v>
      </c>
      <c r="B319" s="10" t="s">
        <v>864</v>
      </c>
      <c r="C319" s="10" t="n">
        <f>searchValues!G319</f>
        <v>5.037102738E9</v>
      </c>
      <c r="G319" s="78" t="str">
        <f>searchValues!C319</f>
        <v>Personal Auto</v>
      </c>
      <c r="H319" s="26" t="str">
        <f>searchValues!E319</f>
        <v>PGNUtwMRX Automation</v>
      </c>
      <c r="L319" s="26" t="s">
        <v>103</v>
      </c>
      <c r="M319" s="114" t="n">
        <f ca="1">searchValues!D319</f>
        <v>44427.0</v>
      </c>
    </row>
    <row r="320" spans="1:13" x14ac:dyDescent="0.25">
      <c r="A320" s="26" t="s">
        <v>1561</v>
      </c>
      <c r="B320" s="10" t="s">
        <v>864</v>
      </c>
      <c r="C320" s="10" t="n">
        <f>searchValues!G320</f>
        <v>5.037102738E9</v>
      </c>
      <c r="G320" s="78" t="str">
        <f>searchValues!C320</f>
        <v>Personal Auto</v>
      </c>
      <c r="H320" s="26" t="str">
        <f>searchValues!E320</f>
        <v>PGNUtwMRX Automation</v>
      </c>
      <c r="L320" s="26" t="s">
        <v>103</v>
      </c>
      <c r="M320" s="114" t="n">
        <f ca="1">searchValues!D320</f>
        <v>44427.0</v>
      </c>
    </row>
    <row r="321" spans="1:13" x14ac:dyDescent="0.25">
      <c r="A321" s="26" t="s">
        <v>1562</v>
      </c>
      <c r="B321" s="10" t="s">
        <v>864</v>
      </c>
      <c r="C321" s="10" t="n">
        <f>searchValues!G321</f>
        <v>5.037102738E9</v>
      </c>
      <c r="G321" s="78" t="str">
        <f>searchValues!C321</f>
        <v>Personal Auto</v>
      </c>
      <c r="H321" s="26" t="str">
        <f>searchValues!E321</f>
        <v>PGNUtwMRX Automation</v>
      </c>
      <c r="L321" s="26" t="s">
        <v>103</v>
      </c>
      <c r="M321" s="114" t="n">
        <f ca="1">searchValues!D321</f>
        <v>44427.0</v>
      </c>
    </row>
    <row r="322" spans="1:13" x14ac:dyDescent="0.25">
      <c r="A322" s="26" t="s">
        <v>1563</v>
      </c>
      <c r="B322" s="10" t="s">
        <v>864</v>
      </c>
      <c r="C322" s="10" t="n">
        <f>searchValues!G322</f>
        <v>5.037102738E9</v>
      </c>
      <c r="G322" s="78" t="str">
        <f>searchValues!C322</f>
        <v>Personal Auto</v>
      </c>
      <c r="H322" s="26" t="str">
        <f>searchValues!E322</f>
        <v>PGNUtwMRX Automation</v>
      </c>
      <c r="L322" s="26" t="s">
        <v>103</v>
      </c>
      <c r="M322" s="114" t="n">
        <f ca="1">searchValues!D322</f>
        <v>44427.0</v>
      </c>
    </row>
    <row r="323" spans="1:13" x14ac:dyDescent="0.25">
      <c r="A323" s="26" t="s">
        <v>1564</v>
      </c>
      <c r="B323" s="10" t="s">
        <v>864</v>
      </c>
      <c r="C323" s="10" t="n">
        <f>searchValues!G323</f>
        <v>5.037102738E9</v>
      </c>
      <c r="G323" s="78" t="str">
        <f>searchValues!C323</f>
        <v>Personal Auto</v>
      </c>
      <c r="H323" s="26" t="str">
        <f>searchValues!E323</f>
        <v>PGNUtwMRX Automation</v>
      </c>
      <c r="L323" s="26" t="s">
        <v>103</v>
      </c>
      <c r="M323" s="114" t="n">
        <f ca="1">searchValues!D323</f>
        <v>44427.0</v>
      </c>
    </row>
    <row r="324" spans="1:13" x14ac:dyDescent="0.25">
      <c r="A324" s="26" t="s">
        <v>1565</v>
      </c>
      <c r="B324" s="10" t="s">
        <v>864</v>
      </c>
      <c r="C324" s="10" t="n">
        <f>searchValues!G324</f>
        <v>5.037102738E9</v>
      </c>
      <c r="G324" s="78" t="str">
        <f>searchValues!C324</f>
        <v>Personal Auto</v>
      </c>
      <c r="H324" s="26" t="str">
        <f>searchValues!E324</f>
        <v>PGNUtwMRX Automation</v>
      </c>
      <c r="L324" s="26" t="s">
        <v>103</v>
      </c>
      <c r="M324" s="114" t="n">
        <f ca="1">searchValues!D324</f>
        <v>44427.0</v>
      </c>
    </row>
    <row r="325" spans="1:13" x14ac:dyDescent="0.25">
      <c r="A325" s="26" t="s">
        <v>1566</v>
      </c>
      <c r="B325" s="10" t="s">
        <v>864</v>
      </c>
      <c r="C325" s="10" t="n">
        <f>searchValues!G325</f>
        <v>5.037102738E9</v>
      </c>
      <c r="G325" s="78" t="str">
        <f>searchValues!C325</f>
        <v>Personal Auto</v>
      </c>
      <c r="H325" s="26" t="str">
        <f>searchValues!E325</f>
        <v>PGNUtwMRX Automation</v>
      </c>
      <c r="L325" s="26" t="s">
        <v>103</v>
      </c>
      <c r="M325" s="114" t="n">
        <f ca="1">searchValues!D325</f>
        <v>44427.0</v>
      </c>
    </row>
    <row r="326" spans="1:13" x14ac:dyDescent="0.25">
      <c r="A326" s="26" t="s">
        <v>1567</v>
      </c>
      <c r="B326" s="10" t="s">
        <v>864</v>
      </c>
      <c r="C326" s="10" t="n">
        <f>searchValues!G326</f>
        <v>5.037102738E9</v>
      </c>
      <c r="G326" s="78" t="str">
        <f>searchValues!C326</f>
        <v>Personal Auto</v>
      </c>
      <c r="H326" s="26" t="str">
        <f>searchValues!E326</f>
        <v>PGNUtwMRX Automation</v>
      </c>
      <c r="L326" s="26" t="s">
        <v>103</v>
      </c>
      <c r="M326" s="114" t="n">
        <f ca="1">searchValues!D326</f>
        <v>44427.0</v>
      </c>
    </row>
    <row r="327" spans="1:13" x14ac:dyDescent="0.25">
      <c r="A327" s="26" t="s">
        <v>1568</v>
      </c>
      <c r="B327" s="10" t="s">
        <v>864</v>
      </c>
      <c r="C327" s="10" t="n">
        <f>searchValues!G327</f>
        <v>5.037102738E9</v>
      </c>
      <c r="G327" s="78" t="str">
        <f>searchValues!C327</f>
        <v>Personal Auto</v>
      </c>
      <c r="H327" s="26" t="str">
        <f>searchValues!E327</f>
        <v>PGNUtwMRX Automation</v>
      </c>
      <c r="L327" s="26" t="s">
        <v>103</v>
      </c>
      <c r="M327" s="114" t="n">
        <f ca="1">searchValues!D327</f>
        <v>44427.0</v>
      </c>
    </row>
    <row r="328" spans="1:13" x14ac:dyDescent="0.25">
      <c r="A328" s="26" t="s">
        <v>1569</v>
      </c>
      <c r="B328" s="10" t="s">
        <v>864</v>
      </c>
      <c r="C328" s="10" t="n">
        <f>searchValues!G328</f>
        <v>5.037102738E9</v>
      </c>
      <c r="G328" s="78" t="str">
        <f>searchValues!C328</f>
        <v>Personal Auto</v>
      </c>
      <c r="H328" s="26" t="str">
        <f>searchValues!E328</f>
        <v>PGNUtwMRX Automation</v>
      </c>
      <c r="L328" s="26" t="s">
        <v>103</v>
      </c>
      <c r="M328" s="114" t="n">
        <f ca="1">searchValues!D328</f>
        <v>44427.0</v>
      </c>
    </row>
    <row r="329" spans="1:13" x14ac:dyDescent="0.25">
      <c r="A329" s="26" t="s">
        <v>1570</v>
      </c>
      <c r="B329" s="10" t="s">
        <v>864</v>
      </c>
      <c r="C329" s="10" t="n">
        <f>searchValues!G329</f>
        <v>5.037102738E9</v>
      </c>
      <c r="G329" s="78" t="str">
        <f>searchValues!C329</f>
        <v>Personal Auto</v>
      </c>
      <c r="H329" s="26" t="str">
        <f>searchValues!E329</f>
        <v>PGNUtwMRX Automation</v>
      </c>
      <c r="L329" s="26" t="s">
        <v>103</v>
      </c>
      <c r="M329" s="114" t="n">
        <f ca="1">searchValues!D329</f>
        <v>44427.0</v>
      </c>
    </row>
    <row r="330" spans="1:13" x14ac:dyDescent="0.25">
      <c r="A330" s="26" t="s">
        <v>1571</v>
      </c>
      <c r="B330" s="10" t="s">
        <v>864</v>
      </c>
      <c r="C330" s="10" t="n">
        <f>searchValues!G330</f>
        <v>5.037102738E9</v>
      </c>
      <c r="G330" s="78" t="str">
        <f>searchValues!C330</f>
        <v>Personal Auto</v>
      </c>
      <c r="H330" s="26" t="str">
        <f>searchValues!E330</f>
        <v>PGNUtwMRX Automation</v>
      </c>
      <c r="L330" s="26" t="s">
        <v>103</v>
      </c>
      <c r="M330" s="114" t="n">
        <f ca="1">searchValues!D330</f>
        <v>44427.0</v>
      </c>
    </row>
    <row r="331" spans="1:13" x14ac:dyDescent="0.25">
      <c r="A331" s="26" t="s">
        <v>1572</v>
      </c>
      <c r="B331" s="10" t="s">
        <v>864</v>
      </c>
      <c r="C331" s="10" t="n">
        <f>searchValues!G331</f>
        <v>5.037102738E9</v>
      </c>
      <c r="G331" s="78" t="str">
        <f>searchValues!C331</f>
        <v>Personal Auto</v>
      </c>
      <c r="H331" s="26" t="str">
        <f>searchValues!E331</f>
        <v>PGNUtwMRX Automation</v>
      </c>
      <c r="L331" s="26" t="s">
        <v>103</v>
      </c>
      <c r="M331" s="114" t="n">
        <f ca="1">searchValues!D331</f>
        <v>44427.0</v>
      </c>
    </row>
    <row r="332" spans="1:13" x14ac:dyDescent="0.25">
      <c r="A332" s="26" t="s">
        <v>1573</v>
      </c>
      <c r="B332" s="10" t="s">
        <v>864</v>
      </c>
      <c r="C332" s="10" t="n">
        <f>searchValues!G332</f>
        <v>5.037102738E9</v>
      </c>
      <c r="G332" s="78" t="str">
        <f>searchValues!C332</f>
        <v>Personal Auto</v>
      </c>
      <c r="H332" s="26" t="str">
        <f>searchValues!E332</f>
        <v>PGNUtwMRX Automation</v>
      </c>
      <c r="L332" s="26" t="s">
        <v>103</v>
      </c>
      <c r="M332" s="114" t="n">
        <f ca="1">searchValues!D332</f>
        <v>44427.0</v>
      </c>
    </row>
    <row r="333" spans="1:13" x14ac:dyDescent="0.25">
      <c r="A333" s="26" t="s">
        <v>1574</v>
      </c>
      <c r="B333" s="10" t="s">
        <v>864</v>
      </c>
      <c r="C333" s="10" t="n">
        <f>searchValues!G333</f>
        <v>5.037102738E9</v>
      </c>
      <c r="G333" s="78" t="str">
        <f>searchValues!C333</f>
        <v>Personal Auto</v>
      </c>
      <c r="H333" s="26" t="str">
        <f>searchValues!E333</f>
        <v>PGNUtwMRX Automation</v>
      </c>
      <c r="L333" s="26" t="s">
        <v>103</v>
      </c>
      <c r="M333" s="114" t="n">
        <f ca="1">searchValues!D333</f>
        <v>44427.0</v>
      </c>
    </row>
    <row r="334" spans="1:13" x14ac:dyDescent="0.25">
      <c r="A334" s="26" t="s">
        <v>1575</v>
      </c>
      <c r="B334" s="10" t="s">
        <v>864</v>
      </c>
      <c r="C334" s="10" t="n">
        <f>searchValues!G334</f>
        <v>5.037102738E9</v>
      </c>
      <c r="G334" s="78" t="str">
        <f>searchValues!C334</f>
        <v>Personal Auto</v>
      </c>
      <c r="H334" s="26" t="str">
        <f>searchValues!E334</f>
        <v>PGNUtwMRX Automation</v>
      </c>
      <c r="L334" s="26" t="s">
        <v>103</v>
      </c>
      <c r="M334" s="114" t="n">
        <f ca="1">searchValues!D334</f>
        <v>44427.0</v>
      </c>
    </row>
    <row r="335" spans="1:13" x14ac:dyDescent="0.25">
      <c r="A335" s="26" t="s">
        <v>1576</v>
      </c>
      <c r="B335" s="10" t="s">
        <v>864</v>
      </c>
      <c r="C335" s="10" t="n">
        <f>searchValues!G335</f>
        <v>5.037102738E9</v>
      </c>
      <c r="G335" s="78" t="str">
        <f>searchValues!C335</f>
        <v>Personal Auto</v>
      </c>
      <c r="H335" s="26" t="str">
        <f>searchValues!E335</f>
        <v>PGNUtwMRX Automation</v>
      </c>
      <c r="L335" s="26" t="s">
        <v>103</v>
      </c>
      <c r="M335" s="114" t="n">
        <f ca="1">searchValues!D335</f>
        <v>44427.0</v>
      </c>
    </row>
    <row r="336" spans="1:13" x14ac:dyDescent="0.25">
      <c r="A336" s="26" t="s">
        <v>1577</v>
      </c>
      <c r="B336" s="10" t="s">
        <v>864</v>
      </c>
      <c r="C336" s="10" t="n">
        <f>searchValues!G336</f>
        <v>5.037102738E9</v>
      </c>
      <c r="G336" s="78" t="str">
        <f>searchValues!C336</f>
        <v>Personal Auto</v>
      </c>
      <c r="H336" s="26" t="str">
        <f>searchValues!E336</f>
        <v>PGNUtwMRX Automation</v>
      </c>
      <c r="L336" s="26" t="s">
        <v>103</v>
      </c>
      <c r="M336" s="114" t="n">
        <f ca="1">searchValues!D336</f>
        <v>44427.0</v>
      </c>
    </row>
    <row r="337" spans="1:13" x14ac:dyDescent="0.25">
      <c r="A337" s="26" t="s">
        <v>1578</v>
      </c>
      <c r="B337" s="10" t="s">
        <v>864</v>
      </c>
      <c r="C337" s="10" t="n">
        <f>searchValues!G337</f>
        <v>5.037102738E9</v>
      </c>
      <c r="G337" s="78" t="str">
        <f>searchValues!C337</f>
        <v>Personal Auto</v>
      </c>
      <c r="H337" s="26" t="str">
        <f>searchValues!E337</f>
        <v>PGNUtwMRX Automation</v>
      </c>
      <c r="L337" s="26" t="s">
        <v>103</v>
      </c>
      <c r="M337" s="114" t="n">
        <f ca="1">searchValues!D337</f>
        <v>44427.0</v>
      </c>
    </row>
    <row r="338" spans="1:13" x14ac:dyDescent="0.25">
      <c r="A338" s="26" t="s">
        <v>1579</v>
      </c>
      <c r="B338" s="10" t="s">
        <v>864</v>
      </c>
      <c r="C338" s="10" t="n">
        <f>searchValues!G338</f>
        <v>5.037102738E9</v>
      </c>
      <c r="G338" s="78" t="str">
        <f>searchValues!C338</f>
        <v>Personal Auto</v>
      </c>
      <c r="H338" s="26" t="str">
        <f>searchValues!E338</f>
        <v>PGNUtwMRX Automation</v>
      </c>
      <c r="L338" s="26" t="s">
        <v>103</v>
      </c>
      <c r="M338" s="114" t="n">
        <f ca="1">searchValues!D338</f>
        <v>44427.0</v>
      </c>
    </row>
    <row r="339" spans="1:13" x14ac:dyDescent="0.25">
      <c r="A339" s="26" t="s">
        <v>1580</v>
      </c>
      <c r="B339" s="10" t="s">
        <v>864</v>
      </c>
      <c r="C339" s="10" t="n">
        <f>searchValues!G339</f>
        <v>5.037102738E9</v>
      </c>
      <c r="G339" s="78" t="str">
        <f>searchValues!C339</f>
        <v>Personal Auto</v>
      </c>
      <c r="H339" s="26" t="str">
        <f>searchValues!E339</f>
        <v>PGNUtwMRX Automation</v>
      </c>
      <c r="L339" s="26" t="s">
        <v>103</v>
      </c>
      <c r="M339" s="114" t="n">
        <f ca="1">searchValues!D339</f>
        <v>44427.0</v>
      </c>
    </row>
    <row r="340" spans="1:13" x14ac:dyDescent="0.25">
      <c r="A340" s="26" t="s">
        <v>1581</v>
      </c>
      <c r="B340" s="10" t="s">
        <v>864</v>
      </c>
      <c r="C340" s="10" t="n">
        <f>searchValues!G340</f>
        <v>5.037102738E9</v>
      </c>
      <c r="G340" s="78" t="str">
        <f>searchValues!C340</f>
        <v>Personal Auto</v>
      </c>
      <c r="H340" s="26" t="str">
        <f>searchValues!E340</f>
        <v>PGNUtwMRX Automation</v>
      </c>
      <c r="L340" s="26" t="s">
        <v>103</v>
      </c>
      <c r="M340" s="114" t="n">
        <f ca="1">searchValues!D340</f>
        <v>44427.0</v>
      </c>
    </row>
    <row r="341" spans="1:13" x14ac:dyDescent="0.25">
      <c r="A341" s="26" t="s">
        <v>1582</v>
      </c>
      <c r="B341" s="10" t="s">
        <v>864</v>
      </c>
      <c r="C341" s="10" t="n">
        <f>searchValues!G341</f>
        <v>5.037102738E9</v>
      </c>
      <c r="G341" s="78" t="str">
        <f>searchValues!C341</f>
        <v>Personal Auto</v>
      </c>
      <c r="H341" s="26" t="str">
        <f>searchValues!E341</f>
        <v>PGNUtwMRX Automation</v>
      </c>
      <c r="L341" s="26" t="s">
        <v>103</v>
      </c>
      <c r="M341" s="114" t="n">
        <f ca="1">searchValues!D341</f>
        <v>44427.0</v>
      </c>
    </row>
    <row r="342" spans="1:13" x14ac:dyDescent="0.25">
      <c r="A342" s="26" t="s">
        <v>1583</v>
      </c>
      <c r="B342" s="10" t="s">
        <v>864</v>
      </c>
      <c r="C342" s="10" t="n">
        <f>searchValues!G342</f>
        <v>5.037102738E9</v>
      </c>
      <c r="G342" s="78" t="str">
        <f>searchValues!C342</f>
        <v>Personal Auto</v>
      </c>
      <c r="H342" s="26" t="str">
        <f>searchValues!E342</f>
        <v>PGNUtwMRX Automation</v>
      </c>
      <c r="L342" s="26" t="s">
        <v>103</v>
      </c>
      <c r="M342" s="114" t="n">
        <f ca="1">searchValues!D342</f>
        <v>44427.0</v>
      </c>
    </row>
    <row r="343" spans="1:13" x14ac:dyDescent="0.25">
      <c r="A343" s="26" t="s">
        <v>1584</v>
      </c>
      <c r="B343" s="10" t="s">
        <v>864</v>
      </c>
      <c r="C343" s="10" t="n">
        <f>searchValues!G343</f>
        <v>5.037102738E9</v>
      </c>
      <c r="G343" s="78" t="str">
        <f>searchValues!C343</f>
        <v>Personal Auto</v>
      </c>
      <c r="H343" s="26" t="str">
        <f>searchValues!E343</f>
        <v>PGNUtwMRX Automation</v>
      </c>
      <c r="L343" s="26" t="s">
        <v>103</v>
      </c>
      <c r="M343" s="114" t="n">
        <f ca="1">searchValues!D343</f>
        <v>44427.0</v>
      </c>
    </row>
    <row r="344" spans="1:13" x14ac:dyDescent="0.25">
      <c r="A344" s="26" t="s">
        <v>1585</v>
      </c>
      <c r="B344" s="10" t="s">
        <v>864</v>
      </c>
      <c r="C344" s="10" t="n">
        <f>searchValues!G344</f>
        <v>5.037102738E9</v>
      </c>
      <c r="G344" s="78" t="str">
        <f>searchValues!C344</f>
        <v>Personal Auto</v>
      </c>
      <c r="H344" s="26" t="str">
        <f>searchValues!E344</f>
        <v>PGNUtwMRX Automation</v>
      </c>
      <c r="L344" s="26" t="s">
        <v>103</v>
      </c>
      <c r="M344" s="114" t="n">
        <f ca="1">searchValues!D344</f>
        <v>44427.0</v>
      </c>
    </row>
    <row r="345" spans="1:13" x14ac:dyDescent="0.25">
      <c r="A345" s="26" t="s">
        <v>1586</v>
      </c>
      <c r="B345" s="10" t="s">
        <v>864</v>
      </c>
      <c r="C345" s="10" t="n">
        <f>searchValues!G345</f>
        <v>5.037102738E9</v>
      </c>
      <c r="G345" s="78" t="str">
        <f>searchValues!C345</f>
        <v>Personal Auto</v>
      </c>
      <c r="H345" s="26" t="str">
        <f>searchValues!E345</f>
        <v>PGNUtwMRX Automation</v>
      </c>
      <c r="L345" s="26" t="s">
        <v>103</v>
      </c>
      <c r="M345" s="114" t="n">
        <f ca="1">searchValues!D345</f>
        <v>44427.0</v>
      </c>
    </row>
    <row r="346" spans="1:13" x14ac:dyDescent="0.25">
      <c r="A346" s="26" t="s">
        <v>1587</v>
      </c>
      <c r="B346" s="10" t="s">
        <v>864</v>
      </c>
      <c r="C346" s="10" t="n">
        <f>searchValues!G346</f>
        <v>5.037102738E9</v>
      </c>
      <c r="G346" s="78" t="str">
        <f>searchValues!C346</f>
        <v>Personal Auto</v>
      </c>
      <c r="H346" s="26" t="str">
        <f>searchValues!E346</f>
        <v>PGNUtwMRX Automation</v>
      </c>
      <c r="L346" s="26" t="s">
        <v>103</v>
      </c>
      <c r="M346" s="114" t="n">
        <f ca="1">searchValues!D346</f>
        <v>44427.0</v>
      </c>
    </row>
    <row r="347" spans="1:13" x14ac:dyDescent="0.25">
      <c r="A347" s="26" t="s">
        <v>1588</v>
      </c>
      <c r="B347" s="10" t="s">
        <v>864</v>
      </c>
      <c r="C347" s="10" t="n">
        <f>searchValues!G347</f>
        <v>5.037102738E9</v>
      </c>
      <c r="G347" s="78" t="str">
        <f>searchValues!C347</f>
        <v>Personal Auto</v>
      </c>
      <c r="H347" s="26" t="str">
        <f>searchValues!E347</f>
        <v>PGNUtwMRX Automation</v>
      </c>
      <c r="L347" s="26" t="s">
        <v>103</v>
      </c>
      <c r="M347" s="114" t="n">
        <f ca="1">searchValues!D347</f>
        <v>44427.0</v>
      </c>
    </row>
    <row r="348" spans="1:13" x14ac:dyDescent="0.25">
      <c r="A348" s="26" t="s">
        <v>1589</v>
      </c>
      <c r="B348" s="10" t="s">
        <v>864</v>
      </c>
      <c r="C348" s="10" t="n">
        <f>searchValues!G348</f>
        <v>5.037102738E9</v>
      </c>
      <c r="G348" s="78" t="str">
        <f>searchValues!C348</f>
        <v>Personal Auto</v>
      </c>
      <c r="H348" s="26" t="str">
        <f>searchValues!E348</f>
        <v>PGNUtwMRX Automation</v>
      </c>
      <c r="L348" s="26" t="s">
        <v>103</v>
      </c>
      <c r="M348" s="114" t="n">
        <f ca="1">searchValues!D348</f>
        <v>44427.0</v>
      </c>
    </row>
    <row r="349" spans="1:13" x14ac:dyDescent="0.25">
      <c r="A349" s="26" t="s">
        <v>1590</v>
      </c>
      <c r="B349" s="10" t="s">
        <v>864</v>
      </c>
      <c r="C349" s="10" t="n">
        <f>searchValues!G349</f>
        <v>5.037102738E9</v>
      </c>
      <c r="G349" s="78" t="str">
        <f>searchValues!C349</f>
        <v>Personal Auto</v>
      </c>
      <c r="H349" s="26" t="str">
        <f>searchValues!E349</f>
        <v>PGNUtwMRX Automation</v>
      </c>
      <c r="L349" s="26" t="s">
        <v>103</v>
      </c>
      <c r="M349" s="114" t="n">
        <f ca="1">searchValues!D349</f>
        <v>44427.0</v>
      </c>
    </row>
    <row r="350" spans="1:13" x14ac:dyDescent="0.25">
      <c r="A350" s="26" t="s">
        <v>1591</v>
      </c>
      <c r="B350" s="10" t="s">
        <v>864</v>
      </c>
      <c r="C350" s="10" t="n">
        <f>searchValues!G350</f>
        <v>5.037102738E9</v>
      </c>
      <c r="G350" s="78" t="str">
        <f>searchValues!C350</f>
        <v>Personal Auto</v>
      </c>
      <c r="H350" s="26" t="str">
        <f>searchValues!E350</f>
        <v>PGNUtwMRX Automation</v>
      </c>
      <c r="L350" s="26" t="s">
        <v>103</v>
      </c>
      <c r="M350" s="114" t="n">
        <f ca="1">searchValues!D350</f>
        <v>44427.0</v>
      </c>
    </row>
    <row r="351" spans="1:13" x14ac:dyDescent="0.25">
      <c r="A351" s="26" t="s">
        <v>1592</v>
      </c>
      <c r="B351" s="10" t="s">
        <v>864</v>
      </c>
      <c r="C351" s="10" t="n">
        <f>searchValues!G351</f>
        <v>5.037102738E9</v>
      </c>
      <c r="G351" s="78" t="str">
        <f>searchValues!C351</f>
        <v>Personal Auto</v>
      </c>
      <c r="H351" s="26" t="str">
        <f>searchValues!E351</f>
        <v>PGNUtwMRX Automation</v>
      </c>
      <c r="L351" s="26" t="s">
        <v>103</v>
      </c>
      <c r="M351" s="114" t="n">
        <f ca="1">searchValues!D351</f>
        <v>44427.0</v>
      </c>
    </row>
    <row r="352" spans="1:13" x14ac:dyDescent="0.25">
      <c r="A352" s="26" t="s">
        <v>1593</v>
      </c>
      <c r="B352" s="10" t="s">
        <v>864</v>
      </c>
      <c r="C352" s="10" t="n">
        <f>searchValues!G352</f>
        <v>5.037102738E9</v>
      </c>
      <c r="G352" s="78" t="str">
        <f>searchValues!C352</f>
        <v>Personal Auto</v>
      </c>
      <c r="H352" s="26" t="str">
        <f>searchValues!E352</f>
        <v>PGNUtwMRX Automation</v>
      </c>
      <c r="L352" s="26" t="s">
        <v>103</v>
      </c>
      <c r="M352" s="114" t="n">
        <f ca="1">searchValues!D352</f>
        <v>44427.0</v>
      </c>
    </row>
    <row r="353" spans="1:13" x14ac:dyDescent="0.25">
      <c r="A353" s="26" t="s">
        <v>1594</v>
      </c>
      <c r="B353" s="10" t="s">
        <v>864</v>
      </c>
      <c r="C353" s="10" t="n">
        <f>searchValues!G353</f>
        <v>5.037102738E9</v>
      </c>
      <c r="G353" s="78" t="str">
        <f>searchValues!C353</f>
        <v>Personal Auto</v>
      </c>
      <c r="H353" s="26" t="str">
        <f>searchValues!E353</f>
        <v>PGNUtwMRX Automation</v>
      </c>
      <c r="L353" s="26" t="s">
        <v>103</v>
      </c>
      <c r="M353" s="114" t="n">
        <f ca="1">searchValues!D353</f>
        <v>44427.0</v>
      </c>
    </row>
    <row r="354" spans="1:13" x14ac:dyDescent="0.25">
      <c r="A354" s="26" t="s">
        <v>1595</v>
      </c>
      <c r="B354" s="10" t="s">
        <v>864</v>
      </c>
      <c r="C354" s="10" t="n">
        <f>searchValues!G354</f>
        <v>5.037102738E9</v>
      </c>
      <c r="G354" s="78" t="str">
        <f>searchValues!C354</f>
        <v>Personal Auto</v>
      </c>
      <c r="H354" s="26" t="str">
        <f>searchValues!E354</f>
        <v>PGNUtwMRX Automation</v>
      </c>
      <c r="L354" s="26" t="s">
        <v>103</v>
      </c>
      <c r="M354" s="114" t="n">
        <f ca="1">searchValues!D354</f>
        <v>44427.0</v>
      </c>
    </row>
    <row r="355" spans="1:13" x14ac:dyDescent="0.25">
      <c r="A355" s="26" t="s">
        <v>1596</v>
      </c>
      <c r="B355" s="10" t="s">
        <v>864</v>
      </c>
      <c r="C355" s="10" t="n">
        <f>searchValues!G355</f>
        <v>5.037102738E9</v>
      </c>
      <c r="G355" s="78" t="str">
        <f>searchValues!C355</f>
        <v>Personal Auto</v>
      </c>
      <c r="H355" s="26" t="str">
        <f>searchValues!E355</f>
        <v>PGNUtwMRX Automation</v>
      </c>
      <c r="L355" s="26" t="s">
        <v>103</v>
      </c>
      <c r="M355" s="114" t="n">
        <f ca="1">searchValues!D355</f>
        <v>44427.0</v>
      </c>
    </row>
    <row r="356" spans="1:13" x14ac:dyDescent="0.25">
      <c r="A356" s="26" t="s">
        <v>1597</v>
      </c>
      <c r="B356" s="10" t="s">
        <v>864</v>
      </c>
      <c r="C356" s="10" t="n">
        <f>searchValues!G356</f>
        <v>5.037102738E9</v>
      </c>
      <c r="G356" s="78" t="str">
        <f>searchValues!C356</f>
        <v>Personal Auto</v>
      </c>
      <c r="H356" s="26" t="str">
        <f>searchValues!E356</f>
        <v>PGNUtwMRX Automation</v>
      </c>
      <c r="L356" s="26" t="s">
        <v>103</v>
      </c>
      <c r="M356" s="114" t="n">
        <f ca="1">searchValues!D356</f>
        <v>44427.0</v>
      </c>
    </row>
    <row r="357" spans="1:13" x14ac:dyDescent="0.25">
      <c r="A357" s="26" t="s">
        <v>1598</v>
      </c>
      <c r="B357" s="10" t="s">
        <v>864</v>
      </c>
      <c r="C357" s="10" t="n">
        <f>searchValues!G357</f>
        <v>5.037102738E9</v>
      </c>
      <c r="G357" s="78" t="str">
        <f>searchValues!C357</f>
        <v>Personal Auto</v>
      </c>
      <c r="H357" s="26" t="str">
        <f>searchValues!E357</f>
        <v>PGNUtwMRX Automation</v>
      </c>
      <c r="L357" s="26" t="s">
        <v>103</v>
      </c>
      <c r="M357" s="114" t="n">
        <f ca="1">searchValues!D357</f>
        <v>44427.0</v>
      </c>
    </row>
    <row r="358" spans="1:13" x14ac:dyDescent="0.25">
      <c r="A358" s="26" t="s">
        <v>1599</v>
      </c>
      <c r="B358" s="10" t="s">
        <v>864</v>
      </c>
      <c r="C358" s="10" t="n">
        <f>searchValues!G358</f>
        <v>5.037102738E9</v>
      </c>
      <c r="G358" s="78" t="str">
        <f>searchValues!C358</f>
        <v>Personal Auto</v>
      </c>
      <c r="H358" s="26" t="str">
        <f>searchValues!E358</f>
        <v>PGNUtwMRX Automation</v>
      </c>
      <c r="L358" s="26" t="s">
        <v>103</v>
      </c>
      <c r="M358" s="114" t="n">
        <f ca="1">searchValues!D358</f>
        <v>44427.0</v>
      </c>
    </row>
    <row r="359" spans="1:13" x14ac:dyDescent="0.25">
      <c r="A359" s="26" t="s">
        <v>1600</v>
      </c>
      <c r="B359" s="10" t="s">
        <v>864</v>
      </c>
      <c r="C359" s="10" t="n">
        <f>searchValues!G359</f>
        <v>5.037102738E9</v>
      </c>
      <c r="G359" s="78" t="str">
        <f>searchValues!C359</f>
        <v>Personal Auto</v>
      </c>
      <c r="H359" s="26" t="str">
        <f>searchValues!E359</f>
        <v>PGNUtwMRX Automation</v>
      </c>
      <c r="L359" s="26" t="s">
        <v>103</v>
      </c>
      <c r="M359" s="114" t="n">
        <f ca="1">searchValues!D359</f>
        <v>44427.0</v>
      </c>
    </row>
    <row r="360" spans="1:13" x14ac:dyDescent="0.25">
      <c r="A360" s="26" t="s">
        <v>1601</v>
      </c>
      <c r="B360" s="10" t="s">
        <v>864</v>
      </c>
      <c r="C360" s="10" t="n">
        <f>searchValues!G360</f>
        <v>5.037102738E9</v>
      </c>
      <c r="G360" s="78" t="str">
        <f>searchValues!C360</f>
        <v>Personal Auto</v>
      </c>
      <c r="H360" s="26" t="str">
        <f>searchValues!E360</f>
        <v>PGNUtwMRX Automation</v>
      </c>
      <c r="L360" s="26" t="s">
        <v>103</v>
      </c>
      <c r="M360" s="114" t="n">
        <f ca="1">searchValues!D360</f>
        <v>44427.0</v>
      </c>
    </row>
    <row r="361" spans="1:13" x14ac:dyDescent="0.25">
      <c r="A361" s="26" t="s">
        <v>1602</v>
      </c>
      <c r="B361" s="10" t="s">
        <v>864</v>
      </c>
      <c r="C361" s="10" t="n">
        <f>searchValues!G361</f>
        <v>5.037102738E9</v>
      </c>
      <c r="G361" s="78" t="str">
        <f>searchValues!C361</f>
        <v>Personal Auto</v>
      </c>
      <c r="H361" s="26" t="str">
        <f>searchValues!E361</f>
        <v>PGNUtwMRX Automation</v>
      </c>
      <c r="L361" s="26" t="s">
        <v>103</v>
      </c>
      <c r="M361" s="114" t="n">
        <f ca="1">searchValues!D361</f>
        <v>44427.0</v>
      </c>
    </row>
    <row r="362" spans="1:13" x14ac:dyDescent="0.25">
      <c r="A362" s="26" t="s">
        <v>1603</v>
      </c>
      <c r="B362" s="10" t="s">
        <v>864</v>
      </c>
      <c r="C362" s="10" t="n">
        <f>searchValues!G362</f>
        <v>5.037102738E9</v>
      </c>
      <c r="G362" s="78" t="str">
        <f>searchValues!C362</f>
        <v>Personal Auto</v>
      </c>
      <c r="H362" s="26" t="str">
        <f>searchValues!E362</f>
        <v>PGNUtwMRX Automation</v>
      </c>
      <c r="L362" s="26" t="s">
        <v>103</v>
      </c>
      <c r="M362" s="114" t="n">
        <f ca="1">searchValues!D362</f>
        <v>44427.0</v>
      </c>
    </row>
    <row r="363" spans="1:13" x14ac:dyDescent="0.25">
      <c r="A363" s="26" t="s">
        <v>1604</v>
      </c>
      <c r="B363" s="10" t="s">
        <v>864</v>
      </c>
      <c r="C363" s="10" t="n">
        <f>searchValues!G363</f>
        <v>5.037102738E9</v>
      </c>
      <c r="G363" s="78" t="str">
        <f>searchValues!C363</f>
        <v>Personal Auto</v>
      </c>
      <c r="H363" s="26" t="str">
        <f>searchValues!E363</f>
        <v>PGNUtwMRX Automation</v>
      </c>
      <c r="L363" s="26" t="s">
        <v>103</v>
      </c>
      <c r="M363" s="114" t="n">
        <f ca="1">searchValues!D363</f>
        <v>44427.0</v>
      </c>
    </row>
    <row r="364" spans="1:13" x14ac:dyDescent="0.25">
      <c r="A364" s="26" t="s">
        <v>1605</v>
      </c>
      <c r="B364" s="10" t="s">
        <v>864</v>
      </c>
      <c r="C364" s="10" t="n">
        <f>searchValues!G364</f>
        <v>5.037102738E9</v>
      </c>
      <c r="G364" s="78" t="str">
        <f>searchValues!C364</f>
        <v>Personal Auto</v>
      </c>
      <c r="H364" s="26" t="str">
        <f>searchValues!E364</f>
        <v>PGNUtwMRX Automation</v>
      </c>
      <c r="L364" s="26" t="s">
        <v>103</v>
      </c>
      <c r="M364" s="114" t="n">
        <f ca="1">searchValues!D364</f>
        <v>44427.0</v>
      </c>
    </row>
    <row r="365" spans="1:13" x14ac:dyDescent="0.25">
      <c r="A365" s="26" t="s">
        <v>1606</v>
      </c>
      <c r="B365" s="10" t="s">
        <v>864</v>
      </c>
      <c r="C365" s="10" t="n">
        <f>searchValues!G365</f>
        <v>5.037102738E9</v>
      </c>
      <c r="G365" s="78" t="str">
        <f>searchValues!C365</f>
        <v>Personal Auto</v>
      </c>
      <c r="H365" s="26" t="str">
        <f>searchValues!E365</f>
        <v>PGNUtwMRX Automation</v>
      </c>
      <c r="L365" s="26" t="s">
        <v>103</v>
      </c>
      <c r="M365" s="114" t="n">
        <f ca="1">searchValues!D365</f>
        <v>44427.0</v>
      </c>
    </row>
    <row r="366" spans="1:13" x14ac:dyDescent="0.25">
      <c r="A366" s="26" t="s">
        <v>1607</v>
      </c>
      <c r="B366" s="10" t="s">
        <v>864</v>
      </c>
      <c r="C366" s="10" t="n">
        <f>searchValues!G366</f>
        <v>5.037102738E9</v>
      </c>
      <c r="G366" s="78" t="str">
        <f>searchValues!C366</f>
        <v>Personal Auto</v>
      </c>
      <c r="H366" s="26" t="str">
        <f>searchValues!E366</f>
        <v>PGNUtwMRX Automation</v>
      </c>
      <c r="L366" s="26" t="s">
        <v>103</v>
      </c>
      <c r="M366" s="114" t="n">
        <f ca="1">searchValues!D366</f>
        <v>44427.0</v>
      </c>
    </row>
    <row r="367" spans="1:13" x14ac:dyDescent="0.25">
      <c r="A367" s="26" t="s">
        <v>1608</v>
      </c>
      <c r="B367" s="10" t="s">
        <v>864</v>
      </c>
      <c r="C367" s="10" t="n">
        <f>searchValues!G367</f>
        <v>5.037102738E9</v>
      </c>
      <c r="G367" s="78" t="str">
        <f>searchValues!C367</f>
        <v>Personal Auto</v>
      </c>
      <c r="H367" s="26" t="str">
        <f>searchValues!E367</f>
        <v>PGNUtwMRX Automation</v>
      </c>
      <c r="L367" s="26" t="s">
        <v>103</v>
      </c>
      <c r="M367" s="114" t="n">
        <f ca="1">searchValues!D367</f>
        <v>44427.0</v>
      </c>
    </row>
    <row r="368" spans="1:13" x14ac:dyDescent="0.25">
      <c r="A368" s="26" t="s">
        <v>1609</v>
      </c>
      <c r="B368" s="10" t="s">
        <v>864</v>
      </c>
      <c r="C368" s="10" t="n">
        <f>searchValues!G368</f>
        <v>5.037102738E9</v>
      </c>
      <c r="G368" s="78" t="str">
        <f>searchValues!C368</f>
        <v>Personal Auto</v>
      </c>
      <c r="H368" s="26" t="str">
        <f>searchValues!E368</f>
        <v>PGNUtwMRX Automation</v>
      </c>
      <c r="L368" s="26" t="s">
        <v>103</v>
      </c>
      <c r="M368" s="114" t="n">
        <f ca="1">searchValues!D368</f>
        <v>44427.0</v>
      </c>
    </row>
    <row r="369" spans="1:13" x14ac:dyDescent="0.25">
      <c r="A369" s="26" t="s">
        <v>1610</v>
      </c>
      <c r="B369" s="10" t="s">
        <v>864</v>
      </c>
      <c r="C369" s="10" t="n">
        <f>searchValues!G369</f>
        <v>5.037102738E9</v>
      </c>
      <c r="G369" s="78" t="str">
        <f>searchValues!C369</f>
        <v>Personal Auto</v>
      </c>
      <c r="H369" s="26" t="str">
        <f>searchValues!E369</f>
        <v>PGNUtwMRX Automation</v>
      </c>
      <c r="L369" s="26" t="s">
        <v>103</v>
      </c>
      <c r="M369" s="114" t="n">
        <f ca="1">searchValues!D369</f>
        <v>44427.0</v>
      </c>
    </row>
    <row r="370" spans="1:13" x14ac:dyDescent="0.25">
      <c r="A370" s="26" t="s">
        <v>1611</v>
      </c>
      <c r="B370" s="10" t="s">
        <v>864</v>
      </c>
      <c r="C370" s="10" t="n">
        <f>searchValues!G370</f>
        <v>5.037102738E9</v>
      </c>
      <c r="G370" s="78" t="str">
        <f>searchValues!C370</f>
        <v>Personal Auto</v>
      </c>
      <c r="H370" s="26" t="str">
        <f>searchValues!E370</f>
        <v>PGNUtwMRX Automation</v>
      </c>
      <c r="L370" s="26" t="s">
        <v>103</v>
      </c>
      <c r="M370" s="114" t="n">
        <f ca="1">searchValues!D370</f>
        <v>44427.0</v>
      </c>
    </row>
    <row r="371" spans="1:13" x14ac:dyDescent="0.25">
      <c r="A371" s="26" t="s">
        <v>1612</v>
      </c>
      <c r="B371" s="10" t="s">
        <v>864</v>
      </c>
      <c r="C371" s="10" t="n">
        <f>searchValues!G371</f>
        <v>5.037102738E9</v>
      </c>
      <c r="G371" s="78" t="str">
        <f>searchValues!C371</f>
        <v>Personal Auto</v>
      </c>
      <c r="H371" s="26" t="str">
        <f>searchValues!E371</f>
        <v>PGNUtwMRX Automation</v>
      </c>
      <c r="L371" s="26" t="s">
        <v>103</v>
      </c>
      <c r="M371" s="114" t="n">
        <f ca="1">searchValues!D371</f>
        <v>44427.0</v>
      </c>
    </row>
    <row r="372" spans="1:13" x14ac:dyDescent="0.25">
      <c r="A372" s="26" t="s">
        <v>1613</v>
      </c>
      <c r="B372" s="10" t="s">
        <v>864</v>
      </c>
      <c r="C372" s="10" t="n">
        <f>searchValues!G372</f>
        <v>5.037102738E9</v>
      </c>
      <c r="G372" s="78" t="str">
        <f>searchValues!C372</f>
        <v>Personal Auto</v>
      </c>
      <c r="H372" s="26" t="str">
        <f>searchValues!E372</f>
        <v>PGNUtwMRX Automation</v>
      </c>
      <c r="L372" s="26" t="s">
        <v>103</v>
      </c>
      <c r="M372" s="114" t="n">
        <f ca="1">searchValues!D372</f>
        <v>44427.0</v>
      </c>
    </row>
    <row r="373" spans="1:13" x14ac:dyDescent="0.25">
      <c r="A373" s="26" t="s">
        <v>1614</v>
      </c>
      <c r="B373" s="10" t="s">
        <v>864</v>
      </c>
      <c r="C373" s="10" t="n">
        <f>searchValues!G373</f>
        <v>5.037102738E9</v>
      </c>
      <c r="G373" s="78" t="str">
        <f>searchValues!C373</f>
        <v>Personal Auto</v>
      </c>
      <c r="H373" s="26" t="str">
        <f>searchValues!E373</f>
        <v>PGNUtwMRX Automation</v>
      </c>
      <c r="L373" s="26" t="s">
        <v>103</v>
      </c>
      <c r="M373" s="114" t="n">
        <f ca="1">searchValues!D373</f>
        <v>44427.0</v>
      </c>
    </row>
    <row r="374" spans="1:13" x14ac:dyDescent="0.25">
      <c r="A374" s="26" t="s">
        <v>1615</v>
      </c>
      <c r="B374" s="10" t="s">
        <v>864</v>
      </c>
      <c r="C374" s="10" t="n">
        <f>searchValues!G374</f>
        <v>5.037102738E9</v>
      </c>
      <c r="G374" s="78" t="str">
        <f>searchValues!C374</f>
        <v>Personal Auto</v>
      </c>
      <c r="H374" s="26" t="str">
        <f>searchValues!E374</f>
        <v>PGNUtwMRX Automation</v>
      </c>
      <c r="L374" s="26" t="s">
        <v>103</v>
      </c>
      <c r="M374" s="114" t="n">
        <f ca="1">searchValues!D374</f>
        <v>44427.0</v>
      </c>
    </row>
    <row r="375" spans="1:13" x14ac:dyDescent="0.25">
      <c r="A375" s="26" t="s">
        <v>1616</v>
      </c>
      <c r="B375" s="10" t="s">
        <v>864</v>
      </c>
      <c r="C375" s="10" t="n">
        <f>searchValues!G375</f>
        <v>5.037102738E9</v>
      </c>
      <c r="G375" s="78" t="str">
        <f>searchValues!C375</f>
        <v>Personal Auto</v>
      </c>
      <c r="H375" s="26" t="str">
        <f>searchValues!E375</f>
        <v>PGNUtwMRX Automation</v>
      </c>
      <c r="L375" s="26" t="s">
        <v>103</v>
      </c>
      <c r="M375" s="114" t="n">
        <f ca="1">searchValues!D375</f>
        <v>44427.0</v>
      </c>
    </row>
    <row r="376" spans="1:13" x14ac:dyDescent="0.25">
      <c r="A376" s="26" t="s">
        <v>1617</v>
      </c>
      <c r="B376" s="10" t="s">
        <v>864</v>
      </c>
      <c r="C376" s="10" t="n">
        <f>searchValues!G376</f>
        <v>5.037102738E9</v>
      </c>
      <c r="G376" s="78" t="str">
        <f>searchValues!C376</f>
        <v>Personal Auto</v>
      </c>
      <c r="H376" s="26" t="str">
        <f>searchValues!E376</f>
        <v>PGNUtwMRX Automation</v>
      </c>
      <c r="L376" s="26" t="s">
        <v>103</v>
      </c>
      <c r="M376" s="114" t="n">
        <f ca="1">searchValues!D376</f>
        <v>44427.0</v>
      </c>
    </row>
    <row r="377" spans="1:13" x14ac:dyDescent="0.25">
      <c r="A377" s="26" t="s">
        <v>1618</v>
      </c>
      <c r="B377" s="10" t="s">
        <v>864</v>
      </c>
      <c r="C377" s="10" t="n">
        <f>searchValues!G377</f>
        <v>5.037102738E9</v>
      </c>
      <c r="G377" s="78" t="str">
        <f>searchValues!C377</f>
        <v>Personal Auto</v>
      </c>
      <c r="H377" s="26" t="str">
        <f>searchValues!E377</f>
        <v>PGNUtwMRX Automation</v>
      </c>
      <c r="L377" s="26" t="s">
        <v>103</v>
      </c>
      <c r="M377" s="114" t="n">
        <f ca="1">searchValues!D377</f>
        <v>44427.0</v>
      </c>
    </row>
    <row r="378" spans="1:13" x14ac:dyDescent="0.25">
      <c r="A378" s="26" t="s">
        <v>1619</v>
      </c>
      <c r="B378" s="10" t="s">
        <v>864</v>
      </c>
      <c r="C378" s="10" t="n">
        <f>searchValues!G378</f>
        <v>5.037102738E9</v>
      </c>
      <c r="G378" s="78" t="str">
        <f>searchValues!C378</f>
        <v>Personal Auto</v>
      </c>
      <c r="H378" s="26" t="str">
        <f>searchValues!E378</f>
        <v>PGNUtwMRX Automation</v>
      </c>
      <c r="L378" s="26" t="s">
        <v>103</v>
      </c>
      <c r="M378" s="114" t="n">
        <f ca="1">searchValues!D378</f>
        <v>44427.0</v>
      </c>
    </row>
    <row r="379" spans="1:13" x14ac:dyDescent="0.25">
      <c r="A379" s="26" t="s">
        <v>1620</v>
      </c>
      <c r="B379" s="10" t="s">
        <v>864</v>
      </c>
      <c r="C379" s="10" t="n">
        <f>searchValues!G379</f>
        <v>5.037102738E9</v>
      </c>
      <c r="G379" s="78" t="str">
        <f>searchValues!C379</f>
        <v>Personal Auto</v>
      </c>
      <c r="H379" s="26" t="str">
        <f>searchValues!E379</f>
        <v>PGNUtwMRX Automation</v>
      </c>
      <c r="L379" s="26" t="s">
        <v>103</v>
      </c>
      <c r="M379" s="114" t="n">
        <f ca="1">searchValues!D379</f>
        <v>44427.0</v>
      </c>
    </row>
    <row r="380" spans="1:13" x14ac:dyDescent="0.25">
      <c r="A380" s="26" t="s">
        <v>1621</v>
      </c>
      <c r="B380" s="10" t="s">
        <v>864</v>
      </c>
      <c r="C380" s="10" t="n">
        <f>searchValues!G380</f>
        <v>5.037102738E9</v>
      </c>
      <c r="G380" s="78" t="str">
        <f>searchValues!C380</f>
        <v>Personal Auto</v>
      </c>
      <c r="H380" s="26" t="str">
        <f>searchValues!E380</f>
        <v>PGNUtwMRX Automation</v>
      </c>
      <c r="L380" s="26" t="s">
        <v>103</v>
      </c>
      <c r="M380" s="114" t="n">
        <f ca="1">searchValues!D380</f>
        <v>44427.0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5"/>
  <sheetViews>
    <sheetView showGridLines="0"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C339" sqref="C339"/>
    </sheetView>
  </sheetViews>
  <sheetFormatPr defaultRowHeight="15" x14ac:dyDescent="0.25"/>
  <cols>
    <col min="1" max="1" bestFit="true" customWidth="true" width="82.5703125" collapsed="true"/>
    <col min="2" max="2" bestFit="true" customWidth="true" style="5" width="11.7109375" collapsed="true"/>
    <col min="3" max="3" bestFit="true" customWidth="true" style="36" width="19.5703125" collapsed="true"/>
    <col min="4" max="4" bestFit="true" customWidth="true" style="36" width="23.85546875" collapsed="true"/>
    <col min="5" max="5" bestFit="true" customWidth="true" width="23.42578125" collapsed="true"/>
    <col min="6" max="6" bestFit="true" customWidth="true" style="36" width="19.140625" collapsed="true"/>
    <col min="7" max="7" bestFit="true" customWidth="true" style="90" width="20.42578125" collapsed="true"/>
    <col min="8" max="8" bestFit="true" customWidth="true" style="36" width="35.0" collapsed="true"/>
    <col min="9" max="9" bestFit="true" customWidth="true" style="36" width="18.42578125" collapsed="true"/>
    <col min="10" max="10" bestFit="true" customWidth="true" style="36" width="18.85546875" collapsed="true"/>
    <col min="11" max="11" bestFit="true" customWidth="true" style="36" width="14.140625" collapsed="true"/>
    <col min="12" max="12" bestFit="true" customWidth="true" style="36" width="20.42578125" collapsed="true"/>
    <col min="13" max="13" bestFit="true" customWidth="true" style="36" width="23.0" collapsed="true"/>
    <col min="14" max="14" bestFit="true" customWidth="true" style="36" width="21.7109375" collapsed="true"/>
    <col min="15" max="15" bestFit="true" customWidth="true" style="36" width="35.0" collapsed="true"/>
    <col min="16" max="16" bestFit="true" customWidth="true" style="36" width="18.140625" collapsed="true"/>
    <col min="17" max="17" bestFit="true" customWidth="true" style="36" width="19.0" collapsed="true"/>
    <col min="18" max="18" bestFit="true" customWidth="true" style="36" width="15.8554687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49" t="s">
        <v>1</v>
      </c>
      <c r="B1" s="49" t="s">
        <v>869</v>
      </c>
      <c r="C1" s="49" t="s">
        <v>868</v>
      </c>
      <c r="D1" s="49" t="s">
        <v>872</v>
      </c>
      <c r="E1" s="49" t="s">
        <v>873</v>
      </c>
      <c r="F1" s="49" t="s">
        <v>875</v>
      </c>
      <c r="G1" s="81" t="s">
        <v>876</v>
      </c>
      <c r="H1" s="49" t="s">
        <v>877</v>
      </c>
      <c r="I1" s="49" t="s">
        <v>878</v>
      </c>
      <c r="J1" s="49" t="s">
        <v>879</v>
      </c>
      <c r="K1" s="49" t="s">
        <v>880</v>
      </c>
      <c r="L1" s="49" t="s">
        <v>881</v>
      </c>
      <c r="M1" s="49" t="s">
        <v>882</v>
      </c>
      <c r="N1" s="49" t="s">
        <v>883</v>
      </c>
      <c r="O1" s="49" t="s">
        <v>884</v>
      </c>
      <c r="P1" s="49" t="s">
        <v>885</v>
      </c>
      <c r="Q1" s="49" t="s">
        <v>891</v>
      </c>
      <c r="R1" s="49" t="s">
        <v>893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868</v>
      </c>
    </row>
    <row r="2" spans="1:34" x14ac:dyDescent="0.25">
      <c r="A2" s="26" t="s">
        <v>870</v>
      </c>
      <c r="B2" s="26" t="s">
        <v>870</v>
      </c>
      <c r="C2" s="26" t="s">
        <v>874</v>
      </c>
      <c r="D2" s="26" t="str">
        <f>searchValues!E23</f>
        <v>Akash Gowda</v>
      </c>
      <c r="E2" s="26" t="s">
        <v>71</v>
      </c>
      <c r="F2" s="73" t="n">
        <f ca="1">searchValues!D23</f>
        <v>44427.0</v>
      </c>
      <c r="G2" s="89">
        <v>37319</v>
      </c>
      <c r="H2" s="26" t="s">
        <v>886</v>
      </c>
      <c r="I2" s="26" t="s">
        <v>887</v>
      </c>
      <c r="J2" s="26" t="s">
        <v>888</v>
      </c>
      <c r="K2" s="26" t="s">
        <v>889</v>
      </c>
      <c r="L2" s="26" t="s">
        <v>920</v>
      </c>
      <c r="M2" s="74" t="s">
        <v>890</v>
      </c>
      <c r="N2" s="26" t="str">
        <f>D2</f>
        <v>Akash Gowda</v>
      </c>
      <c r="O2" s="26" t="s">
        <v>886</v>
      </c>
      <c r="P2" s="26" t="str">
        <f>K2</f>
        <v>201-555-2003</v>
      </c>
      <c r="Q2" s="26" t="s">
        <v>892</v>
      </c>
      <c r="R2" s="42" t="s">
        <v>894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871</v>
      </c>
      <c r="B3" s="26" t="s">
        <v>871</v>
      </c>
      <c r="C3" s="26" t="s">
        <v>874</v>
      </c>
      <c r="D3" s="26" t="str">
        <f>searchValues!E24</f>
        <v>Akash Gowda</v>
      </c>
      <c r="E3" s="26" t="s">
        <v>71</v>
      </c>
      <c r="F3" s="73" t="n">
        <f ca="1">searchValues!D24</f>
        <v>44427.0</v>
      </c>
      <c r="G3" s="89">
        <v>37319</v>
      </c>
      <c r="H3" s="26" t="s">
        <v>886</v>
      </c>
      <c r="I3" s="26" t="s">
        <v>887</v>
      </c>
      <c r="J3" s="26" t="s">
        <v>888</v>
      </c>
      <c r="K3" s="26" t="s">
        <v>889</v>
      </c>
      <c r="L3" s="26" t="s">
        <v>920</v>
      </c>
      <c r="M3" s="74" t="s">
        <v>890</v>
      </c>
      <c r="N3" s="26" t="str">
        <f>D3</f>
        <v>Akash Gowda</v>
      </c>
      <c r="O3" s="26" t="s">
        <v>886</v>
      </c>
      <c r="P3" s="26" t="str">
        <f t="shared" ref="P3:P48" si="0">K3</f>
        <v>201-555-2003</v>
      </c>
      <c r="Q3" s="26" t="s">
        <v>892</v>
      </c>
      <c r="R3" s="42" t="s">
        <v>894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210</v>
      </c>
      <c r="B4" s="26"/>
      <c r="C4" s="26" t="s">
        <v>874</v>
      </c>
      <c r="D4" s="26" t="str">
        <f>searchValues!E2</f>
        <v>elUHETasB Automation</v>
      </c>
      <c r="E4" s="26" t="s">
        <v>71</v>
      </c>
      <c r="F4" s="73" t="n">
        <f ca="1">searchValues!D2</f>
        <v>44427.0</v>
      </c>
      <c r="G4" s="89">
        <v>37319</v>
      </c>
      <c r="H4" s="26" t="s">
        <v>886</v>
      </c>
      <c r="I4" s="26"/>
      <c r="J4" s="26"/>
      <c r="K4" s="26" t="s">
        <v>889</v>
      </c>
      <c r="L4" s="26" t="s">
        <v>920</v>
      </c>
      <c r="M4" s="74" t="s">
        <v>890</v>
      </c>
      <c r="N4" s="26" t="str">
        <f>D4</f>
        <v>elUHETasB Automation</v>
      </c>
      <c r="O4" s="26" t="s">
        <v>886</v>
      </c>
      <c r="P4" s="26" t="str">
        <f t="shared" si="0"/>
        <v>201-555-2003</v>
      </c>
      <c r="Q4" s="26" t="s">
        <v>892</v>
      </c>
      <c r="R4" s="42" t="s">
        <v>894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851</v>
      </c>
      <c r="B5" s="26"/>
      <c r="C5" s="26" t="s">
        <v>874</v>
      </c>
      <c r="D5" s="26" t="str">
        <f>searchValues!E3</f>
        <v>Akash Gowda</v>
      </c>
      <c r="E5" s="26" t="s">
        <v>71</v>
      </c>
      <c r="F5" s="73" t="n">
        <f ca="1">searchValues!D3</f>
        <v>44427.0</v>
      </c>
      <c r="G5" s="89">
        <v>37319</v>
      </c>
      <c r="H5" s="26" t="s">
        <v>886</v>
      </c>
      <c r="I5" s="26"/>
      <c r="J5" s="26"/>
      <c r="K5" s="26" t="s">
        <v>889</v>
      </c>
      <c r="L5" s="26" t="s">
        <v>920</v>
      </c>
      <c r="M5" s="74" t="s">
        <v>890</v>
      </c>
      <c r="N5" s="26" t="str">
        <f t="shared" ref="N5:N24" si="1">D5</f>
        <v>Akash Gowda</v>
      </c>
      <c r="O5" s="26" t="s">
        <v>886</v>
      </c>
      <c r="P5" s="26" t="str">
        <f t="shared" si="0"/>
        <v>201-555-2003</v>
      </c>
      <c r="Q5" s="26" t="s">
        <v>892</v>
      </c>
      <c r="R5" s="42" t="s">
        <v>894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852</v>
      </c>
      <c r="B6" s="26"/>
      <c r="C6" s="26" t="s">
        <v>874</v>
      </c>
      <c r="D6" s="26" t="str">
        <f>searchValues!E4</f>
        <v>Akash Gowda</v>
      </c>
      <c r="E6" s="26" t="s">
        <v>71</v>
      </c>
      <c r="F6" s="73" t="n">
        <f ca="1">searchValues!D4</f>
        <v>44427.0</v>
      </c>
      <c r="G6" s="89">
        <v>37319</v>
      </c>
      <c r="H6" s="26" t="s">
        <v>886</v>
      </c>
      <c r="I6" s="26"/>
      <c r="J6" s="26"/>
      <c r="K6" s="26" t="s">
        <v>889</v>
      </c>
      <c r="L6" s="26" t="s">
        <v>920</v>
      </c>
      <c r="M6" s="74" t="s">
        <v>890</v>
      </c>
      <c r="N6" s="26" t="str">
        <f t="shared" si="1"/>
        <v>Akash Gowda</v>
      </c>
      <c r="O6" s="26" t="s">
        <v>886</v>
      </c>
      <c r="P6" s="26" t="str">
        <f t="shared" si="0"/>
        <v>201-555-2003</v>
      </c>
      <c r="Q6" s="26" t="s">
        <v>892</v>
      </c>
      <c r="R6" s="42" t="s">
        <v>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853</v>
      </c>
      <c r="B7" s="26"/>
      <c r="C7" s="26" t="s">
        <v>874</v>
      </c>
      <c r="D7" s="26" t="str">
        <f>searchValues!E5</f>
        <v>Akash Gowda</v>
      </c>
      <c r="E7" s="26" t="s">
        <v>71</v>
      </c>
      <c r="F7" s="73" t="n">
        <f ca="1">searchValues!D5</f>
        <v>44427.0</v>
      </c>
      <c r="G7" s="89">
        <v>37319</v>
      </c>
      <c r="H7" s="26" t="s">
        <v>886</v>
      </c>
      <c r="I7" s="26"/>
      <c r="J7" s="26"/>
      <c r="K7" s="26" t="s">
        <v>889</v>
      </c>
      <c r="L7" s="26" t="s">
        <v>920</v>
      </c>
      <c r="M7" s="74" t="s">
        <v>890</v>
      </c>
      <c r="N7" s="26" t="str">
        <f t="shared" si="1"/>
        <v>Akash Gowda</v>
      </c>
      <c r="O7" s="26" t="s">
        <v>886</v>
      </c>
      <c r="P7" s="26" t="str">
        <f t="shared" si="0"/>
        <v>201-555-2003</v>
      </c>
      <c r="Q7" s="26" t="s">
        <v>892</v>
      </c>
      <c r="R7" s="42" t="s">
        <v>894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854</v>
      </c>
      <c r="B8" s="26"/>
      <c r="C8" s="26" t="s">
        <v>874</v>
      </c>
      <c r="D8" s="26" t="str">
        <f>searchValues!E6</f>
        <v>Akash Gowda</v>
      </c>
      <c r="E8" s="26" t="s">
        <v>71</v>
      </c>
      <c r="F8" s="73" t="n">
        <f ca="1">searchValues!D6</f>
        <v>44427.0</v>
      </c>
      <c r="G8" s="89">
        <v>37319</v>
      </c>
      <c r="H8" s="26" t="s">
        <v>886</v>
      </c>
      <c r="I8" s="26"/>
      <c r="J8" s="26"/>
      <c r="K8" s="26" t="s">
        <v>889</v>
      </c>
      <c r="L8" s="26" t="s">
        <v>920</v>
      </c>
      <c r="M8" s="74" t="s">
        <v>890</v>
      </c>
      <c r="N8" s="26" t="str">
        <f t="shared" si="1"/>
        <v>Akash Gowda</v>
      </c>
      <c r="O8" s="26" t="s">
        <v>886</v>
      </c>
      <c r="P8" s="26" t="str">
        <f t="shared" si="0"/>
        <v>201-555-2003</v>
      </c>
      <c r="Q8" s="26" t="s">
        <v>892</v>
      </c>
      <c r="R8" s="42" t="s">
        <v>894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855</v>
      </c>
      <c r="B9" s="26"/>
      <c r="C9" s="26" t="s">
        <v>874</v>
      </c>
      <c r="D9" s="26" t="str">
        <f>searchValues!E7</f>
        <v>Akash Gowda</v>
      </c>
      <c r="E9" s="26" t="s">
        <v>71</v>
      </c>
      <c r="F9" s="73" t="n">
        <f ca="1">searchValues!D7</f>
        <v>44427.0</v>
      </c>
      <c r="G9" s="89">
        <v>37319</v>
      </c>
      <c r="H9" s="26" t="s">
        <v>886</v>
      </c>
      <c r="I9" s="26"/>
      <c r="J9" s="26"/>
      <c r="K9" s="26" t="s">
        <v>889</v>
      </c>
      <c r="L9" s="26" t="s">
        <v>920</v>
      </c>
      <c r="M9" s="74" t="s">
        <v>890</v>
      </c>
      <c r="N9" s="26" t="str">
        <f t="shared" si="1"/>
        <v>Akash Gowda</v>
      </c>
      <c r="O9" s="26" t="s">
        <v>886</v>
      </c>
      <c r="P9" s="26" t="str">
        <f t="shared" si="0"/>
        <v>201-555-2003</v>
      </c>
      <c r="Q9" s="26" t="s">
        <v>892</v>
      </c>
      <c r="R9" s="42" t="s">
        <v>894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856</v>
      </c>
      <c r="B10" s="26"/>
      <c r="C10" s="26" t="s">
        <v>874</v>
      </c>
      <c r="D10" s="26" t="str">
        <f>searchValues!E8</f>
        <v>Akash Gowda</v>
      </c>
      <c r="E10" s="26" t="s">
        <v>71</v>
      </c>
      <c r="F10" s="73" t="n">
        <f ca="1">searchValues!D8</f>
        <v>44427.0</v>
      </c>
      <c r="G10" s="89">
        <v>37319</v>
      </c>
      <c r="H10" s="26" t="s">
        <v>886</v>
      </c>
      <c r="I10" s="26"/>
      <c r="J10" s="26"/>
      <c r="K10" s="26" t="s">
        <v>889</v>
      </c>
      <c r="L10" s="26" t="s">
        <v>920</v>
      </c>
      <c r="M10" s="74" t="s">
        <v>890</v>
      </c>
      <c r="N10" s="26" t="str">
        <f t="shared" si="1"/>
        <v>Akash Gowda</v>
      </c>
      <c r="O10" s="26" t="s">
        <v>886</v>
      </c>
      <c r="P10" s="26" t="str">
        <f t="shared" si="0"/>
        <v>201-555-2003</v>
      </c>
      <c r="Q10" s="26" t="s">
        <v>892</v>
      </c>
      <c r="R10" s="42" t="s">
        <v>894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857</v>
      </c>
      <c r="B11" s="26"/>
      <c r="C11" s="26" t="s">
        <v>874</v>
      </c>
      <c r="D11" s="26" t="str">
        <f>searchValues!E9</f>
        <v>Akash Gowda</v>
      </c>
      <c r="E11" s="26" t="s">
        <v>71</v>
      </c>
      <c r="F11" s="73" t="n">
        <f ca="1">searchValues!D9</f>
        <v>44427.0</v>
      </c>
      <c r="G11" s="89">
        <v>37319</v>
      </c>
      <c r="H11" s="26" t="s">
        <v>886</v>
      </c>
      <c r="I11" s="26"/>
      <c r="J11" s="26"/>
      <c r="K11" s="26" t="s">
        <v>889</v>
      </c>
      <c r="L11" s="26" t="s">
        <v>920</v>
      </c>
      <c r="M11" s="74" t="s">
        <v>890</v>
      </c>
      <c r="N11" s="26" t="str">
        <f t="shared" si="1"/>
        <v>Akash Gowda</v>
      </c>
      <c r="O11" s="26" t="s">
        <v>886</v>
      </c>
      <c r="P11" s="26" t="str">
        <f t="shared" si="0"/>
        <v>201-555-2003</v>
      </c>
      <c r="Q11" s="26" t="s">
        <v>892</v>
      </c>
      <c r="R11" s="42" t="s">
        <v>894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858</v>
      </c>
      <c r="B12" s="26"/>
      <c r="C12" s="26" t="s">
        <v>874</v>
      </c>
      <c r="D12" s="26" t="str">
        <f>searchValues!E10</f>
        <v>Akash Gowda</v>
      </c>
      <c r="E12" s="26" t="s">
        <v>71</v>
      </c>
      <c r="F12" s="73" t="n">
        <f ca="1">searchValues!D10</f>
        <v>44427.0</v>
      </c>
      <c r="G12" s="89">
        <v>37319</v>
      </c>
      <c r="H12" s="26" t="s">
        <v>886</v>
      </c>
      <c r="I12" s="26"/>
      <c r="J12" s="26"/>
      <c r="K12" s="26" t="s">
        <v>889</v>
      </c>
      <c r="L12" s="26" t="s">
        <v>920</v>
      </c>
      <c r="M12" s="74" t="s">
        <v>890</v>
      </c>
      <c r="N12" s="26" t="str">
        <f t="shared" si="1"/>
        <v>Akash Gowda</v>
      </c>
      <c r="O12" s="26" t="s">
        <v>886</v>
      </c>
      <c r="P12" s="26" t="str">
        <f t="shared" si="0"/>
        <v>201-555-2003</v>
      </c>
      <c r="Q12" s="26" t="s">
        <v>892</v>
      </c>
      <c r="R12" s="42" t="s">
        <v>894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861</v>
      </c>
      <c r="B13" s="26"/>
      <c r="C13" s="26" t="s">
        <v>874</v>
      </c>
      <c r="D13" s="26" t="str">
        <f>searchValues!E11</f>
        <v>Akash Gowda</v>
      </c>
      <c r="E13" s="26" t="s">
        <v>71</v>
      </c>
      <c r="F13" s="73" t="n">
        <f ca="1">searchValues!D11</f>
        <v>44427.0</v>
      </c>
      <c r="G13" s="89">
        <v>37319</v>
      </c>
      <c r="H13" s="26" t="s">
        <v>886</v>
      </c>
      <c r="I13" s="26"/>
      <c r="J13" s="26"/>
      <c r="K13" s="26" t="s">
        <v>889</v>
      </c>
      <c r="L13" s="26" t="s">
        <v>920</v>
      </c>
      <c r="M13" s="74" t="s">
        <v>890</v>
      </c>
      <c r="N13" s="26" t="str">
        <f t="shared" si="1"/>
        <v>Akash Gowda</v>
      </c>
      <c r="O13" s="26" t="s">
        <v>886</v>
      </c>
      <c r="P13" s="26" t="str">
        <f t="shared" si="0"/>
        <v>201-555-2003</v>
      </c>
      <c r="Q13" s="26" t="s">
        <v>892</v>
      </c>
      <c r="R13" s="42" t="s">
        <v>894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862</v>
      </c>
      <c r="B14" s="26"/>
      <c r="C14" s="26" t="s">
        <v>874</v>
      </c>
      <c r="D14" s="26" t="str">
        <f>searchValues!E12</f>
        <v>Akash Gowda</v>
      </c>
      <c r="E14" s="26" t="s">
        <v>71</v>
      </c>
      <c r="F14" s="73" t="n">
        <f ca="1">searchValues!D12</f>
        <v>44427.0</v>
      </c>
      <c r="G14" s="89">
        <v>37319</v>
      </c>
      <c r="H14" s="26" t="s">
        <v>886</v>
      </c>
      <c r="I14" s="26"/>
      <c r="J14" s="26"/>
      <c r="K14" s="26" t="s">
        <v>889</v>
      </c>
      <c r="L14" s="26" t="s">
        <v>920</v>
      </c>
      <c r="M14" s="74" t="s">
        <v>890</v>
      </c>
      <c r="N14" s="26" t="str">
        <f t="shared" si="1"/>
        <v>Akash Gowda</v>
      </c>
      <c r="O14" s="26" t="s">
        <v>886</v>
      </c>
      <c r="P14" s="26" t="str">
        <f t="shared" si="0"/>
        <v>201-555-2003</v>
      </c>
      <c r="Q14" s="26" t="s">
        <v>892</v>
      </c>
      <c r="R14" s="42" t="s">
        <v>894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867</v>
      </c>
      <c r="B15" s="26"/>
      <c r="C15" s="26" t="s">
        <v>874</v>
      </c>
      <c r="D15" s="26" t="str">
        <f>searchValues!E13</f>
        <v>Akash Gowda</v>
      </c>
      <c r="E15" s="26" t="s">
        <v>71</v>
      </c>
      <c r="F15" s="73" t="n">
        <f ca="1">searchValues!D13</f>
        <v>44427.0</v>
      </c>
      <c r="G15" s="89">
        <v>37319</v>
      </c>
      <c r="H15" s="26" t="s">
        <v>886</v>
      </c>
      <c r="I15" s="26"/>
      <c r="J15" s="26"/>
      <c r="K15" s="26" t="s">
        <v>889</v>
      </c>
      <c r="L15" s="26" t="s">
        <v>920</v>
      </c>
      <c r="M15" s="74" t="s">
        <v>890</v>
      </c>
      <c r="N15" s="26" t="str">
        <f t="shared" si="1"/>
        <v>Akash Gowda</v>
      </c>
      <c r="O15" s="26" t="s">
        <v>886</v>
      </c>
      <c r="P15" s="26" t="str">
        <f t="shared" si="0"/>
        <v>201-555-2003</v>
      </c>
      <c r="Q15" s="26" t="s">
        <v>892</v>
      </c>
      <c r="R15" s="42" t="s">
        <v>894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866</v>
      </c>
      <c r="B16" s="26"/>
      <c r="C16" s="26" t="s">
        <v>874</v>
      </c>
      <c r="D16" s="26" t="str">
        <f>searchValues!E14</f>
        <v>Akash Gowda</v>
      </c>
      <c r="E16" s="26" t="s">
        <v>71</v>
      </c>
      <c r="F16" s="73" t="n">
        <f ca="1">searchValues!D14</f>
        <v>44427.0</v>
      </c>
      <c r="G16" s="89">
        <v>37319</v>
      </c>
      <c r="H16" s="26" t="s">
        <v>886</v>
      </c>
      <c r="I16" s="26"/>
      <c r="J16" s="26"/>
      <c r="K16" s="26" t="s">
        <v>889</v>
      </c>
      <c r="L16" s="26" t="s">
        <v>920</v>
      </c>
      <c r="M16" s="74" t="s">
        <v>890</v>
      </c>
      <c r="N16" s="26" t="str">
        <f t="shared" si="1"/>
        <v>Akash Gowda</v>
      </c>
      <c r="O16" s="26" t="s">
        <v>886</v>
      </c>
      <c r="P16" s="26" t="str">
        <f t="shared" si="0"/>
        <v>201-555-2003</v>
      </c>
      <c r="Q16" s="26" t="s">
        <v>892</v>
      </c>
      <c r="R16" s="42" t="s">
        <v>894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874</v>
      </c>
      <c r="D17" s="26" t="str">
        <f>searchValues!E15</f>
        <v>Akash Gowda</v>
      </c>
      <c r="E17" s="26" t="s">
        <v>71</v>
      </c>
      <c r="F17" s="73" t="n">
        <f ca="1">searchValues!D15</f>
        <v>44427.0</v>
      </c>
      <c r="G17" s="89">
        <v>37319</v>
      </c>
      <c r="H17" s="26" t="s">
        <v>886</v>
      </c>
      <c r="I17" s="26"/>
      <c r="J17" s="26"/>
      <c r="K17" s="26" t="s">
        <v>889</v>
      </c>
      <c r="L17" s="26" t="s">
        <v>920</v>
      </c>
      <c r="M17" s="74" t="s">
        <v>890</v>
      </c>
      <c r="N17" s="26" t="str">
        <f t="shared" si="1"/>
        <v>Akash Gowda</v>
      </c>
      <c r="O17" s="26" t="s">
        <v>886</v>
      </c>
      <c r="P17" s="26" t="str">
        <f t="shared" si="0"/>
        <v>201-555-2003</v>
      </c>
      <c r="Q17" s="26" t="s">
        <v>892</v>
      </c>
      <c r="R17" s="42" t="s">
        <v>894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874</v>
      </c>
      <c r="D18" s="26" t="str">
        <f>searchValues!E16</f>
        <v>Akash Gowda</v>
      </c>
      <c r="E18" s="26" t="s">
        <v>71</v>
      </c>
      <c r="F18" s="73" t="n">
        <f ca="1">searchValues!D16</f>
        <v>44427.0</v>
      </c>
      <c r="G18" s="89">
        <v>37319</v>
      </c>
      <c r="H18" s="26" t="s">
        <v>886</v>
      </c>
      <c r="I18" s="26"/>
      <c r="J18" s="26"/>
      <c r="K18" s="26" t="s">
        <v>889</v>
      </c>
      <c r="L18" s="26" t="s">
        <v>920</v>
      </c>
      <c r="M18" s="74" t="s">
        <v>890</v>
      </c>
      <c r="N18" s="26" t="str">
        <f t="shared" si="1"/>
        <v>Akash Gowda</v>
      </c>
      <c r="O18" s="26" t="s">
        <v>886</v>
      </c>
      <c r="P18" s="26" t="str">
        <f t="shared" si="0"/>
        <v>201-555-2003</v>
      </c>
      <c r="Q18" s="26" t="s">
        <v>892</v>
      </c>
      <c r="R18" s="42" t="s">
        <v>894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874</v>
      </c>
      <c r="D19" s="26" t="str">
        <f>searchValues!E17</f>
        <v>Akash Gowda</v>
      </c>
      <c r="E19" s="26" t="s">
        <v>71</v>
      </c>
      <c r="F19" s="73" t="n">
        <f ca="1">searchValues!D17</f>
        <v>44427.0</v>
      </c>
      <c r="G19" s="89">
        <v>37319</v>
      </c>
      <c r="H19" s="26" t="s">
        <v>886</v>
      </c>
      <c r="I19" s="26"/>
      <c r="J19" s="26"/>
      <c r="K19" s="26" t="s">
        <v>889</v>
      </c>
      <c r="L19" s="26" t="s">
        <v>920</v>
      </c>
      <c r="M19" s="74" t="s">
        <v>890</v>
      </c>
      <c r="N19" s="26" t="str">
        <f t="shared" si="1"/>
        <v>Akash Gowda</v>
      </c>
      <c r="O19" s="26" t="s">
        <v>886</v>
      </c>
      <c r="P19" s="26" t="str">
        <f t="shared" si="0"/>
        <v>201-555-2003</v>
      </c>
      <c r="Q19" s="26" t="s">
        <v>892</v>
      </c>
      <c r="R19" s="42" t="s">
        <v>894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874</v>
      </c>
      <c r="D20" s="26" t="str">
        <f>searchValues!E18</f>
        <v>Akash Gowda</v>
      </c>
      <c r="E20" s="26" t="s">
        <v>71</v>
      </c>
      <c r="F20" s="73" t="n">
        <f ca="1">searchValues!D18</f>
        <v>44427.0</v>
      </c>
      <c r="G20" s="89">
        <v>37319</v>
      </c>
      <c r="H20" s="26" t="s">
        <v>886</v>
      </c>
      <c r="I20" s="26"/>
      <c r="J20" s="26"/>
      <c r="K20" s="26" t="s">
        <v>889</v>
      </c>
      <c r="L20" s="26" t="s">
        <v>920</v>
      </c>
      <c r="M20" s="74" t="s">
        <v>890</v>
      </c>
      <c r="N20" s="26" t="str">
        <f t="shared" si="1"/>
        <v>Akash Gowda</v>
      </c>
      <c r="O20" s="26" t="s">
        <v>886</v>
      </c>
      <c r="P20" s="26" t="str">
        <f t="shared" si="0"/>
        <v>201-555-2003</v>
      </c>
      <c r="Q20" s="26" t="s">
        <v>892</v>
      </c>
      <c r="R20" s="42" t="s">
        <v>894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874</v>
      </c>
      <c r="D21" s="26" t="str">
        <f>searchValues!E19</f>
        <v>Akash Gowda</v>
      </c>
      <c r="E21" s="26" t="s">
        <v>71</v>
      </c>
      <c r="F21" s="73" t="n">
        <f ca="1">searchValues!D19</f>
        <v>44427.0</v>
      </c>
      <c r="G21" s="89">
        <v>37319</v>
      </c>
      <c r="H21" s="26" t="s">
        <v>886</v>
      </c>
      <c r="I21" s="26"/>
      <c r="J21" s="26"/>
      <c r="K21" s="26" t="s">
        <v>889</v>
      </c>
      <c r="L21" s="26" t="s">
        <v>920</v>
      </c>
      <c r="M21" s="74" t="s">
        <v>890</v>
      </c>
      <c r="N21" s="26" t="str">
        <f t="shared" si="1"/>
        <v>Akash Gowda</v>
      </c>
      <c r="O21" s="26" t="s">
        <v>886</v>
      </c>
      <c r="P21" s="26" t="str">
        <f t="shared" si="0"/>
        <v>201-555-2003</v>
      </c>
      <c r="Q21" s="26" t="s">
        <v>892</v>
      </c>
      <c r="R21" s="42" t="s">
        <v>894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874</v>
      </c>
      <c r="D22" s="26" t="str">
        <f>searchValues!E20</f>
        <v>Akash Gowda</v>
      </c>
      <c r="E22" s="26" t="s">
        <v>71</v>
      </c>
      <c r="F22" s="73" t="n">
        <f ca="1">searchValues!D20</f>
        <v>44427.0</v>
      </c>
      <c r="G22" s="89">
        <v>37319</v>
      </c>
      <c r="H22" s="26" t="s">
        <v>886</v>
      </c>
      <c r="I22" s="26"/>
      <c r="J22" s="26"/>
      <c r="K22" s="26" t="s">
        <v>889</v>
      </c>
      <c r="L22" s="26" t="s">
        <v>920</v>
      </c>
      <c r="M22" s="74" t="s">
        <v>890</v>
      </c>
      <c r="N22" s="26" t="str">
        <f t="shared" si="1"/>
        <v>Akash Gowda</v>
      </c>
      <c r="O22" s="26" t="s">
        <v>886</v>
      </c>
      <c r="P22" s="26" t="str">
        <f t="shared" si="0"/>
        <v>201-555-2003</v>
      </c>
      <c r="Q22" s="26" t="s">
        <v>892</v>
      </c>
      <c r="R22" s="42" t="s">
        <v>894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191</v>
      </c>
      <c r="B23" s="26"/>
      <c r="C23" s="26" t="s">
        <v>874</v>
      </c>
      <c r="D23" s="26" t="str">
        <f>searchValues!E21</f>
        <v>Akash Gowda</v>
      </c>
      <c r="E23" s="26" t="s">
        <v>71</v>
      </c>
      <c r="F23" s="73" t="n">
        <f ca="1">searchValues!D21</f>
        <v>44427.0</v>
      </c>
      <c r="G23" s="89">
        <v>37319</v>
      </c>
      <c r="H23" s="26" t="s">
        <v>886</v>
      </c>
      <c r="I23" s="26"/>
      <c r="J23" s="26"/>
      <c r="K23" s="26" t="s">
        <v>889</v>
      </c>
      <c r="L23" s="26" t="s">
        <v>920</v>
      </c>
      <c r="M23" s="74" t="s">
        <v>890</v>
      </c>
      <c r="N23" s="26" t="str">
        <f t="shared" si="1"/>
        <v>Akash Gowda</v>
      </c>
      <c r="O23" s="26" t="s">
        <v>886</v>
      </c>
      <c r="P23" s="26" t="str">
        <f t="shared" si="0"/>
        <v>201-555-2003</v>
      </c>
      <c r="Q23" s="26" t="s">
        <v>892</v>
      </c>
      <c r="R23" s="42" t="s">
        <v>894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192</v>
      </c>
      <c r="B24" s="26"/>
      <c r="C24" s="26" t="s">
        <v>874</v>
      </c>
      <c r="D24" s="26" t="str">
        <f>searchValues!E22</f>
        <v>Akash Gowda</v>
      </c>
      <c r="E24" s="26" t="s">
        <v>71</v>
      </c>
      <c r="F24" s="73" t="n">
        <f ca="1">searchValues!D22</f>
        <v>44427.0</v>
      </c>
      <c r="G24" s="89">
        <v>37319</v>
      </c>
      <c r="H24" s="26" t="s">
        <v>886</v>
      </c>
      <c r="I24" s="26"/>
      <c r="J24" s="26"/>
      <c r="K24" s="26" t="s">
        <v>889</v>
      </c>
      <c r="L24" s="26" t="s">
        <v>920</v>
      </c>
      <c r="M24" s="74" t="s">
        <v>890</v>
      </c>
      <c r="N24" s="26" t="str">
        <f t="shared" si="1"/>
        <v>Akash Gowda</v>
      </c>
      <c r="O24" s="26" t="s">
        <v>886</v>
      </c>
      <c r="P24" s="26" t="str">
        <f t="shared" si="0"/>
        <v>201-555-2003</v>
      </c>
      <c r="Q24" s="26" t="s">
        <v>892</v>
      </c>
      <c r="R24" s="42" t="s">
        <v>894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197</v>
      </c>
      <c r="B25" s="26"/>
      <c r="C25" s="26" t="s">
        <v>874</v>
      </c>
      <c r="D25" s="26" t="str">
        <f>searchValues!E23</f>
        <v>Akash Gowda</v>
      </c>
      <c r="E25" s="26" t="s">
        <v>71</v>
      </c>
      <c r="F25" s="73" t="n">
        <f ca="1">searchValues!D23</f>
        <v>44427.0</v>
      </c>
      <c r="G25" s="89">
        <v>37319</v>
      </c>
      <c r="H25" s="26" t="s">
        <v>886</v>
      </c>
      <c r="I25" s="26"/>
      <c r="J25" s="26"/>
      <c r="K25" s="26" t="s">
        <v>889</v>
      </c>
      <c r="L25" s="26" t="s">
        <v>920</v>
      </c>
      <c r="M25" s="74" t="s">
        <v>890</v>
      </c>
      <c r="N25" s="26" t="str">
        <f t="shared" ref="N25:N48" si="2">D25</f>
        <v>Akash Gowda</v>
      </c>
      <c r="O25" s="26" t="s">
        <v>886</v>
      </c>
      <c r="P25" s="26" t="str">
        <f t="shared" si="0"/>
        <v>201-555-2003</v>
      </c>
      <c r="Q25" s="26" t="s">
        <v>892</v>
      </c>
      <c r="R25" s="42" t="s">
        <v>894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201</v>
      </c>
      <c r="B26" s="26"/>
      <c r="C26" s="26" t="s">
        <v>874</v>
      </c>
      <c r="D26" s="26" t="str">
        <f>searchValues!E24</f>
        <v>Akash Gowda</v>
      </c>
      <c r="E26" s="26" t="s">
        <v>71</v>
      </c>
      <c r="F26" s="73" t="n">
        <f ca="1">searchValues!D24</f>
        <v>44427.0</v>
      </c>
      <c r="G26" s="89">
        <v>37319</v>
      </c>
      <c r="H26" s="26" t="s">
        <v>886</v>
      </c>
      <c r="I26" s="26"/>
      <c r="J26" s="26"/>
      <c r="K26" s="26" t="s">
        <v>889</v>
      </c>
      <c r="L26" s="26" t="s">
        <v>920</v>
      </c>
      <c r="M26" s="74" t="s">
        <v>890</v>
      </c>
      <c r="N26" s="26" t="str">
        <f t="shared" si="2"/>
        <v>Akash Gowda</v>
      </c>
      <c r="O26" s="26" t="s">
        <v>886</v>
      </c>
      <c r="P26" s="26" t="str">
        <f t="shared" si="0"/>
        <v>201-555-2003</v>
      </c>
      <c r="Q26" s="26" t="s">
        <v>892</v>
      </c>
      <c r="R26" s="42" t="s">
        <v>894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930</v>
      </c>
      <c r="B27" s="26"/>
      <c r="C27" s="26" t="s">
        <v>874</v>
      </c>
      <c r="D27" s="26" t="str">
        <f>searchValues!E25</f>
        <v>Akash Gowda</v>
      </c>
      <c r="E27" s="26" t="s">
        <v>71</v>
      </c>
      <c r="F27" s="73" t="n">
        <f ca="1">searchValues!D25</f>
        <v>44427.0</v>
      </c>
      <c r="G27" s="89">
        <v>37319</v>
      </c>
      <c r="H27" s="26" t="s">
        <v>886</v>
      </c>
      <c r="I27" s="26"/>
      <c r="J27" s="26"/>
      <c r="K27" s="26" t="s">
        <v>889</v>
      </c>
      <c r="L27" s="26" t="s">
        <v>920</v>
      </c>
      <c r="M27" s="74" t="s">
        <v>890</v>
      </c>
      <c r="N27" s="26" t="str">
        <f t="shared" si="2"/>
        <v>Akash Gowda</v>
      </c>
      <c r="O27" s="26" t="s">
        <v>886</v>
      </c>
      <c r="P27" s="26" t="str">
        <f t="shared" si="0"/>
        <v>201-555-2003</v>
      </c>
      <c r="Q27" s="26" t="s">
        <v>892</v>
      </c>
      <c r="R27" s="42" t="s">
        <v>894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931</v>
      </c>
      <c r="B28" s="26"/>
      <c r="C28" s="26" t="s">
        <v>874</v>
      </c>
      <c r="D28" s="26" t="str">
        <f>searchValues!E26</f>
        <v>Akash Gowda</v>
      </c>
      <c r="E28" s="26" t="s">
        <v>71</v>
      </c>
      <c r="F28" s="73" t="n">
        <f ca="1">searchValues!D26</f>
        <v>44427.0</v>
      </c>
      <c r="G28" s="89">
        <v>37319</v>
      </c>
      <c r="H28" s="26" t="s">
        <v>886</v>
      </c>
      <c r="I28" s="26"/>
      <c r="J28" s="26"/>
      <c r="K28" s="26" t="s">
        <v>889</v>
      </c>
      <c r="L28" s="26" t="s">
        <v>920</v>
      </c>
      <c r="M28" s="74" t="s">
        <v>890</v>
      </c>
      <c r="N28" s="26" t="str">
        <f t="shared" si="2"/>
        <v>Akash Gowda</v>
      </c>
      <c r="O28" s="26" t="s">
        <v>886</v>
      </c>
      <c r="P28" s="26" t="str">
        <f t="shared" si="0"/>
        <v>201-555-2003</v>
      </c>
      <c r="Q28" s="26" t="s">
        <v>892</v>
      </c>
      <c r="R28" s="42" t="s">
        <v>894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932</v>
      </c>
      <c r="B29" s="26"/>
      <c r="C29" s="26" t="s">
        <v>874</v>
      </c>
      <c r="D29" s="26" t="str">
        <f>searchValues!E27</f>
        <v>Akash Gowda</v>
      </c>
      <c r="E29" s="26" t="s">
        <v>71</v>
      </c>
      <c r="F29" s="73" t="n">
        <f ca="1">searchValues!D27</f>
        <v>44427.0</v>
      </c>
      <c r="G29" s="89">
        <v>37319</v>
      </c>
      <c r="H29" s="26" t="s">
        <v>886</v>
      </c>
      <c r="I29" s="26"/>
      <c r="J29" s="26"/>
      <c r="K29" s="26" t="s">
        <v>889</v>
      </c>
      <c r="L29" s="26" t="s">
        <v>920</v>
      </c>
      <c r="M29" s="74" t="s">
        <v>890</v>
      </c>
      <c r="N29" s="26" t="str">
        <f t="shared" si="2"/>
        <v>Akash Gowda</v>
      </c>
      <c r="O29" s="26" t="s">
        <v>886</v>
      </c>
      <c r="P29" s="26" t="str">
        <f t="shared" si="0"/>
        <v>201-555-2003</v>
      </c>
      <c r="Q29" s="26" t="s">
        <v>892</v>
      </c>
      <c r="R29" s="42" t="s">
        <v>894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933</v>
      </c>
      <c r="B30" s="26"/>
      <c r="C30" s="26" t="s">
        <v>874</v>
      </c>
      <c r="D30" s="26" t="str">
        <f>searchValues!E28</f>
        <v>Akash Gowda</v>
      </c>
      <c r="E30" s="26" t="s">
        <v>71</v>
      </c>
      <c r="F30" s="73" t="n">
        <f ca="1">searchValues!D28</f>
        <v>44427.0</v>
      </c>
      <c r="G30" s="89">
        <v>37319</v>
      </c>
      <c r="H30" s="26" t="s">
        <v>886</v>
      </c>
      <c r="I30" s="26"/>
      <c r="J30" s="26"/>
      <c r="K30" s="26" t="s">
        <v>889</v>
      </c>
      <c r="L30" s="26" t="s">
        <v>920</v>
      </c>
      <c r="M30" s="74" t="s">
        <v>890</v>
      </c>
      <c r="N30" s="26" t="str">
        <f t="shared" si="2"/>
        <v>Akash Gowda</v>
      </c>
      <c r="O30" s="26" t="s">
        <v>886</v>
      </c>
      <c r="P30" s="26" t="str">
        <f t="shared" si="0"/>
        <v>201-555-2003</v>
      </c>
      <c r="Q30" s="26" t="s">
        <v>892</v>
      </c>
      <c r="R30" s="42" t="s">
        <v>894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934</v>
      </c>
      <c r="B31" s="26"/>
      <c r="C31" s="26" t="s">
        <v>874</v>
      </c>
      <c r="D31" s="26" t="str">
        <f>searchValues!E29</f>
        <v>Akash Gowda</v>
      </c>
      <c r="E31" s="26" t="s">
        <v>71</v>
      </c>
      <c r="F31" s="73" t="n">
        <f ca="1">searchValues!D29</f>
        <v>44427.0</v>
      </c>
      <c r="G31" s="89">
        <v>37319</v>
      </c>
      <c r="H31" s="26" t="s">
        <v>886</v>
      </c>
      <c r="I31" s="26"/>
      <c r="J31" s="26"/>
      <c r="K31" s="26" t="s">
        <v>889</v>
      </c>
      <c r="L31" s="26" t="s">
        <v>920</v>
      </c>
      <c r="M31" s="74" t="s">
        <v>890</v>
      </c>
      <c r="N31" s="26" t="str">
        <f t="shared" si="2"/>
        <v>Akash Gowda</v>
      </c>
      <c r="O31" s="26" t="s">
        <v>886</v>
      </c>
      <c r="P31" s="26" t="str">
        <f t="shared" si="0"/>
        <v>201-555-2003</v>
      </c>
      <c r="Q31" s="26" t="s">
        <v>892</v>
      </c>
      <c r="R31" s="42" t="s">
        <v>894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935</v>
      </c>
      <c r="B32" s="26"/>
      <c r="C32" s="26" t="s">
        <v>874</v>
      </c>
      <c r="D32" s="26" t="str">
        <f>searchValues!E30</f>
        <v>Akash Gowda</v>
      </c>
      <c r="E32" s="26" t="s">
        <v>71</v>
      </c>
      <c r="F32" s="73" t="n">
        <f ca="1">searchValues!D30</f>
        <v>44427.0</v>
      </c>
      <c r="G32" s="89">
        <v>37319</v>
      </c>
      <c r="H32" s="26" t="s">
        <v>886</v>
      </c>
      <c r="I32" s="26"/>
      <c r="J32" s="26"/>
      <c r="K32" s="26" t="s">
        <v>889</v>
      </c>
      <c r="L32" s="26" t="s">
        <v>920</v>
      </c>
      <c r="M32" s="74" t="s">
        <v>890</v>
      </c>
      <c r="N32" s="26" t="str">
        <f t="shared" si="2"/>
        <v>Akash Gowda</v>
      </c>
      <c r="O32" s="26" t="s">
        <v>886</v>
      </c>
      <c r="P32" s="26" t="str">
        <f t="shared" si="0"/>
        <v>201-555-2003</v>
      </c>
      <c r="Q32" s="26" t="s">
        <v>892</v>
      </c>
      <c r="R32" s="42" t="s">
        <v>894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936</v>
      </c>
      <c r="B33" s="26"/>
      <c r="C33" s="26" t="s">
        <v>874</v>
      </c>
      <c r="D33" s="26" t="str">
        <f>searchValues!E31</f>
        <v>Akash Gowda</v>
      </c>
      <c r="E33" s="26" t="s">
        <v>71</v>
      </c>
      <c r="F33" s="73" t="n">
        <f ca="1">searchValues!D31</f>
        <v>44427.0</v>
      </c>
      <c r="G33" s="89">
        <v>37319</v>
      </c>
      <c r="H33" s="26" t="s">
        <v>886</v>
      </c>
      <c r="I33" s="26"/>
      <c r="J33" s="26"/>
      <c r="K33" s="26" t="s">
        <v>889</v>
      </c>
      <c r="L33" s="26" t="s">
        <v>920</v>
      </c>
      <c r="M33" s="74" t="s">
        <v>890</v>
      </c>
      <c r="N33" s="26" t="str">
        <f t="shared" si="2"/>
        <v>Akash Gowda</v>
      </c>
      <c r="O33" s="26" t="s">
        <v>886</v>
      </c>
      <c r="P33" s="26" t="str">
        <f t="shared" si="0"/>
        <v>201-555-2003</v>
      </c>
      <c r="Q33" s="26" t="s">
        <v>892</v>
      </c>
      <c r="R33" s="42" t="s">
        <v>894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937</v>
      </c>
      <c r="B34" s="26"/>
      <c r="C34" s="26" t="s">
        <v>874</v>
      </c>
      <c r="D34" s="26" t="str">
        <f>searchValues!E32</f>
        <v>Akash Gowda</v>
      </c>
      <c r="E34" s="26" t="s">
        <v>71</v>
      </c>
      <c r="F34" s="73" t="n">
        <f ca="1">searchValues!D32</f>
        <v>44427.0</v>
      </c>
      <c r="G34" s="89">
        <v>37319</v>
      </c>
      <c r="H34" s="26" t="s">
        <v>886</v>
      </c>
      <c r="I34" s="26"/>
      <c r="J34" s="26"/>
      <c r="K34" s="26" t="s">
        <v>889</v>
      </c>
      <c r="L34" s="26" t="s">
        <v>920</v>
      </c>
      <c r="M34" s="74" t="s">
        <v>890</v>
      </c>
      <c r="N34" s="26" t="str">
        <f t="shared" si="2"/>
        <v>Akash Gowda</v>
      </c>
      <c r="O34" s="26" t="s">
        <v>886</v>
      </c>
      <c r="P34" s="26" t="str">
        <f t="shared" si="0"/>
        <v>201-555-2003</v>
      </c>
      <c r="Q34" s="26" t="s">
        <v>892</v>
      </c>
      <c r="R34" s="42" t="s">
        <v>894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938</v>
      </c>
      <c r="B35" s="26"/>
      <c r="C35" s="26" t="s">
        <v>874</v>
      </c>
      <c r="D35" s="26" t="str">
        <f>searchValues!E33</f>
        <v>Akash Gowda</v>
      </c>
      <c r="E35" s="26" t="s">
        <v>71</v>
      </c>
      <c r="F35" s="73" t="n">
        <f ca="1">searchValues!D33</f>
        <v>44427.0</v>
      </c>
      <c r="G35" s="89">
        <v>37319</v>
      </c>
      <c r="H35" s="26" t="s">
        <v>886</v>
      </c>
      <c r="I35" s="26"/>
      <c r="J35" s="26"/>
      <c r="K35" s="26" t="s">
        <v>889</v>
      </c>
      <c r="L35" s="26" t="s">
        <v>920</v>
      </c>
      <c r="M35" s="74" t="s">
        <v>890</v>
      </c>
      <c r="N35" s="26" t="str">
        <f t="shared" si="2"/>
        <v>Akash Gowda</v>
      </c>
      <c r="O35" s="26" t="s">
        <v>886</v>
      </c>
      <c r="P35" s="26" t="str">
        <f t="shared" si="0"/>
        <v>201-555-2003</v>
      </c>
      <c r="Q35" s="26" t="s">
        <v>892</v>
      </c>
      <c r="R35" s="42" t="s">
        <v>894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939</v>
      </c>
      <c r="B36" s="26"/>
      <c r="C36" s="26" t="s">
        <v>874</v>
      </c>
      <c r="D36" s="26" t="str">
        <f>searchValues!E34</f>
        <v>Akash Gowda</v>
      </c>
      <c r="E36" s="26" t="s">
        <v>71</v>
      </c>
      <c r="F36" s="73" t="n">
        <f ca="1">searchValues!D34</f>
        <v>44427.0</v>
      </c>
      <c r="G36" s="89">
        <v>37319</v>
      </c>
      <c r="H36" s="26" t="s">
        <v>886</v>
      </c>
      <c r="I36" s="26"/>
      <c r="J36" s="26"/>
      <c r="K36" s="26" t="s">
        <v>889</v>
      </c>
      <c r="L36" s="26" t="s">
        <v>920</v>
      </c>
      <c r="M36" s="74" t="s">
        <v>890</v>
      </c>
      <c r="N36" s="26" t="str">
        <f t="shared" si="2"/>
        <v>Akash Gowda</v>
      </c>
      <c r="O36" s="26" t="s">
        <v>886</v>
      </c>
      <c r="P36" s="26" t="str">
        <f t="shared" si="0"/>
        <v>201-555-2003</v>
      </c>
      <c r="Q36" s="26" t="s">
        <v>892</v>
      </c>
      <c r="R36" s="42" t="s">
        <v>894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940</v>
      </c>
      <c r="B37" s="26"/>
      <c r="C37" s="26" t="s">
        <v>874</v>
      </c>
      <c r="D37" s="26" t="str">
        <f>searchValues!E35</f>
        <v>Akash Gowda</v>
      </c>
      <c r="E37" s="26" t="s">
        <v>71</v>
      </c>
      <c r="F37" s="73" t="n">
        <f ca="1">searchValues!D35</f>
        <v>44427.0</v>
      </c>
      <c r="G37" s="89">
        <v>37319</v>
      </c>
      <c r="H37" s="26" t="s">
        <v>886</v>
      </c>
      <c r="I37" s="26"/>
      <c r="J37" s="26"/>
      <c r="K37" s="26" t="s">
        <v>889</v>
      </c>
      <c r="L37" s="26" t="s">
        <v>920</v>
      </c>
      <c r="M37" s="74" t="s">
        <v>890</v>
      </c>
      <c r="N37" s="26" t="str">
        <f t="shared" si="2"/>
        <v>Akash Gowda</v>
      </c>
      <c r="O37" s="26" t="s">
        <v>886</v>
      </c>
      <c r="P37" s="26" t="str">
        <f t="shared" si="0"/>
        <v>201-555-2003</v>
      </c>
      <c r="Q37" s="26" t="s">
        <v>892</v>
      </c>
      <c r="R37" s="42" t="s">
        <v>894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941</v>
      </c>
      <c r="B38" s="26"/>
      <c r="C38" s="26" t="s">
        <v>874</v>
      </c>
      <c r="D38" s="26" t="str">
        <f>searchValues!E36</f>
        <v>Akash Gowda</v>
      </c>
      <c r="E38" s="26" t="s">
        <v>71</v>
      </c>
      <c r="F38" s="73" t="n">
        <f ca="1">searchValues!D36</f>
        <v>44427.0</v>
      </c>
      <c r="G38" s="89">
        <v>37319</v>
      </c>
      <c r="H38" s="26" t="s">
        <v>886</v>
      </c>
      <c r="I38" s="26"/>
      <c r="J38" s="26"/>
      <c r="K38" s="26" t="s">
        <v>889</v>
      </c>
      <c r="L38" s="26" t="s">
        <v>920</v>
      </c>
      <c r="M38" s="74" t="s">
        <v>890</v>
      </c>
      <c r="N38" s="26" t="str">
        <f t="shared" si="2"/>
        <v>Akash Gowda</v>
      </c>
      <c r="O38" s="26" t="s">
        <v>886</v>
      </c>
      <c r="P38" s="26" t="str">
        <f t="shared" si="0"/>
        <v>201-555-2003</v>
      </c>
      <c r="Q38" s="26" t="s">
        <v>892</v>
      </c>
      <c r="R38" s="42" t="s">
        <v>894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942</v>
      </c>
      <c r="B39" s="26"/>
      <c r="C39" s="26" t="s">
        <v>874</v>
      </c>
      <c r="D39" s="26" t="str">
        <f>searchValues!E37</f>
        <v>Akash Gowda</v>
      </c>
      <c r="E39" s="26" t="s">
        <v>71</v>
      </c>
      <c r="F39" s="73" t="n">
        <f ca="1">searchValues!D37</f>
        <v>44427.0</v>
      </c>
      <c r="G39" s="89">
        <v>37319</v>
      </c>
      <c r="H39" s="26" t="s">
        <v>886</v>
      </c>
      <c r="I39" s="26"/>
      <c r="J39" s="26"/>
      <c r="K39" s="26" t="s">
        <v>889</v>
      </c>
      <c r="L39" s="26" t="s">
        <v>920</v>
      </c>
      <c r="M39" s="74" t="s">
        <v>890</v>
      </c>
      <c r="N39" s="26" t="str">
        <f t="shared" si="2"/>
        <v>Akash Gowda</v>
      </c>
      <c r="O39" s="26" t="s">
        <v>886</v>
      </c>
      <c r="P39" s="26" t="str">
        <f t="shared" si="0"/>
        <v>201-555-2003</v>
      </c>
      <c r="Q39" s="26" t="s">
        <v>892</v>
      </c>
      <c r="R39" s="42" t="s">
        <v>894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943</v>
      </c>
      <c r="B40" s="26"/>
      <c r="C40" s="26" t="s">
        <v>874</v>
      </c>
      <c r="D40" s="26" t="str">
        <f>searchValues!E38</f>
        <v>Akash Gowda</v>
      </c>
      <c r="E40" s="26" t="s">
        <v>71</v>
      </c>
      <c r="F40" s="73" t="n">
        <f ca="1">searchValues!D38</f>
        <v>44427.0</v>
      </c>
      <c r="G40" s="89">
        <v>37319</v>
      </c>
      <c r="H40" s="26" t="s">
        <v>886</v>
      </c>
      <c r="I40" s="26"/>
      <c r="J40" s="26"/>
      <c r="K40" s="26" t="s">
        <v>889</v>
      </c>
      <c r="L40" s="26" t="s">
        <v>920</v>
      </c>
      <c r="M40" s="74" t="s">
        <v>890</v>
      </c>
      <c r="N40" s="26" t="str">
        <f t="shared" si="2"/>
        <v>Akash Gowda</v>
      </c>
      <c r="O40" s="26" t="s">
        <v>886</v>
      </c>
      <c r="P40" s="26" t="str">
        <f t="shared" si="0"/>
        <v>201-555-2003</v>
      </c>
      <c r="Q40" s="26" t="s">
        <v>892</v>
      </c>
      <c r="R40" s="42" t="s">
        <v>894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944</v>
      </c>
      <c r="B41" s="26"/>
      <c r="C41" s="26" t="s">
        <v>874</v>
      </c>
      <c r="D41" s="26" t="str">
        <f>searchValues!E39</f>
        <v>Akash Gowda</v>
      </c>
      <c r="E41" s="26" t="s">
        <v>71</v>
      </c>
      <c r="F41" s="73" t="n">
        <f ca="1">searchValues!D39</f>
        <v>44427.0</v>
      </c>
      <c r="G41" s="89">
        <v>37319</v>
      </c>
      <c r="H41" s="26" t="s">
        <v>886</v>
      </c>
      <c r="I41" s="26"/>
      <c r="J41" s="26"/>
      <c r="K41" s="26" t="s">
        <v>889</v>
      </c>
      <c r="L41" s="26" t="s">
        <v>920</v>
      </c>
      <c r="M41" s="74" t="s">
        <v>890</v>
      </c>
      <c r="N41" s="26" t="str">
        <f t="shared" si="2"/>
        <v>Akash Gowda</v>
      </c>
      <c r="O41" s="26" t="s">
        <v>886</v>
      </c>
      <c r="P41" s="26" t="str">
        <f t="shared" si="0"/>
        <v>201-555-2003</v>
      </c>
      <c r="Q41" s="26" t="s">
        <v>892</v>
      </c>
      <c r="R41" s="42" t="s">
        <v>894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945</v>
      </c>
      <c r="B42" s="26"/>
      <c r="C42" s="26" t="s">
        <v>874</v>
      </c>
      <c r="D42" s="26" t="str">
        <f>searchValues!E40</f>
        <v>Akash Gowda</v>
      </c>
      <c r="E42" s="26" t="s">
        <v>71</v>
      </c>
      <c r="F42" s="73" t="n">
        <f ca="1">searchValues!D40</f>
        <v>44427.0</v>
      </c>
      <c r="G42" s="89">
        <v>37319</v>
      </c>
      <c r="H42" s="26" t="s">
        <v>886</v>
      </c>
      <c r="I42" s="26"/>
      <c r="J42" s="26"/>
      <c r="K42" s="26" t="s">
        <v>889</v>
      </c>
      <c r="L42" s="26" t="s">
        <v>920</v>
      </c>
      <c r="M42" s="74" t="s">
        <v>890</v>
      </c>
      <c r="N42" s="26" t="str">
        <f t="shared" si="2"/>
        <v>Akash Gowda</v>
      </c>
      <c r="O42" s="26" t="s">
        <v>886</v>
      </c>
      <c r="P42" s="26" t="str">
        <f t="shared" si="0"/>
        <v>201-555-2003</v>
      </c>
      <c r="Q42" s="26" t="s">
        <v>892</v>
      </c>
      <c r="R42" s="42" t="s">
        <v>894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946</v>
      </c>
      <c r="B43" s="26"/>
      <c r="C43" s="26" t="s">
        <v>874</v>
      </c>
      <c r="D43" s="26" t="str">
        <f>searchValues!E41</f>
        <v>Akash Gowda</v>
      </c>
      <c r="E43" s="26" t="s">
        <v>71</v>
      </c>
      <c r="F43" s="73" t="n">
        <f ca="1">searchValues!D41</f>
        <v>44427.0</v>
      </c>
      <c r="G43" s="89">
        <v>37319</v>
      </c>
      <c r="H43" s="26" t="s">
        <v>886</v>
      </c>
      <c r="I43" s="26"/>
      <c r="J43" s="26"/>
      <c r="K43" s="26" t="s">
        <v>889</v>
      </c>
      <c r="L43" s="26" t="s">
        <v>920</v>
      </c>
      <c r="M43" s="74" t="s">
        <v>890</v>
      </c>
      <c r="N43" s="26" t="str">
        <f t="shared" si="2"/>
        <v>Akash Gowda</v>
      </c>
      <c r="O43" s="26" t="s">
        <v>886</v>
      </c>
      <c r="P43" s="26" t="str">
        <f t="shared" si="0"/>
        <v>201-555-2003</v>
      </c>
      <c r="Q43" s="26" t="s">
        <v>892</v>
      </c>
      <c r="R43" s="42" t="s">
        <v>894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947</v>
      </c>
      <c r="B44" s="26"/>
      <c r="C44" s="26" t="s">
        <v>874</v>
      </c>
      <c r="D44" s="26" t="str">
        <f>searchValues!E42</f>
        <v>Akash Gowda</v>
      </c>
      <c r="E44" s="26" t="s">
        <v>71</v>
      </c>
      <c r="F44" s="73" t="n">
        <f ca="1">searchValues!D42</f>
        <v>44427.0</v>
      </c>
      <c r="G44" s="89">
        <v>37319</v>
      </c>
      <c r="H44" s="26" t="s">
        <v>886</v>
      </c>
      <c r="I44" s="26"/>
      <c r="J44" s="26"/>
      <c r="K44" s="26" t="s">
        <v>889</v>
      </c>
      <c r="L44" s="26" t="s">
        <v>920</v>
      </c>
      <c r="M44" s="74" t="s">
        <v>890</v>
      </c>
      <c r="N44" s="26" t="str">
        <f t="shared" si="2"/>
        <v>Akash Gowda</v>
      </c>
      <c r="O44" s="26" t="s">
        <v>886</v>
      </c>
      <c r="P44" s="26" t="str">
        <f t="shared" si="0"/>
        <v>201-555-2003</v>
      </c>
      <c r="Q44" s="26" t="s">
        <v>892</v>
      </c>
      <c r="R44" s="42" t="s">
        <v>894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948</v>
      </c>
      <c r="B45" s="26"/>
      <c r="C45" s="26" t="s">
        <v>874</v>
      </c>
      <c r="D45" s="26" t="str">
        <f>searchValues!E43</f>
        <v>Akash Gowda</v>
      </c>
      <c r="E45" s="26" t="s">
        <v>71</v>
      </c>
      <c r="F45" s="73" t="n">
        <f ca="1">searchValues!D43</f>
        <v>44427.0</v>
      </c>
      <c r="G45" s="89">
        <v>37319</v>
      </c>
      <c r="H45" s="26" t="s">
        <v>886</v>
      </c>
      <c r="I45" s="26"/>
      <c r="J45" s="26"/>
      <c r="K45" s="26" t="s">
        <v>889</v>
      </c>
      <c r="L45" s="26" t="s">
        <v>920</v>
      </c>
      <c r="M45" s="74" t="s">
        <v>890</v>
      </c>
      <c r="N45" s="26" t="str">
        <f t="shared" si="2"/>
        <v>Akash Gowda</v>
      </c>
      <c r="O45" s="26" t="s">
        <v>886</v>
      </c>
      <c r="P45" s="26" t="str">
        <f t="shared" si="0"/>
        <v>201-555-2003</v>
      </c>
      <c r="Q45" s="26" t="s">
        <v>892</v>
      </c>
      <c r="R45" s="42" t="s">
        <v>894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949</v>
      </c>
      <c r="B46" s="26"/>
      <c r="C46" s="26" t="s">
        <v>874</v>
      </c>
      <c r="D46" s="26" t="str">
        <f>searchValues!E44</f>
        <v>Akash Gowda</v>
      </c>
      <c r="E46" s="26" t="s">
        <v>71</v>
      </c>
      <c r="F46" s="73" t="n">
        <f ca="1">searchValues!D44</f>
        <v>44427.0</v>
      </c>
      <c r="G46" s="89">
        <v>37319</v>
      </c>
      <c r="H46" s="26" t="s">
        <v>886</v>
      </c>
      <c r="I46" s="26"/>
      <c r="J46" s="26"/>
      <c r="K46" s="26" t="s">
        <v>889</v>
      </c>
      <c r="L46" s="26" t="s">
        <v>920</v>
      </c>
      <c r="M46" s="74" t="s">
        <v>890</v>
      </c>
      <c r="N46" s="26" t="str">
        <f t="shared" si="2"/>
        <v>Akash Gowda</v>
      </c>
      <c r="O46" s="26" t="s">
        <v>886</v>
      </c>
      <c r="P46" s="26" t="str">
        <f t="shared" si="0"/>
        <v>201-555-2003</v>
      </c>
      <c r="Q46" s="26" t="s">
        <v>892</v>
      </c>
      <c r="R46" s="42" t="s">
        <v>894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950</v>
      </c>
      <c r="B47" s="26"/>
      <c r="C47" s="26" t="s">
        <v>874</v>
      </c>
      <c r="D47" s="26" t="str">
        <f>searchValues!E45</f>
        <v>Akash Gowda</v>
      </c>
      <c r="E47" s="26" t="s">
        <v>71</v>
      </c>
      <c r="F47" s="73" t="n">
        <f ca="1">searchValues!D45</f>
        <v>44427.0</v>
      </c>
      <c r="G47" s="89">
        <v>37319</v>
      </c>
      <c r="H47" s="26" t="s">
        <v>886</v>
      </c>
      <c r="I47" s="26"/>
      <c r="J47" s="26"/>
      <c r="K47" s="26" t="s">
        <v>889</v>
      </c>
      <c r="L47" s="26" t="s">
        <v>920</v>
      </c>
      <c r="M47" s="74" t="s">
        <v>890</v>
      </c>
      <c r="N47" s="26" t="str">
        <f t="shared" si="2"/>
        <v>Akash Gowda</v>
      </c>
      <c r="O47" s="26" t="s">
        <v>886</v>
      </c>
      <c r="P47" s="26" t="str">
        <f t="shared" si="0"/>
        <v>201-555-2003</v>
      </c>
      <c r="Q47" s="26" t="s">
        <v>892</v>
      </c>
      <c r="R47" s="42" t="s">
        <v>894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951</v>
      </c>
      <c r="B48" s="26"/>
      <c r="C48" s="26" t="s">
        <v>874</v>
      </c>
      <c r="D48" s="26" t="str">
        <f>searchValues!E46</f>
        <v>Akash Gowda</v>
      </c>
      <c r="E48" s="26" t="s">
        <v>71</v>
      </c>
      <c r="F48" s="73" t="n">
        <f ca="1">searchValues!D46</f>
        <v>44427.0</v>
      </c>
      <c r="G48" s="89">
        <v>37319</v>
      </c>
      <c r="H48" s="26" t="s">
        <v>886</v>
      </c>
      <c r="I48" s="26"/>
      <c r="J48" s="26"/>
      <c r="K48" s="26" t="s">
        <v>889</v>
      </c>
      <c r="L48" s="26" t="s">
        <v>920</v>
      </c>
      <c r="M48" s="74" t="s">
        <v>890</v>
      </c>
      <c r="N48" s="26" t="str">
        <f t="shared" si="2"/>
        <v>Akash Gowda</v>
      </c>
      <c r="O48" s="26" t="s">
        <v>886</v>
      </c>
      <c r="P48" s="26" t="str">
        <f t="shared" si="0"/>
        <v>201-555-2003</v>
      </c>
      <c r="Q48" s="26" t="s">
        <v>892</v>
      </c>
      <c r="R48" s="42" t="s">
        <v>894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5" t="s">
        <v>1028</v>
      </c>
      <c r="B49" s="99"/>
      <c r="C49" s="99"/>
      <c r="D49" s="26" t="str">
        <f>searchValues!E47</f>
        <v>PGNUtwMRX Automation</v>
      </c>
      <c r="E49" s="26" t="s">
        <v>71</v>
      </c>
      <c r="F49" s="73" t="n">
        <f ca="1">searchValues!D47</f>
        <v>44427.0</v>
      </c>
      <c r="G49" s="89"/>
      <c r="H49" s="113"/>
      <c r="I49" s="99"/>
      <c r="J49" s="99"/>
      <c r="K49" s="99"/>
      <c r="L49" s="99"/>
      <c r="M49" s="99"/>
      <c r="N49" s="99"/>
      <c r="O49" s="99"/>
      <c r="P49" s="99"/>
      <c r="Q49" s="99"/>
      <c r="R49" s="42" t="s">
        <v>1430</v>
      </c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</row>
    <row r="50" spans="1:32" x14ac:dyDescent="0.25">
      <c r="A50" s="100" t="s">
        <v>1059</v>
      </c>
      <c r="B50" s="99"/>
      <c r="C50" s="99"/>
      <c r="D50" s="26" t="str">
        <f>searchValues!E48</f>
        <v>PGNUtwMRX Automation</v>
      </c>
      <c r="E50" s="26" t="s">
        <v>71</v>
      </c>
      <c r="F50" s="73" t="n">
        <f ca="1">searchValues!D48</f>
        <v>44427.0</v>
      </c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42" t="s">
        <v>1430</v>
      </c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</row>
    <row r="51" spans="1:32" x14ac:dyDescent="0.25">
      <c r="A51" s="100" t="s">
        <v>1070</v>
      </c>
      <c r="B51" s="99"/>
      <c r="C51" s="99"/>
      <c r="D51" s="26" t="str">
        <f>searchValues!E49</f>
        <v>PGNUtwMRX Automation</v>
      </c>
      <c r="E51" s="26" t="s">
        <v>71</v>
      </c>
      <c r="F51" s="73" t="n">
        <f ca="1">searchValues!D49</f>
        <v>44427.0</v>
      </c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42" t="s">
        <v>1430</v>
      </c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</row>
    <row r="52" spans="1:32" x14ac:dyDescent="0.25">
      <c r="A52" s="100" t="s">
        <v>1076</v>
      </c>
      <c r="B52" s="99"/>
      <c r="C52" s="99"/>
      <c r="D52" s="26" t="str">
        <f>searchValues!E50</f>
        <v>PGNUtwMRX Automation</v>
      </c>
      <c r="E52" s="26" t="s">
        <v>71</v>
      </c>
      <c r="F52" s="73" t="n">
        <f ca="1">searchValues!D50</f>
        <v>44427.0</v>
      </c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42" t="s">
        <v>1430</v>
      </c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</row>
    <row r="53" spans="1:32" x14ac:dyDescent="0.25">
      <c r="A53" s="105" t="s">
        <v>1082</v>
      </c>
      <c r="B53" s="99"/>
      <c r="C53" s="99"/>
      <c r="D53" s="26" t="str">
        <f>searchValues!E51</f>
        <v>PGNUtwMRX Automation</v>
      </c>
      <c r="E53" s="26" t="s">
        <v>71</v>
      </c>
      <c r="F53" s="73" t="n">
        <f ca="1">searchValues!D51</f>
        <v>44427.0</v>
      </c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42" t="s">
        <v>1430</v>
      </c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</row>
    <row r="54" spans="1:32" x14ac:dyDescent="0.25">
      <c r="A54" s="100" t="s">
        <v>1083</v>
      </c>
      <c r="B54" s="99"/>
      <c r="C54" s="99"/>
      <c r="D54" s="26" t="str">
        <f>searchValues!E52</f>
        <v>PGNUtwMRX Automation</v>
      </c>
      <c r="E54" s="26" t="s">
        <v>71</v>
      </c>
      <c r="F54" s="73" t="n">
        <f ca="1">searchValues!D52</f>
        <v>44427.0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42" t="s">
        <v>1430</v>
      </c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</row>
    <row r="55" spans="1:32" x14ac:dyDescent="0.25">
      <c r="A55" s="100" t="s">
        <v>1084</v>
      </c>
      <c r="B55" s="99"/>
      <c r="C55" s="99"/>
      <c r="D55" s="26" t="str">
        <f>searchValues!E53</f>
        <v>PGNUtwMRX Automation</v>
      </c>
      <c r="E55" s="26" t="s">
        <v>71</v>
      </c>
      <c r="F55" s="73" t="n">
        <f ca="1">searchValues!D53</f>
        <v>44427.0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42" t="s">
        <v>1430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</row>
    <row r="56" spans="1:32" x14ac:dyDescent="0.25">
      <c r="A56" s="100" t="s">
        <v>1085</v>
      </c>
      <c r="B56" s="99"/>
      <c r="C56" s="99"/>
      <c r="D56" s="26" t="str">
        <f>searchValues!E54</f>
        <v>PGNUtwMRX Automation</v>
      </c>
      <c r="E56" s="26" t="s">
        <v>71</v>
      </c>
      <c r="F56" s="73" t="n">
        <f ca="1">searchValues!D54</f>
        <v>44427.0</v>
      </c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42" t="s">
        <v>1430</v>
      </c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</row>
    <row r="57" spans="1:32" x14ac:dyDescent="0.25">
      <c r="A57" s="105" t="s">
        <v>1086</v>
      </c>
      <c r="B57" s="99"/>
      <c r="C57" s="99"/>
      <c r="D57" s="26" t="str">
        <f>searchValues!E55</f>
        <v>PGNUtwMRX Automation</v>
      </c>
      <c r="E57" s="26" t="s">
        <v>71</v>
      </c>
      <c r="F57" s="73" t="n">
        <f ca="1">searchValues!D55</f>
        <v>44427.0</v>
      </c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42" t="s">
        <v>1430</v>
      </c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</row>
    <row r="58" spans="1:32" x14ac:dyDescent="0.25">
      <c r="A58" s="100" t="s">
        <v>1093</v>
      </c>
      <c r="B58" s="99"/>
      <c r="C58" s="99"/>
      <c r="D58" s="26" t="str">
        <f>searchValues!E56</f>
        <v>PGNUtwMRX Automation</v>
      </c>
      <c r="E58" s="26" t="s">
        <v>71</v>
      </c>
      <c r="F58" s="73" t="n">
        <f ca="1">searchValues!D56</f>
        <v>44427.0</v>
      </c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42" t="s">
        <v>1430</v>
      </c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</row>
    <row r="59" spans="1:32" x14ac:dyDescent="0.25">
      <c r="A59" s="100" t="s">
        <v>1094</v>
      </c>
      <c r="B59" s="99"/>
      <c r="C59" s="99"/>
      <c r="D59" s="26" t="str">
        <f>searchValues!E57</f>
        <v>PGNUtwMRX Automation</v>
      </c>
      <c r="E59" s="26" t="s">
        <v>71</v>
      </c>
      <c r="F59" s="73" t="n">
        <f ca="1">searchValues!D57</f>
        <v>44427.0</v>
      </c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42" t="s">
        <v>1430</v>
      </c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</row>
    <row r="60" spans="1:32" x14ac:dyDescent="0.25">
      <c r="A60" s="100" t="s">
        <v>1097</v>
      </c>
      <c r="B60" s="99"/>
      <c r="C60" s="99"/>
      <c r="D60" s="26" t="str">
        <f>searchValues!E58</f>
        <v>PGNUtwMRX Automation</v>
      </c>
      <c r="E60" s="26" t="s">
        <v>71</v>
      </c>
      <c r="F60" s="73" t="n">
        <f ca="1">searchValues!D58</f>
        <v>44427.0</v>
      </c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42" t="s">
        <v>1430</v>
      </c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</row>
    <row r="61" spans="1:32" x14ac:dyDescent="0.25">
      <c r="A61" s="105" t="s">
        <v>1098</v>
      </c>
      <c r="B61" s="99"/>
      <c r="C61" s="99"/>
      <c r="D61" s="26" t="str">
        <f>searchValues!E59</f>
        <v>PGNUtwMRX Automation</v>
      </c>
      <c r="E61" s="26" t="s">
        <v>71</v>
      </c>
      <c r="F61" s="73" t="n">
        <f ca="1">searchValues!D59</f>
        <v>44427.0</v>
      </c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42" t="s">
        <v>1430</v>
      </c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</row>
    <row r="62" spans="1:32" x14ac:dyDescent="0.25">
      <c r="A62" s="100" t="s">
        <v>1106</v>
      </c>
      <c r="B62" s="99"/>
      <c r="C62" s="99"/>
      <c r="D62" s="26" t="str">
        <f>searchValues!E60</f>
        <v>PGNUtwMRX Automation</v>
      </c>
      <c r="E62" s="26" t="s">
        <v>71</v>
      </c>
      <c r="F62" s="73" t="n">
        <f ca="1">searchValues!D60</f>
        <v>44427.0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42" t="s">
        <v>1430</v>
      </c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</row>
    <row r="63" spans="1:32" x14ac:dyDescent="0.25">
      <c r="A63" s="100" t="s">
        <v>1107</v>
      </c>
      <c r="B63" s="99"/>
      <c r="C63" s="99"/>
      <c r="D63" s="26" t="str">
        <f>searchValues!E61</f>
        <v>PGNUtwMRX Automation</v>
      </c>
      <c r="E63" s="26" t="s">
        <v>71</v>
      </c>
      <c r="F63" s="73" t="n">
        <f ca="1">searchValues!D61</f>
        <v>44427.0</v>
      </c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42" t="s">
        <v>1430</v>
      </c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</row>
    <row r="64" spans="1:32" x14ac:dyDescent="0.25">
      <c r="A64" s="100" t="s">
        <v>1108</v>
      </c>
      <c r="B64" s="99"/>
      <c r="C64" s="99"/>
      <c r="D64" s="26" t="str">
        <f>searchValues!E62</f>
        <v>PGNUtwMRX Automation</v>
      </c>
      <c r="E64" s="26" t="s">
        <v>71</v>
      </c>
      <c r="F64" s="73" t="n">
        <f ca="1">searchValues!D62</f>
        <v>44427.0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42" t="s">
        <v>1430</v>
      </c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</row>
    <row r="65" spans="1:32" x14ac:dyDescent="0.25">
      <c r="A65" s="105" t="s">
        <v>1113</v>
      </c>
      <c r="B65" s="99"/>
      <c r="C65" s="99"/>
      <c r="D65" s="26" t="str">
        <f>searchValues!E63</f>
        <v>PGNUtwMRX Automation</v>
      </c>
      <c r="E65" s="26" t="s">
        <v>71</v>
      </c>
      <c r="F65" s="73" t="n">
        <f ca="1">searchValues!D63</f>
        <v>44427.0</v>
      </c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42" t="s">
        <v>1430</v>
      </c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</row>
    <row r="66" spans="1:32" x14ac:dyDescent="0.25">
      <c r="A66" s="100" t="s">
        <v>1114</v>
      </c>
      <c r="B66" s="99"/>
      <c r="C66" s="99"/>
      <c r="D66" s="26" t="str">
        <f>searchValues!E64</f>
        <v>PGNUtwMRX Automation</v>
      </c>
      <c r="E66" s="26" t="s">
        <v>71</v>
      </c>
      <c r="F66" s="73" t="n">
        <f ca="1">searchValues!D64</f>
        <v>44427.0</v>
      </c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42" t="s">
        <v>1430</v>
      </c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</row>
    <row r="67" spans="1:32" x14ac:dyDescent="0.25">
      <c r="A67" s="100" t="s">
        <v>1115</v>
      </c>
      <c r="B67" s="99"/>
      <c r="C67" s="99"/>
      <c r="D67" s="26" t="str">
        <f>searchValues!E65</f>
        <v>PGNUtwMRX Automation</v>
      </c>
      <c r="E67" s="26" t="s">
        <v>71</v>
      </c>
      <c r="F67" s="73" t="n">
        <f ca="1">searchValues!D65</f>
        <v>44427.0</v>
      </c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42" t="s">
        <v>1430</v>
      </c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</row>
    <row r="68" spans="1:32" x14ac:dyDescent="0.25">
      <c r="A68" s="100" t="s">
        <v>1116</v>
      </c>
      <c r="B68" s="99"/>
      <c r="C68" s="99"/>
      <c r="D68" s="26" t="str">
        <f>searchValues!E66</f>
        <v>PGNUtwMRX Automation</v>
      </c>
      <c r="E68" s="26" t="s">
        <v>71</v>
      </c>
      <c r="F68" s="73" t="n">
        <f ca="1">searchValues!D66</f>
        <v>44427.0</v>
      </c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42" t="s">
        <v>1430</v>
      </c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</row>
    <row r="69" spans="1:32" x14ac:dyDescent="0.25">
      <c r="A69" s="105" t="s">
        <v>1193</v>
      </c>
      <c r="B69" s="99"/>
      <c r="C69" s="99"/>
      <c r="D69" s="26" t="str">
        <f>searchValues!E67</f>
        <v>PGNUtwMRX Automation</v>
      </c>
      <c r="E69" s="26" t="s">
        <v>71</v>
      </c>
      <c r="F69" s="73" t="n">
        <f ca="1">searchValues!D67</f>
        <v>44427.0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42" t="s">
        <v>1430</v>
      </c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</row>
    <row r="70" spans="1:32" x14ac:dyDescent="0.25">
      <c r="A70" s="100" t="s">
        <v>1194</v>
      </c>
      <c r="B70" s="99"/>
      <c r="C70" s="99"/>
      <c r="D70" s="26" t="str">
        <f>searchValues!E68</f>
        <v>PGNUtwMRX Automation</v>
      </c>
      <c r="E70" s="26" t="s">
        <v>71</v>
      </c>
      <c r="F70" s="73" t="n">
        <f ca="1">searchValues!D68</f>
        <v>44427.0</v>
      </c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42" t="s">
        <v>1430</v>
      </c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</row>
    <row r="71" spans="1:32" x14ac:dyDescent="0.25">
      <c r="A71" s="100" t="s">
        <v>1195</v>
      </c>
      <c r="B71" s="99"/>
      <c r="C71" s="99"/>
      <c r="D71" s="26" t="str">
        <f>searchValues!E69</f>
        <v>PGNUtwMRX Automation</v>
      </c>
      <c r="E71" s="26" t="s">
        <v>71</v>
      </c>
      <c r="F71" s="73" t="n">
        <f ca="1">searchValues!D69</f>
        <v>44427.0</v>
      </c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42" t="s">
        <v>1430</v>
      </c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</row>
    <row r="72" spans="1:32" x14ac:dyDescent="0.25">
      <c r="A72" s="100" t="s">
        <v>1196</v>
      </c>
      <c r="B72" s="99"/>
      <c r="C72" s="99"/>
      <c r="D72" s="26" t="str">
        <f>searchValues!E70</f>
        <v>PGNUtwMRX Automation</v>
      </c>
      <c r="E72" s="26" t="s">
        <v>71</v>
      </c>
      <c r="F72" s="73" t="n">
        <f ca="1">searchValues!D70</f>
        <v>44427.0</v>
      </c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42" t="s">
        <v>1430</v>
      </c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</row>
    <row r="73" spans="1:32" x14ac:dyDescent="0.25">
      <c r="A73" s="105" t="s">
        <v>1123</v>
      </c>
      <c r="B73" s="99"/>
      <c r="C73" s="99"/>
      <c r="D73" s="26" t="str">
        <f>searchValues!E71</f>
        <v>PGNUtwMRX Automation</v>
      </c>
      <c r="E73" s="26" t="s">
        <v>71</v>
      </c>
      <c r="F73" s="73" t="n">
        <f ca="1">searchValues!D71</f>
        <v>44427.0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42" t="s">
        <v>1430</v>
      </c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</row>
    <row r="74" spans="1:32" x14ac:dyDescent="0.25">
      <c r="A74" s="100" t="s">
        <v>1125</v>
      </c>
      <c r="B74" s="99"/>
      <c r="C74" s="99"/>
      <c r="D74" s="26" t="str">
        <f>searchValues!E72</f>
        <v>PGNUtwMRX Automation</v>
      </c>
      <c r="E74" s="26" t="s">
        <v>71</v>
      </c>
      <c r="F74" s="73" t="n">
        <f ca="1">searchValues!D72</f>
        <v>44427.0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42" t="s">
        <v>1430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</row>
    <row r="75" spans="1:32" x14ac:dyDescent="0.25">
      <c r="A75" s="100" t="s">
        <v>1126</v>
      </c>
      <c r="B75" s="99"/>
      <c r="C75" s="99"/>
      <c r="D75" s="26" t="str">
        <f>searchValues!E73</f>
        <v>PGNUtwMRX Automation</v>
      </c>
      <c r="E75" s="26" t="s">
        <v>71</v>
      </c>
      <c r="F75" s="73" t="n">
        <f ca="1">searchValues!D73</f>
        <v>44427.0</v>
      </c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42" t="s">
        <v>1430</v>
      </c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</row>
    <row r="76" spans="1:32" x14ac:dyDescent="0.25">
      <c r="A76" s="100" t="s">
        <v>1127</v>
      </c>
      <c r="B76" s="99"/>
      <c r="C76" s="99"/>
      <c r="D76" s="26" t="str">
        <f>searchValues!E74</f>
        <v>PGNUtwMRX Automation</v>
      </c>
      <c r="E76" s="26" t="s">
        <v>71</v>
      </c>
      <c r="F76" s="73" t="n">
        <f ca="1">searchValues!D74</f>
        <v>44427.0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42" t="s">
        <v>1430</v>
      </c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</row>
    <row r="77" spans="1:32" x14ac:dyDescent="0.25">
      <c r="A77" s="105" t="s">
        <v>1128</v>
      </c>
      <c r="B77" s="99"/>
      <c r="C77" s="99"/>
      <c r="D77" s="26" t="str">
        <f>searchValues!E75</f>
        <v>PGNUtwMRX Automation</v>
      </c>
      <c r="E77" s="26" t="s">
        <v>71</v>
      </c>
      <c r="F77" s="73" t="n">
        <f ca="1">searchValues!D75</f>
        <v>44427.0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42" t="s">
        <v>1430</v>
      </c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</row>
    <row r="78" spans="1:32" x14ac:dyDescent="0.25">
      <c r="A78" s="100" t="s">
        <v>1131</v>
      </c>
      <c r="B78" s="99"/>
      <c r="C78" s="99"/>
      <c r="D78" s="26" t="str">
        <f>searchValues!E76</f>
        <v>PGNUtwMRX Automation</v>
      </c>
      <c r="E78" s="26" t="s">
        <v>71</v>
      </c>
      <c r="F78" s="73" t="n">
        <f ca="1">searchValues!D76</f>
        <v>44427.0</v>
      </c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42" t="s">
        <v>1430</v>
      </c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</row>
    <row r="79" spans="1:32" x14ac:dyDescent="0.25">
      <c r="A79" s="100" t="s">
        <v>1132</v>
      </c>
      <c r="B79" s="99"/>
      <c r="C79" s="99"/>
      <c r="D79" s="26" t="str">
        <f>searchValues!E77</f>
        <v>PGNUtwMRX Automation</v>
      </c>
      <c r="E79" s="26" t="s">
        <v>71</v>
      </c>
      <c r="F79" s="73" t="n">
        <f ca="1">searchValues!D77</f>
        <v>44427.0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42" t="s">
        <v>1430</v>
      </c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</row>
    <row r="80" spans="1:32" x14ac:dyDescent="0.25">
      <c r="A80" s="100" t="s">
        <v>1133</v>
      </c>
      <c r="B80" s="99"/>
      <c r="C80" s="99"/>
      <c r="D80" s="26" t="str">
        <f>searchValues!E78</f>
        <v>PGNUtwMRX Automation</v>
      </c>
      <c r="E80" s="26" t="s">
        <v>71</v>
      </c>
      <c r="F80" s="73" t="n">
        <f ca="1">searchValues!D78</f>
        <v>44427.0</v>
      </c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42" t="s">
        <v>1430</v>
      </c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</row>
    <row r="81" spans="1:32" x14ac:dyDescent="0.25">
      <c r="A81" s="105" t="s">
        <v>1134</v>
      </c>
      <c r="B81" s="99"/>
      <c r="C81" s="99"/>
      <c r="D81" s="26" t="str">
        <f>searchValues!E79</f>
        <v>PGNUtwMRX Automation</v>
      </c>
      <c r="E81" s="26" t="s">
        <v>71</v>
      </c>
      <c r="F81" s="73" t="n">
        <f ca="1">searchValues!D79</f>
        <v>44427.0</v>
      </c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42" t="s">
        <v>1430</v>
      </c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</row>
    <row r="82" spans="1:32" x14ac:dyDescent="0.25">
      <c r="A82" s="100" t="s">
        <v>1136</v>
      </c>
      <c r="B82" s="99"/>
      <c r="C82" s="99"/>
      <c r="D82" s="26" t="str">
        <f>searchValues!E80</f>
        <v>PGNUtwMRX Automation</v>
      </c>
      <c r="E82" s="26" t="s">
        <v>71</v>
      </c>
      <c r="F82" s="73" t="n">
        <f ca="1">searchValues!D80</f>
        <v>44427.0</v>
      </c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42" t="s">
        <v>1430</v>
      </c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</row>
    <row r="83" spans="1:32" x14ac:dyDescent="0.25">
      <c r="A83" s="100" t="s">
        <v>1137</v>
      </c>
      <c r="B83" s="99"/>
      <c r="C83" s="99"/>
      <c r="D83" s="26" t="str">
        <f>searchValues!E81</f>
        <v>PGNUtwMRX Automation</v>
      </c>
      <c r="E83" s="26" t="s">
        <v>71</v>
      </c>
      <c r="F83" s="73" t="n">
        <f ca="1">searchValues!D81</f>
        <v>44427.0</v>
      </c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42" t="s">
        <v>1430</v>
      </c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</row>
    <row r="84" spans="1:32" x14ac:dyDescent="0.25">
      <c r="A84" s="100" t="s">
        <v>1138</v>
      </c>
      <c r="B84" s="99"/>
      <c r="C84" s="99"/>
      <c r="D84" s="26" t="str">
        <f>searchValues!E82</f>
        <v>PGNUtwMRX Automation</v>
      </c>
      <c r="E84" s="26" t="s">
        <v>71</v>
      </c>
      <c r="F84" s="73" t="n">
        <f ca="1">searchValues!D82</f>
        <v>44427.0</v>
      </c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42" t="s">
        <v>1430</v>
      </c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</row>
    <row r="85" spans="1:32" x14ac:dyDescent="0.25">
      <c r="A85" s="105" t="s">
        <v>1139</v>
      </c>
      <c r="B85" s="99"/>
      <c r="C85" s="99"/>
      <c r="D85" s="26" t="str">
        <f>searchValues!E83</f>
        <v>PGNUtwMRX Automation</v>
      </c>
      <c r="E85" s="26" t="s">
        <v>71</v>
      </c>
      <c r="F85" s="73" t="n">
        <f ca="1">searchValues!D83</f>
        <v>44427.0</v>
      </c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42" t="s">
        <v>1430</v>
      </c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</row>
    <row r="86" spans="1:32" x14ac:dyDescent="0.25">
      <c r="A86" s="100" t="s">
        <v>1141</v>
      </c>
      <c r="B86" s="99"/>
      <c r="C86" s="99"/>
      <c r="D86" s="26" t="str">
        <f>searchValues!E84</f>
        <v>PGNUtwMRX Automation</v>
      </c>
      <c r="E86" s="26" t="s">
        <v>71</v>
      </c>
      <c r="F86" s="73" t="n">
        <f ca="1">searchValues!D84</f>
        <v>44427.0</v>
      </c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42" t="s">
        <v>1430</v>
      </c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</row>
    <row r="87" spans="1:32" x14ac:dyDescent="0.25">
      <c r="A87" s="100" t="s">
        <v>1142</v>
      </c>
      <c r="B87" s="99"/>
      <c r="C87" s="99"/>
      <c r="D87" s="26" t="str">
        <f>searchValues!E85</f>
        <v>PGNUtwMRX Automation</v>
      </c>
      <c r="E87" s="26" t="s">
        <v>71</v>
      </c>
      <c r="F87" s="73" t="n">
        <f ca="1">searchValues!D85</f>
        <v>44427.0</v>
      </c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42" t="s">
        <v>1430</v>
      </c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</row>
    <row r="88" spans="1:32" x14ac:dyDescent="0.25">
      <c r="A88" s="100" t="s">
        <v>1143</v>
      </c>
      <c r="B88" s="99"/>
      <c r="C88" s="99"/>
      <c r="D88" s="26" t="str">
        <f>searchValues!E86</f>
        <v>PGNUtwMRX Automation</v>
      </c>
      <c r="E88" s="26" t="s">
        <v>71</v>
      </c>
      <c r="F88" s="73" t="n">
        <f ca="1">searchValues!D86</f>
        <v>44427.0</v>
      </c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42" t="s">
        <v>1430</v>
      </c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</row>
    <row r="89" spans="1:32" x14ac:dyDescent="0.25">
      <c r="A89" s="105" t="s">
        <v>1144</v>
      </c>
      <c r="B89" s="99"/>
      <c r="C89" s="99"/>
      <c r="D89" s="26" t="str">
        <f>searchValues!E87</f>
        <v>PGNUtwMRX Automation</v>
      </c>
      <c r="E89" s="26" t="s">
        <v>71</v>
      </c>
      <c r="F89" s="73" t="n">
        <f ca="1">searchValues!D87</f>
        <v>44427.0</v>
      </c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42" t="s">
        <v>1430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</row>
    <row r="90" spans="1:32" x14ac:dyDescent="0.25">
      <c r="A90" s="100" t="s">
        <v>1146</v>
      </c>
      <c r="B90" s="99"/>
      <c r="C90" s="99"/>
      <c r="D90" s="26" t="str">
        <f>searchValues!E88</f>
        <v>PGNUtwMRX Automation</v>
      </c>
      <c r="E90" s="26" t="s">
        <v>71</v>
      </c>
      <c r="F90" s="73" t="n">
        <f ca="1">searchValues!D88</f>
        <v>44427.0</v>
      </c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42" t="s">
        <v>1430</v>
      </c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</row>
    <row r="91" spans="1:32" x14ac:dyDescent="0.25">
      <c r="A91" s="100" t="s">
        <v>1147</v>
      </c>
      <c r="B91" s="99"/>
      <c r="C91" s="99"/>
      <c r="D91" s="26" t="str">
        <f>searchValues!E89</f>
        <v>PGNUtwMRX Automation</v>
      </c>
      <c r="E91" s="26" t="s">
        <v>71</v>
      </c>
      <c r="F91" s="73" t="n">
        <f ca="1">searchValues!D89</f>
        <v>44427.0</v>
      </c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42" t="s">
        <v>1430</v>
      </c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</row>
    <row r="92" spans="1:32" x14ac:dyDescent="0.25">
      <c r="A92" s="100" t="s">
        <v>1148</v>
      </c>
      <c r="B92" s="99"/>
      <c r="C92" s="99"/>
      <c r="D92" s="26" t="str">
        <f>searchValues!E90</f>
        <v>PGNUtwMRX Automation</v>
      </c>
      <c r="E92" s="26" t="s">
        <v>71</v>
      </c>
      <c r="F92" s="73" t="n">
        <f ca="1">searchValues!D90</f>
        <v>44427.0</v>
      </c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42" t="s">
        <v>1430</v>
      </c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</row>
    <row r="93" spans="1:32" x14ac:dyDescent="0.25">
      <c r="A93" s="105" t="s">
        <v>1149</v>
      </c>
      <c r="B93" s="99"/>
      <c r="C93" s="99"/>
      <c r="D93" s="26" t="str">
        <f>searchValues!E91</f>
        <v>PGNUtwMRX Automation</v>
      </c>
      <c r="E93" s="26" t="s">
        <v>71</v>
      </c>
      <c r="F93" s="73" t="n">
        <f ca="1">searchValues!D91</f>
        <v>44427.0</v>
      </c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42" t="s">
        <v>1430</v>
      </c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</row>
    <row r="94" spans="1:32" x14ac:dyDescent="0.25">
      <c r="A94" s="100" t="s">
        <v>1150</v>
      </c>
      <c r="B94" s="99"/>
      <c r="C94" s="99"/>
      <c r="D94" s="26" t="str">
        <f>searchValues!E92</f>
        <v>PGNUtwMRX Automation</v>
      </c>
      <c r="E94" s="26" t="s">
        <v>71</v>
      </c>
      <c r="F94" s="73" t="n">
        <f ca="1">searchValues!D92</f>
        <v>44427.0</v>
      </c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42" t="s">
        <v>1430</v>
      </c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</row>
    <row r="95" spans="1:32" x14ac:dyDescent="0.25">
      <c r="A95" s="100" t="s">
        <v>1151</v>
      </c>
      <c r="B95" s="99"/>
      <c r="C95" s="99"/>
      <c r="D95" s="26" t="str">
        <f>searchValues!E93</f>
        <v>PGNUtwMRX Automation</v>
      </c>
      <c r="E95" s="26" t="s">
        <v>71</v>
      </c>
      <c r="F95" s="73" t="n">
        <f ca="1">searchValues!D93</f>
        <v>44427.0</v>
      </c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42" t="s">
        <v>1430</v>
      </c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</row>
    <row r="96" spans="1:32" x14ac:dyDescent="0.25">
      <c r="A96" s="100" t="s">
        <v>1152</v>
      </c>
      <c r="B96" s="99"/>
      <c r="C96" s="99"/>
      <c r="D96" s="26" t="str">
        <f>searchValues!E94</f>
        <v>PGNUtwMRX Automation</v>
      </c>
      <c r="E96" s="26" t="s">
        <v>71</v>
      </c>
      <c r="F96" s="73" t="n">
        <f ca="1">searchValues!D94</f>
        <v>44427.0</v>
      </c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42" t="s">
        <v>1430</v>
      </c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</row>
    <row r="97" spans="1:32" x14ac:dyDescent="0.25">
      <c r="A97" s="105" t="s">
        <v>1153</v>
      </c>
      <c r="B97" s="99"/>
      <c r="C97" s="99"/>
      <c r="D97" s="26" t="str">
        <f>searchValues!E95</f>
        <v>PGNUtwMRX Automation</v>
      </c>
      <c r="E97" s="26" t="s">
        <v>71</v>
      </c>
      <c r="F97" s="73" t="n">
        <f ca="1">searchValues!D95</f>
        <v>44427.0</v>
      </c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42" t="s">
        <v>1430</v>
      </c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</row>
    <row r="98" spans="1:32" x14ac:dyDescent="0.25">
      <c r="A98" s="100" t="s">
        <v>1154</v>
      </c>
      <c r="B98" s="99"/>
      <c r="C98" s="99"/>
      <c r="D98" s="26" t="str">
        <f>searchValues!E96</f>
        <v>PGNUtwMRX Automation</v>
      </c>
      <c r="E98" s="26" t="s">
        <v>71</v>
      </c>
      <c r="F98" s="73" t="n">
        <f ca="1">searchValues!D96</f>
        <v>44427.0</v>
      </c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42" t="s">
        <v>1430</v>
      </c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</row>
    <row r="99" spans="1:32" x14ac:dyDescent="0.25">
      <c r="A99" s="100" t="s">
        <v>1155</v>
      </c>
      <c r="B99" s="99"/>
      <c r="C99" s="99"/>
      <c r="D99" s="26" t="str">
        <f>searchValues!E97</f>
        <v>PGNUtwMRX Automation</v>
      </c>
      <c r="E99" s="26" t="s">
        <v>71</v>
      </c>
      <c r="F99" s="73" t="n">
        <f ca="1">searchValues!D97</f>
        <v>44427.0</v>
      </c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42" t="s">
        <v>1430</v>
      </c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</row>
    <row r="100" spans="1:32" x14ac:dyDescent="0.25">
      <c r="A100" s="100" t="s">
        <v>1156</v>
      </c>
      <c r="B100" s="99"/>
      <c r="C100" s="99"/>
      <c r="D100" s="26" t="str">
        <f>searchValues!E98</f>
        <v>PGNUtwMRX Automation</v>
      </c>
      <c r="E100" s="26" t="s">
        <v>71</v>
      </c>
      <c r="F100" s="73" t="n">
        <f ca="1">searchValues!D98</f>
        <v>44427.0</v>
      </c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42" t="s">
        <v>1430</v>
      </c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</row>
    <row r="101" spans="1:32" x14ac:dyDescent="0.25">
      <c r="A101" s="105" t="s">
        <v>1157</v>
      </c>
      <c r="B101" s="99"/>
      <c r="C101" s="99"/>
      <c r="D101" s="26" t="str">
        <f>searchValues!E99</f>
        <v>PGNUtwMRX Automation</v>
      </c>
      <c r="E101" s="26" t="s">
        <v>71</v>
      </c>
      <c r="F101" s="73" t="n">
        <f ca="1">searchValues!D99</f>
        <v>44427.0</v>
      </c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42" t="s">
        <v>1430</v>
      </c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</row>
    <row r="102" spans="1:32" x14ac:dyDescent="0.25">
      <c r="A102" s="100" t="s">
        <v>1159</v>
      </c>
      <c r="B102" s="99"/>
      <c r="C102" s="99"/>
      <c r="D102" s="26" t="str">
        <f>searchValues!E100</f>
        <v>PGNUtwMRX Automation</v>
      </c>
      <c r="E102" s="26" t="s">
        <v>71</v>
      </c>
      <c r="F102" s="73" t="n">
        <f ca="1">searchValues!D100</f>
        <v>44427.0</v>
      </c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42" t="s">
        <v>1430</v>
      </c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</row>
    <row r="103" spans="1:32" x14ac:dyDescent="0.25">
      <c r="A103" s="100" t="s">
        <v>1160</v>
      </c>
      <c r="B103" s="99"/>
      <c r="C103" s="99"/>
      <c r="D103" s="26" t="str">
        <f>searchValues!E101</f>
        <v>PGNUtwMRX Automation</v>
      </c>
      <c r="E103" s="26" t="s">
        <v>71</v>
      </c>
      <c r="F103" s="73" t="n">
        <f ca="1">searchValues!D101</f>
        <v>44427.0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42" t="s">
        <v>1430</v>
      </c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</row>
    <row r="104" spans="1:32" x14ac:dyDescent="0.25">
      <c r="A104" s="100" t="s">
        <v>1161</v>
      </c>
      <c r="B104" s="99"/>
      <c r="C104" s="99"/>
      <c r="D104" s="26" t="str">
        <f>searchValues!E102</f>
        <v>PGNUtwMRX Automation</v>
      </c>
      <c r="E104" s="26" t="s">
        <v>71</v>
      </c>
      <c r="F104" s="73" t="n">
        <f ca="1">searchValues!D102</f>
        <v>44427.0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42" t="s">
        <v>1430</v>
      </c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</row>
    <row r="105" spans="1:32" x14ac:dyDescent="0.25">
      <c r="A105" s="105" t="s">
        <v>1162</v>
      </c>
      <c r="B105" s="99"/>
      <c r="C105" s="99"/>
      <c r="D105" s="26" t="str">
        <f>searchValues!E103</f>
        <v>PGNUtwMRX Automation</v>
      </c>
      <c r="E105" s="26" t="s">
        <v>71</v>
      </c>
      <c r="F105" s="73" t="n">
        <f ca="1">searchValues!D103</f>
        <v>44427.0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42" t="s">
        <v>1430</v>
      </c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</row>
    <row r="106" spans="1:32" x14ac:dyDescent="0.25">
      <c r="A106" s="100" t="s">
        <v>1164</v>
      </c>
      <c r="B106" s="99"/>
      <c r="C106" s="99"/>
      <c r="D106" s="26" t="str">
        <f>searchValues!E104</f>
        <v>PGNUtwMRX Automation</v>
      </c>
      <c r="E106" s="26" t="s">
        <v>71</v>
      </c>
      <c r="F106" s="73" t="n">
        <f ca="1">searchValues!D104</f>
        <v>44427.0</v>
      </c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42" t="s">
        <v>1430</v>
      </c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</row>
    <row r="107" spans="1:32" x14ac:dyDescent="0.25">
      <c r="A107" s="100" t="s">
        <v>1165</v>
      </c>
      <c r="B107" s="99"/>
      <c r="C107" s="99"/>
      <c r="D107" s="26" t="str">
        <f>searchValues!E105</f>
        <v>PGNUtwMRX Automation</v>
      </c>
      <c r="E107" s="26" t="s">
        <v>71</v>
      </c>
      <c r="F107" s="73" t="n">
        <f ca="1">searchValues!D105</f>
        <v>44427.0</v>
      </c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42" t="s">
        <v>1430</v>
      </c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</row>
    <row r="108" spans="1:32" x14ac:dyDescent="0.25">
      <c r="A108" s="100" t="s">
        <v>1166</v>
      </c>
      <c r="B108" s="99"/>
      <c r="C108" s="99"/>
      <c r="D108" s="26" t="str">
        <f>searchValues!E106</f>
        <v>PGNUtwMRX Automation</v>
      </c>
      <c r="E108" s="26" t="s">
        <v>71</v>
      </c>
      <c r="F108" s="73" t="n">
        <f ca="1">searchValues!D106</f>
        <v>44427.0</v>
      </c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42" t="s">
        <v>1430</v>
      </c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</row>
    <row r="109" spans="1:32" x14ac:dyDescent="0.25">
      <c r="A109" s="105" t="s">
        <v>1167</v>
      </c>
      <c r="B109" s="99"/>
      <c r="C109" s="99"/>
      <c r="D109" s="26" t="str">
        <f>searchValues!E107</f>
        <v>PGNUtwMRX Automation</v>
      </c>
      <c r="E109" s="26" t="s">
        <v>71</v>
      </c>
      <c r="F109" s="73" t="n">
        <f ca="1">searchValues!D107</f>
        <v>44427.0</v>
      </c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42" t="s">
        <v>1430</v>
      </c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</row>
    <row r="110" spans="1:32" x14ac:dyDescent="0.25">
      <c r="A110" s="100" t="s">
        <v>1170</v>
      </c>
      <c r="B110" s="99"/>
      <c r="C110" s="99"/>
      <c r="D110" s="26" t="str">
        <f>searchValues!E108</f>
        <v>PGNUtwMRX Automation</v>
      </c>
      <c r="E110" s="26" t="s">
        <v>71</v>
      </c>
      <c r="F110" s="73" t="n">
        <f ca="1">searchValues!D108</f>
        <v>44427.0</v>
      </c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42" t="s">
        <v>1430</v>
      </c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</row>
    <row r="111" spans="1:32" x14ac:dyDescent="0.25">
      <c r="A111" s="100" t="s">
        <v>1171</v>
      </c>
      <c r="B111" s="99"/>
      <c r="C111" s="99"/>
      <c r="D111" s="26" t="str">
        <f>searchValues!E109</f>
        <v>PGNUtwMRX Automation</v>
      </c>
      <c r="E111" s="26" t="s">
        <v>71</v>
      </c>
      <c r="F111" s="73" t="n">
        <f ca="1">searchValues!D109</f>
        <v>44427.0</v>
      </c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42" t="s">
        <v>1430</v>
      </c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</row>
    <row r="112" spans="1:32" x14ac:dyDescent="0.25">
      <c r="A112" s="100" t="s">
        <v>1172</v>
      </c>
      <c r="B112" s="99"/>
      <c r="C112" s="99"/>
      <c r="D112" s="26" t="str">
        <f>searchValues!E110</f>
        <v>PGNUtwMRX Automation</v>
      </c>
      <c r="E112" s="26" t="s">
        <v>71</v>
      </c>
      <c r="F112" s="73" t="n">
        <f ca="1">searchValues!D110</f>
        <v>44427.0</v>
      </c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42" t="s">
        <v>1430</v>
      </c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</row>
    <row r="113" spans="1:32" x14ac:dyDescent="0.25">
      <c r="A113" s="105" t="s">
        <v>1431</v>
      </c>
      <c r="B113" s="99"/>
      <c r="C113" s="99"/>
      <c r="D113" s="26" t="str">
        <f>searchValues!E111</f>
        <v>PGNUtwMRX Automation</v>
      </c>
      <c r="E113" s="26" t="s">
        <v>71</v>
      </c>
      <c r="F113" s="73" t="n">
        <f ca="1">searchValues!D111</f>
        <v>44427.0</v>
      </c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42" t="s">
        <v>1430</v>
      </c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</row>
    <row r="114" spans="1:32" x14ac:dyDescent="0.25">
      <c r="A114" s="100" t="s">
        <v>1175</v>
      </c>
      <c r="B114" s="99"/>
      <c r="C114" s="99"/>
      <c r="D114" s="26" t="str">
        <f>searchValues!E112</f>
        <v>PGNUtwMRX Automation</v>
      </c>
      <c r="E114" s="26" t="s">
        <v>71</v>
      </c>
      <c r="F114" s="73" t="n">
        <f ca="1">searchValues!D112</f>
        <v>44427.0</v>
      </c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42" t="s">
        <v>1430</v>
      </c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</row>
    <row r="115" spans="1:32" x14ac:dyDescent="0.25">
      <c r="A115" s="100" t="s">
        <v>1176</v>
      </c>
      <c r="B115" s="99"/>
      <c r="C115" s="99"/>
      <c r="D115" s="26" t="str">
        <f>searchValues!E113</f>
        <v>PGNUtwMRX Automation</v>
      </c>
      <c r="E115" s="26" t="s">
        <v>71</v>
      </c>
      <c r="F115" s="73" t="n">
        <f ca="1">searchValues!D113</f>
        <v>44427.0</v>
      </c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42" t="s">
        <v>1430</v>
      </c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</row>
    <row r="116" spans="1:32" x14ac:dyDescent="0.25">
      <c r="A116" s="100" t="s">
        <v>1177</v>
      </c>
      <c r="B116" s="99"/>
      <c r="C116" s="99"/>
      <c r="D116" s="26" t="str">
        <f>searchValues!E114</f>
        <v>PGNUtwMRX Automation</v>
      </c>
      <c r="E116" s="26" t="s">
        <v>71</v>
      </c>
      <c r="F116" s="73" t="n">
        <f ca="1">searchValues!D114</f>
        <v>44427.0</v>
      </c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42" t="s">
        <v>1430</v>
      </c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</row>
    <row r="117" spans="1:32" x14ac:dyDescent="0.25">
      <c r="A117" s="105" t="s">
        <v>1178</v>
      </c>
      <c r="B117" s="99"/>
      <c r="C117" s="99"/>
      <c r="D117" s="26" t="str">
        <f>searchValues!E115</f>
        <v>PGNUtwMRX Automation</v>
      </c>
      <c r="E117" s="26" t="s">
        <v>71</v>
      </c>
      <c r="F117" s="73" t="n">
        <f ca="1">searchValues!D115</f>
        <v>44427.0</v>
      </c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42" t="s">
        <v>1430</v>
      </c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</row>
    <row r="118" spans="1:32" x14ac:dyDescent="0.25">
      <c r="A118" s="100" t="s">
        <v>1180</v>
      </c>
      <c r="B118" s="99"/>
      <c r="C118" s="99"/>
      <c r="D118" s="26" t="str">
        <f>searchValues!E116</f>
        <v>PGNUtwMRX Automation</v>
      </c>
      <c r="E118" s="26" t="s">
        <v>71</v>
      </c>
      <c r="F118" s="73" t="n">
        <f ca="1">searchValues!D116</f>
        <v>44427.0</v>
      </c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42" t="s">
        <v>1430</v>
      </c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</row>
    <row r="119" spans="1:32" x14ac:dyDescent="0.25">
      <c r="A119" s="100" t="s">
        <v>1181</v>
      </c>
      <c r="B119" s="99"/>
      <c r="C119" s="99"/>
      <c r="D119" s="26" t="str">
        <f>searchValues!E117</f>
        <v>PGNUtwMRX Automation</v>
      </c>
      <c r="E119" s="26" t="s">
        <v>71</v>
      </c>
      <c r="F119" s="73" t="n">
        <f ca="1">searchValues!D117</f>
        <v>44427.0</v>
      </c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42" t="s">
        <v>1430</v>
      </c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</row>
    <row r="120" spans="1:32" x14ac:dyDescent="0.25">
      <c r="A120" s="100" t="s">
        <v>1182</v>
      </c>
      <c r="B120" s="99"/>
      <c r="C120" s="99"/>
      <c r="D120" s="26" t="str">
        <f>searchValues!E118</f>
        <v>PGNUtwMRX Automation</v>
      </c>
      <c r="E120" s="26" t="s">
        <v>71</v>
      </c>
      <c r="F120" s="73" t="n">
        <f ca="1">searchValues!D118</f>
        <v>44427.0</v>
      </c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42" t="s">
        <v>1430</v>
      </c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</row>
    <row r="121" spans="1:32" x14ac:dyDescent="0.25">
      <c r="A121" s="105" t="s">
        <v>1183</v>
      </c>
      <c r="B121" s="99"/>
      <c r="C121" s="99"/>
      <c r="D121" s="26" t="str">
        <f>searchValues!E119</f>
        <v>PGNUtwMRX Automation</v>
      </c>
      <c r="E121" s="26" t="s">
        <v>71</v>
      </c>
      <c r="F121" s="73" t="n">
        <f ca="1">searchValues!D119</f>
        <v>44427.0</v>
      </c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42" t="s">
        <v>1430</v>
      </c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</row>
    <row r="122" spans="1:32" x14ac:dyDescent="0.25">
      <c r="A122" s="100" t="s">
        <v>1185</v>
      </c>
      <c r="B122" s="99"/>
      <c r="C122" s="99"/>
      <c r="D122" s="26" t="str">
        <f>searchValues!E120</f>
        <v>PGNUtwMRX Automation</v>
      </c>
      <c r="E122" s="26" t="s">
        <v>71</v>
      </c>
      <c r="F122" s="73" t="n">
        <f ca="1">searchValues!D120</f>
        <v>44427.0</v>
      </c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42" t="s">
        <v>1430</v>
      </c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</row>
    <row r="123" spans="1:32" x14ac:dyDescent="0.25">
      <c r="A123" s="100" t="s">
        <v>1186</v>
      </c>
      <c r="B123" s="99"/>
      <c r="C123" s="99"/>
      <c r="D123" s="26" t="str">
        <f>searchValues!E121</f>
        <v>PGNUtwMRX Automation</v>
      </c>
      <c r="E123" s="26" t="s">
        <v>71</v>
      </c>
      <c r="F123" s="73" t="n">
        <f ca="1">searchValues!D121</f>
        <v>44427.0</v>
      </c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42" t="s">
        <v>1430</v>
      </c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</row>
    <row r="124" spans="1:32" x14ac:dyDescent="0.25">
      <c r="A124" s="100" t="s">
        <v>1187</v>
      </c>
      <c r="B124" s="99"/>
      <c r="C124" s="99"/>
      <c r="D124" s="26" t="str">
        <f>searchValues!E122</f>
        <v>PGNUtwMRX Automation</v>
      </c>
      <c r="E124" s="26" t="s">
        <v>71</v>
      </c>
      <c r="F124" s="73" t="n">
        <f ca="1">searchValues!D122</f>
        <v>44427.0</v>
      </c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42" t="s">
        <v>1430</v>
      </c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</row>
    <row r="125" spans="1:32" x14ac:dyDescent="0.25">
      <c r="A125" s="105" t="s">
        <v>1188</v>
      </c>
      <c r="B125" s="99"/>
      <c r="C125" s="99"/>
      <c r="D125" s="26" t="str">
        <f>searchValues!E123</f>
        <v>PGNUtwMRX Automation</v>
      </c>
      <c r="E125" s="26" t="s">
        <v>71</v>
      </c>
      <c r="F125" s="73" t="n">
        <f ca="1">searchValues!D123</f>
        <v>44427.0</v>
      </c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42" t="s">
        <v>1430</v>
      </c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</row>
    <row r="126" spans="1:32" x14ac:dyDescent="0.25">
      <c r="A126" s="100" t="s">
        <v>1190</v>
      </c>
      <c r="B126" s="99"/>
      <c r="C126" s="99"/>
      <c r="D126" s="26" t="str">
        <f>searchValues!E124</f>
        <v>PGNUtwMRX Automation</v>
      </c>
      <c r="E126" s="26" t="s">
        <v>71</v>
      </c>
      <c r="F126" s="73" t="n">
        <f ca="1">searchValues!D124</f>
        <v>44427.0</v>
      </c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42" t="s">
        <v>1430</v>
      </c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</row>
    <row r="127" spans="1:32" x14ac:dyDescent="0.25">
      <c r="A127" s="100" t="s">
        <v>1191</v>
      </c>
      <c r="B127" s="99"/>
      <c r="C127" s="99"/>
      <c r="D127" s="26" t="str">
        <f>searchValues!E125</f>
        <v>PGNUtwMRX Automation</v>
      </c>
      <c r="E127" s="26" t="s">
        <v>71</v>
      </c>
      <c r="F127" s="73" t="n">
        <f ca="1">searchValues!D125</f>
        <v>44427.0</v>
      </c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42" t="s">
        <v>1430</v>
      </c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</row>
    <row r="128" spans="1:32" x14ac:dyDescent="0.25">
      <c r="A128" s="100" t="s">
        <v>1192</v>
      </c>
      <c r="B128" s="99"/>
      <c r="C128" s="99"/>
      <c r="D128" s="26" t="str">
        <f>searchValues!E126</f>
        <v>PGNUtwMRX Automation</v>
      </c>
      <c r="E128" s="26" t="s">
        <v>71</v>
      </c>
      <c r="F128" s="73" t="n">
        <f ca="1">searchValues!D126</f>
        <v>44427.0</v>
      </c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42" t="s">
        <v>1430</v>
      </c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</row>
    <row r="129" spans="1:32" x14ac:dyDescent="0.25">
      <c r="A129" s="105" t="s">
        <v>1306</v>
      </c>
      <c r="B129" s="99"/>
      <c r="C129" s="99"/>
      <c r="D129" s="26" t="str">
        <f>searchValues!E127</f>
        <v>PGNUtwMRX Automation</v>
      </c>
      <c r="E129" s="26" t="s">
        <v>71</v>
      </c>
      <c r="F129" s="73" t="n">
        <f ca="1">searchValues!D127</f>
        <v>44427.0</v>
      </c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42" t="s">
        <v>1430</v>
      </c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</row>
    <row r="130" spans="1:32" x14ac:dyDescent="0.25">
      <c r="A130" s="100" t="s">
        <v>1308</v>
      </c>
      <c r="B130" s="99"/>
      <c r="C130" s="99"/>
      <c r="D130" s="26" t="str">
        <f>searchValues!E128</f>
        <v>PGNUtwMRX Automation</v>
      </c>
      <c r="E130" s="26" t="s">
        <v>71</v>
      </c>
      <c r="F130" s="73" t="n">
        <f ca="1">searchValues!D128</f>
        <v>44427.0</v>
      </c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42" t="s">
        <v>1430</v>
      </c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</row>
    <row r="131" spans="1:32" x14ac:dyDescent="0.25">
      <c r="A131" s="100" t="s">
        <v>1309</v>
      </c>
      <c r="B131" s="99"/>
      <c r="C131" s="99"/>
      <c r="D131" s="26" t="str">
        <f>searchValues!E129</f>
        <v>PGNUtwMRX Automation</v>
      </c>
      <c r="E131" s="26" t="s">
        <v>71</v>
      </c>
      <c r="F131" s="73" t="n">
        <f ca="1">searchValues!D129</f>
        <v>44427.0</v>
      </c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42" t="s">
        <v>1430</v>
      </c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</row>
    <row r="132" spans="1:32" x14ac:dyDescent="0.25">
      <c r="A132" s="100" t="s">
        <v>1310</v>
      </c>
      <c r="B132" s="99"/>
      <c r="C132" s="99"/>
      <c r="D132" s="26" t="str">
        <f>searchValues!E130</f>
        <v>PGNUtwMRX Automation</v>
      </c>
      <c r="E132" s="26" t="s">
        <v>71</v>
      </c>
      <c r="F132" s="73" t="n">
        <f ca="1">searchValues!D130</f>
        <v>44427.0</v>
      </c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42" t="s">
        <v>1430</v>
      </c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</row>
    <row r="133" spans="1:32" x14ac:dyDescent="0.25">
      <c r="A133" s="105" t="s">
        <v>1311</v>
      </c>
      <c r="B133" s="99"/>
      <c r="C133" s="99"/>
      <c r="D133" s="26" t="str">
        <f>searchValues!E131</f>
        <v>PGNUtwMRX Automation</v>
      </c>
      <c r="E133" s="26" t="s">
        <v>71</v>
      </c>
      <c r="F133" s="73" t="n">
        <f ca="1">searchValues!D131</f>
        <v>44427.0</v>
      </c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42" t="s">
        <v>1430</v>
      </c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</row>
    <row r="134" spans="1:32" x14ac:dyDescent="0.25">
      <c r="A134" s="100" t="s">
        <v>1313</v>
      </c>
      <c r="B134" s="99"/>
      <c r="C134" s="99"/>
      <c r="D134" s="26" t="str">
        <f>searchValues!E132</f>
        <v>PGNUtwMRX Automation</v>
      </c>
      <c r="E134" s="26" t="s">
        <v>71</v>
      </c>
      <c r="F134" s="73" t="n">
        <f ca="1">searchValues!D132</f>
        <v>44427.0</v>
      </c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42" t="s">
        <v>1430</v>
      </c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</row>
    <row r="135" spans="1:32" x14ac:dyDescent="0.25">
      <c r="A135" s="100" t="s">
        <v>1314</v>
      </c>
      <c r="B135" s="99"/>
      <c r="C135" s="99"/>
      <c r="D135" s="26" t="str">
        <f>searchValues!E133</f>
        <v>PGNUtwMRX Automation</v>
      </c>
      <c r="E135" s="26" t="s">
        <v>71</v>
      </c>
      <c r="F135" s="73" t="n">
        <f ca="1">searchValues!D133</f>
        <v>44427.0</v>
      </c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42" t="s">
        <v>1430</v>
      </c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</row>
    <row r="136" spans="1:32" x14ac:dyDescent="0.25">
      <c r="A136" s="100" t="s">
        <v>1315</v>
      </c>
      <c r="B136" s="99"/>
      <c r="C136" s="99"/>
      <c r="D136" s="26" t="str">
        <f>searchValues!E134</f>
        <v>PGNUtwMRX Automation</v>
      </c>
      <c r="E136" s="26" t="s">
        <v>71</v>
      </c>
      <c r="F136" s="73" t="n">
        <f ca="1">searchValues!D134</f>
        <v>44427.0</v>
      </c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42" t="s">
        <v>1430</v>
      </c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</row>
    <row r="137" spans="1:32" x14ac:dyDescent="0.25">
      <c r="A137" s="105" t="s">
        <v>1316</v>
      </c>
      <c r="B137" s="99"/>
      <c r="C137" s="99"/>
      <c r="D137" s="26" t="str">
        <f>searchValues!E135</f>
        <v>PGNUtwMRX Automation</v>
      </c>
      <c r="E137" s="26" t="s">
        <v>71</v>
      </c>
      <c r="F137" s="73" t="n">
        <f ca="1">searchValues!D135</f>
        <v>44427.0</v>
      </c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42" t="s">
        <v>1430</v>
      </c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</row>
    <row r="138" spans="1:32" x14ac:dyDescent="0.25">
      <c r="A138" s="100" t="s">
        <v>1318</v>
      </c>
      <c r="B138" s="99"/>
      <c r="C138" s="99"/>
      <c r="D138" s="26" t="str">
        <f>searchValues!E136</f>
        <v>PGNUtwMRX Automation</v>
      </c>
      <c r="E138" s="26" t="s">
        <v>71</v>
      </c>
      <c r="F138" s="73" t="n">
        <f ca="1">searchValues!D136</f>
        <v>44427.0</v>
      </c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42" t="s">
        <v>1430</v>
      </c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</row>
    <row r="139" spans="1:32" x14ac:dyDescent="0.25">
      <c r="A139" s="100" t="s">
        <v>1319</v>
      </c>
      <c r="B139" s="99"/>
      <c r="C139" s="99"/>
      <c r="D139" s="26" t="str">
        <f>searchValues!E137</f>
        <v>PGNUtwMRX Automation</v>
      </c>
      <c r="E139" s="26" t="s">
        <v>71</v>
      </c>
      <c r="F139" s="73" t="n">
        <f ca="1">searchValues!D137</f>
        <v>44427.0</v>
      </c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42" t="s">
        <v>1430</v>
      </c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</row>
    <row r="140" spans="1:32" x14ac:dyDescent="0.25">
      <c r="A140" s="100" t="s">
        <v>1320</v>
      </c>
      <c r="B140" s="99"/>
      <c r="C140" s="99"/>
      <c r="D140" s="26" t="str">
        <f>searchValues!E138</f>
        <v>PGNUtwMRX Automation</v>
      </c>
      <c r="E140" s="26" t="s">
        <v>71</v>
      </c>
      <c r="F140" s="73" t="n">
        <f ca="1">searchValues!D138</f>
        <v>44427.0</v>
      </c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42" t="s">
        <v>1430</v>
      </c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</row>
    <row r="141" spans="1:32" x14ac:dyDescent="0.25">
      <c r="A141" s="105" t="s">
        <v>1321</v>
      </c>
      <c r="B141" s="99"/>
      <c r="C141" s="99"/>
      <c r="D141" s="26" t="str">
        <f>searchValues!E139</f>
        <v>PGNUtwMRX Automation</v>
      </c>
      <c r="E141" s="26" t="s">
        <v>71</v>
      </c>
      <c r="F141" s="73" t="n">
        <f ca="1">searchValues!D139</f>
        <v>44427.0</v>
      </c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42" t="s">
        <v>1430</v>
      </c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</row>
    <row r="142" spans="1:32" x14ac:dyDescent="0.25">
      <c r="A142" s="100" t="s">
        <v>1323</v>
      </c>
      <c r="B142" s="99"/>
      <c r="C142" s="99"/>
      <c r="D142" s="26" t="str">
        <f>searchValues!E140</f>
        <v>PGNUtwMRX Automation</v>
      </c>
      <c r="E142" s="26" t="s">
        <v>71</v>
      </c>
      <c r="F142" s="73" t="n">
        <f ca="1">searchValues!D140</f>
        <v>44427.0</v>
      </c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42" t="s">
        <v>1430</v>
      </c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</row>
    <row r="143" spans="1:32" x14ac:dyDescent="0.25">
      <c r="A143" s="100" t="s">
        <v>1324</v>
      </c>
      <c r="B143" s="99"/>
      <c r="C143" s="99"/>
      <c r="D143" s="26" t="str">
        <f>searchValues!E141</f>
        <v>PGNUtwMRX Automation</v>
      </c>
      <c r="E143" s="26" t="s">
        <v>71</v>
      </c>
      <c r="F143" s="73" t="n">
        <f ca="1">searchValues!D141</f>
        <v>44427.0</v>
      </c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42" t="s">
        <v>1430</v>
      </c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</row>
    <row r="144" spans="1:32" x14ac:dyDescent="0.25">
      <c r="A144" s="100" t="s">
        <v>1325</v>
      </c>
      <c r="B144" s="99"/>
      <c r="C144" s="99"/>
      <c r="D144" s="26" t="str">
        <f>searchValues!E142</f>
        <v>PGNUtwMRX Automation</v>
      </c>
      <c r="E144" s="26" t="s">
        <v>71</v>
      </c>
      <c r="F144" s="73" t="n">
        <f ca="1">searchValues!D142</f>
        <v>44427.0</v>
      </c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42" t="s">
        <v>1430</v>
      </c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</row>
    <row r="145" spans="1:32" x14ac:dyDescent="0.25">
      <c r="A145" s="105" t="s">
        <v>1432</v>
      </c>
      <c r="B145" s="99"/>
      <c r="C145" s="99"/>
      <c r="D145" s="26" t="str">
        <f>searchValues!E143</f>
        <v>PGNUtwMRX Automation</v>
      </c>
      <c r="E145" s="26" t="s">
        <v>71</v>
      </c>
      <c r="F145" s="73" t="n">
        <f ca="1">searchValues!D143</f>
        <v>44427.0</v>
      </c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42" t="s">
        <v>1430</v>
      </c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</row>
    <row r="146" spans="1:32" x14ac:dyDescent="0.25">
      <c r="A146" s="100" t="s">
        <v>1328</v>
      </c>
      <c r="B146" s="99"/>
      <c r="C146" s="99"/>
      <c r="D146" s="26" t="str">
        <f>searchValues!E144</f>
        <v>PGNUtwMRX Automation</v>
      </c>
      <c r="E146" s="26" t="s">
        <v>71</v>
      </c>
      <c r="F146" s="73" t="n">
        <f ca="1">searchValues!D144</f>
        <v>44427.0</v>
      </c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42" t="s">
        <v>1430</v>
      </c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</row>
    <row r="147" spans="1:32" x14ac:dyDescent="0.25">
      <c r="A147" s="100" t="s">
        <v>1329</v>
      </c>
      <c r="B147" s="99"/>
      <c r="C147" s="99"/>
      <c r="D147" s="26" t="str">
        <f>searchValues!E145</f>
        <v>PGNUtwMRX Automation</v>
      </c>
      <c r="E147" s="26" t="s">
        <v>71</v>
      </c>
      <c r="F147" s="73" t="n">
        <f ca="1">searchValues!D145</f>
        <v>44427.0</v>
      </c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42" t="s">
        <v>1430</v>
      </c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</row>
    <row r="148" spans="1:32" x14ac:dyDescent="0.25">
      <c r="A148" s="100" t="s">
        <v>1330</v>
      </c>
      <c r="B148" s="99"/>
      <c r="C148" s="99"/>
      <c r="D148" s="26" t="str">
        <f>searchValues!E146</f>
        <v>PGNUtwMRX Automation</v>
      </c>
      <c r="E148" s="26" t="s">
        <v>71</v>
      </c>
      <c r="F148" s="73" t="n">
        <f ca="1">searchValues!D146</f>
        <v>44427.0</v>
      </c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42" t="s">
        <v>1430</v>
      </c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</row>
    <row r="149" spans="1:32" x14ac:dyDescent="0.25">
      <c r="A149" s="105" t="s">
        <v>1331</v>
      </c>
      <c r="B149" s="99"/>
      <c r="C149" s="99"/>
      <c r="D149" s="26" t="str">
        <f>searchValues!E147</f>
        <v>PGNUtwMRX Automation</v>
      </c>
      <c r="E149" s="26" t="s">
        <v>71</v>
      </c>
      <c r="F149" s="73" t="n">
        <f ca="1">searchValues!D147</f>
        <v>44427.0</v>
      </c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42" t="s">
        <v>1430</v>
      </c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</row>
    <row r="150" spans="1:32" x14ac:dyDescent="0.25">
      <c r="A150" s="100" t="s">
        <v>1333</v>
      </c>
      <c r="B150" s="99"/>
      <c r="C150" s="99"/>
      <c r="D150" s="26" t="str">
        <f>searchValues!E148</f>
        <v>PGNUtwMRX Automation</v>
      </c>
      <c r="E150" s="26" t="s">
        <v>71</v>
      </c>
      <c r="F150" s="73" t="n">
        <f ca="1">searchValues!D148</f>
        <v>44427.0</v>
      </c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42" t="s">
        <v>1430</v>
      </c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</row>
    <row r="151" spans="1:32" x14ac:dyDescent="0.25">
      <c r="A151" s="100" t="s">
        <v>1334</v>
      </c>
      <c r="B151" s="99"/>
      <c r="C151" s="99"/>
      <c r="D151" s="26" t="str">
        <f>searchValues!E149</f>
        <v>PGNUtwMRX Automation</v>
      </c>
      <c r="E151" s="26" t="s">
        <v>71</v>
      </c>
      <c r="F151" s="73" t="n">
        <f ca="1">searchValues!D149</f>
        <v>44427.0</v>
      </c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42" t="s">
        <v>1430</v>
      </c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</row>
    <row r="152" spans="1:32" x14ac:dyDescent="0.25">
      <c r="A152" s="100" t="s">
        <v>1335</v>
      </c>
      <c r="B152" s="99"/>
      <c r="C152" s="99"/>
      <c r="D152" s="26" t="str">
        <f>searchValues!E150</f>
        <v>PGNUtwMRX Automation</v>
      </c>
      <c r="E152" s="26" t="s">
        <v>71</v>
      </c>
      <c r="F152" s="73" t="n">
        <f ca="1">searchValues!D150</f>
        <v>44427.0</v>
      </c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42" t="s">
        <v>1430</v>
      </c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</row>
    <row r="153" spans="1:32" x14ac:dyDescent="0.25">
      <c r="A153" s="105" t="s">
        <v>1336</v>
      </c>
      <c r="B153" s="99"/>
      <c r="C153" s="99"/>
      <c r="D153" s="26" t="str">
        <f>searchValues!E151</f>
        <v>PGNUtwMRX Automation</v>
      </c>
      <c r="E153" s="26" t="s">
        <v>71</v>
      </c>
      <c r="F153" s="73" t="n">
        <f ca="1">searchValues!D151</f>
        <v>44427.0</v>
      </c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42" t="s">
        <v>1430</v>
      </c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</row>
    <row r="154" spans="1:32" x14ac:dyDescent="0.25">
      <c r="A154" s="100" t="s">
        <v>1338</v>
      </c>
      <c r="B154" s="99"/>
      <c r="C154" s="99"/>
      <c r="D154" s="26" t="str">
        <f>searchValues!E152</f>
        <v>PGNUtwMRX Automation</v>
      </c>
      <c r="E154" s="26" t="s">
        <v>71</v>
      </c>
      <c r="F154" s="73" t="n">
        <f ca="1">searchValues!D152</f>
        <v>44427.0</v>
      </c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42" t="s">
        <v>1430</v>
      </c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</row>
    <row r="155" spans="1:32" x14ac:dyDescent="0.25">
      <c r="A155" s="100" t="s">
        <v>1339</v>
      </c>
      <c r="B155" s="99"/>
      <c r="C155" s="99"/>
      <c r="D155" s="26" t="str">
        <f>searchValues!E153</f>
        <v>PGNUtwMRX Automation</v>
      </c>
      <c r="E155" s="26" t="s">
        <v>71</v>
      </c>
      <c r="F155" s="73" t="n">
        <f ca="1">searchValues!D153</f>
        <v>44427.0</v>
      </c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42" t="s">
        <v>1430</v>
      </c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</row>
    <row r="156" spans="1:32" x14ac:dyDescent="0.25">
      <c r="A156" s="100" t="s">
        <v>1340</v>
      </c>
      <c r="B156" s="99"/>
      <c r="C156" s="99"/>
      <c r="D156" s="26" t="str">
        <f>searchValues!E154</f>
        <v>PGNUtwMRX Automation</v>
      </c>
      <c r="E156" s="26" t="s">
        <v>71</v>
      </c>
      <c r="F156" s="73" t="n">
        <f ca="1">searchValues!D154</f>
        <v>44427.0</v>
      </c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42" t="s">
        <v>1430</v>
      </c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</row>
    <row r="157" spans="1:32" x14ac:dyDescent="0.25">
      <c r="A157" s="105" t="s">
        <v>1341</v>
      </c>
      <c r="B157" s="99"/>
      <c r="C157" s="99"/>
      <c r="D157" s="26" t="str">
        <f>searchValues!E155</f>
        <v>PGNUtwMRX Automation</v>
      </c>
      <c r="E157" s="26" t="s">
        <v>71</v>
      </c>
      <c r="F157" s="73" t="n">
        <f ca="1">searchValues!D155</f>
        <v>44427.0</v>
      </c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42" t="s">
        <v>1430</v>
      </c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</row>
    <row r="158" spans="1:32" x14ac:dyDescent="0.25">
      <c r="A158" s="100" t="s">
        <v>1343</v>
      </c>
      <c r="B158" s="99"/>
      <c r="C158" s="99"/>
      <c r="D158" s="26" t="str">
        <f>searchValues!E156</f>
        <v>PGNUtwMRX Automation</v>
      </c>
      <c r="E158" s="26" t="s">
        <v>71</v>
      </c>
      <c r="F158" s="73" t="n">
        <f ca="1">searchValues!D156</f>
        <v>44427.0</v>
      </c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42" t="s">
        <v>1430</v>
      </c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</row>
    <row r="159" spans="1:32" x14ac:dyDescent="0.25">
      <c r="A159" s="100" t="s">
        <v>1344</v>
      </c>
      <c r="B159" s="99"/>
      <c r="C159" s="99"/>
      <c r="D159" s="26" t="str">
        <f>searchValues!E157</f>
        <v>PGNUtwMRX Automation</v>
      </c>
      <c r="E159" s="26" t="s">
        <v>71</v>
      </c>
      <c r="F159" s="73" t="n">
        <f ca="1">searchValues!D157</f>
        <v>44427.0</v>
      </c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42" t="s">
        <v>1430</v>
      </c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</row>
    <row r="160" spans="1:32" x14ac:dyDescent="0.25">
      <c r="A160" s="100" t="s">
        <v>1345</v>
      </c>
      <c r="B160" s="99"/>
      <c r="C160" s="99"/>
      <c r="D160" s="26" t="str">
        <f>searchValues!E158</f>
        <v>PGNUtwMRX Automation</v>
      </c>
      <c r="E160" s="26" t="s">
        <v>71</v>
      </c>
      <c r="F160" s="73" t="n">
        <f ca="1">searchValues!D158</f>
        <v>44427.0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42" t="s">
        <v>1430</v>
      </c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</row>
    <row r="161" spans="1:32" x14ac:dyDescent="0.25">
      <c r="A161" s="105" t="s">
        <v>1346</v>
      </c>
      <c r="B161" s="99"/>
      <c r="C161" s="99"/>
      <c r="D161" s="26" t="str">
        <f>searchValues!E159</f>
        <v>PGNUtwMRX Automation</v>
      </c>
      <c r="E161" s="26" t="s">
        <v>71</v>
      </c>
      <c r="F161" s="73" t="n">
        <f ca="1">searchValues!D159</f>
        <v>44427.0</v>
      </c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42" t="s">
        <v>1430</v>
      </c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</row>
    <row r="162" spans="1:32" x14ac:dyDescent="0.25">
      <c r="A162" s="100" t="s">
        <v>1348</v>
      </c>
      <c r="B162" s="99"/>
      <c r="C162" s="99"/>
      <c r="D162" s="26" t="str">
        <f>searchValues!E160</f>
        <v>PGNUtwMRX Automation</v>
      </c>
      <c r="E162" s="26" t="s">
        <v>71</v>
      </c>
      <c r="F162" s="73" t="n">
        <f ca="1">searchValues!D160</f>
        <v>44427.0</v>
      </c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42" t="s">
        <v>1430</v>
      </c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</row>
    <row r="163" spans="1:32" x14ac:dyDescent="0.25">
      <c r="A163" s="100" t="s">
        <v>1349</v>
      </c>
      <c r="B163" s="99"/>
      <c r="C163" s="99"/>
      <c r="D163" s="26" t="str">
        <f>searchValues!E161</f>
        <v>PGNUtwMRX Automation</v>
      </c>
      <c r="E163" s="26" t="s">
        <v>71</v>
      </c>
      <c r="F163" s="73" t="n">
        <f ca="1">searchValues!D161</f>
        <v>44427.0</v>
      </c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42" t="s">
        <v>1430</v>
      </c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</row>
    <row r="164" spans="1:32" x14ac:dyDescent="0.25">
      <c r="A164" s="100" t="s">
        <v>1350</v>
      </c>
      <c r="B164" s="99"/>
      <c r="C164" s="99"/>
      <c r="D164" s="26" t="str">
        <f>searchValues!E162</f>
        <v>PGNUtwMRX Automation</v>
      </c>
      <c r="E164" s="26" t="s">
        <v>71</v>
      </c>
      <c r="F164" s="73" t="n">
        <f ca="1">searchValues!D162</f>
        <v>44427.0</v>
      </c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42" t="s">
        <v>1430</v>
      </c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</row>
    <row r="165" spans="1:32" x14ac:dyDescent="0.25">
      <c r="A165" s="105" t="s">
        <v>1351</v>
      </c>
      <c r="B165" s="99"/>
      <c r="C165" s="99"/>
      <c r="D165" s="26" t="str">
        <f>searchValues!E163</f>
        <v>PGNUtwMRX Automation</v>
      </c>
      <c r="E165" s="26" t="s">
        <v>71</v>
      </c>
      <c r="F165" s="73" t="n">
        <f ca="1">searchValues!D163</f>
        <v>44427.0</v>
      </c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42" t="s">
        <v>1430</v>
      </c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</row>
    <row r="166" spans="1:32" x14ac:dyDescent="0.25">
      <c r="A166" s="100" t="s">
        <v>1353</v>
      </c>
      <c r="B166" s="99"/>
      <c r="C166" s="99"/>
      <c r="D166" s="26" t="str">
        <f>searchValues!E164</f>
        <v>PGNUtwMRX Automation</v>
      </c>
      <c r="E166" s="26" t="s">
        <v>71</v>
      </c>
      <c r="F166" s="73" t="n">
        <f ca="1">searchValues!D164</f>
        <v>44427.0</v>
      </c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42" t="s">
        <v>1430</v>
      </c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</row>
    <row r="167" spans="1:32" x14ac:dyDescent="0.25">
      <c r="A167" s="100" t="s">
        <v>1354</v>
      </c>
      <c r="B167" s="99"/>
      <c r="C167" s="99"/>
      <c r="D167" s="26" t="str">
        <f>searchValues!E165</f>
        <v>PGNUtwMRX Automation</v>
      </c>
      <c r="E167" s="26" t="s">
        <v>71</v>
      </c>
      <c r="F167" s="73" t="n">
        <f ca="1">searchValues!D165</f>
        <v>44427.0</v>
      </c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42" t="s">
        <v>1430</v>
      </c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</row>
    <row r="168" spans="1:32" x14ac:dyDescent="0.25">
      <c r="A168" s="100" t="s">
        <v>1355</v>
      </c>
      <c r="B168" s="99"/>
      <c r="C168" s="99"/>
      <c r="D168" s="26" t="str">
        <f>searchValues!E166</f>
        <v>PGNUtwMRX Automation</v>
      </c>
      <c r="E168" s="26" t="s">
        <v>71</v>
      </c>
      <c r="F168" s="73" t="n">
        <f ca="1">searchValues!D166</f>
        <v>44427.0</v>
      </c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42" t="s">
        <v>1430</v>
      </c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</row>
    <row r="169" spans="1:32" x14ac:dyDescent="0.25">
      <c r="A169" s="105" t="s">
        <v>1356</v>
      </c>
      <c r="B169" s="99"/>
      <c r="C169" s="99"/>
      <c r="D169" s="26" t="str">
        <f>searchValues!E167</f>
        <v>PGNUtwMRX Automation</v>
      </c>
      <c r="E169" s="26" t="s">
        <v>71</v>
      </c>
      <c r="F169" s="73" t="n">
        <f ca="1">searchValues!D167</f>
        <v>44427.0</v>
      </c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42" t="s">
        <v>1430</v>
      </c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</row>
    <row r="170" spans="1:32" x14ac:dyDescent="0.25">
      <c r="A170" s="100" t="s">
        <v>1358</v>
      </c>
      <c r="B170" s="99"/>
      <c r="C170" s="99"/>
      <c r="D170" s="26" t="str">
        <f>searchValues!E168</f>
        <v>PGNUtwMRX Automation</v>
      </c>
      <c r="E170" s="26" t="s">
        <v>71</v>
      </c>
      <c r="F170" s="73" t="n">
        <f ca="1">searchValues!D168</f>
        <v>44427.0</v>
      </c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42" t="s">
        <v>1430</v>
      </c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</row>
    <row r="171" spans="1:32" x14ac:dyDescent="0.25">
      <c r="A171" s="100" t="s">
        <v>1359</v>
      </c>
      <c r="B171" s="99"/>
      <c r="C171" s="99"/>
      <c r="D171" s="26" t="str">
        <f>searchValues!E169</f>
        <v>PGNUtwMRX Automation</v>
      </c>
      <c r="E171" s="26" t="s">
        <v>71</v>
      </c>
      <c r="F171" s="73" t="n">
        <f ca="1">searchValues!D169</f>
        <v>44427.0</v>
      </c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42" t="s">
        <v>1430</v>
      </c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</row>
    <row r="172" spans="1:32" x14ac:dyDescent="0.25">
      <c r="A172" s="100" t="s">
        <v>1360</v>
      </c>
      <c r="B172" s="99"/>
      <c r="C172" s="99"/>
      <c r="D172" s="26" t="str">
        <f>searchValues!E170</f>
        <v>PGNUtwMRX Automation</v>
      </c>
      <c r="E172" s="26" t="s">
        <v>71</v>
      </c>
      <c r="F172" s="73" t="n">
        <f ca="1">searchValues!D170</f>
        <v>44427.0</v>
      </c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42" t="s">
        <v>1430</v>
      </c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</row>
    <row r="173" spans="1:32" x14ac:dyDescent="0.25">
      <c r="A173" s="105" t="s">
        <v>1361</v>
      </c>
      <c r="B173" s="99"/>
      <c r="C173" s="99"/>
      <c r="D173" s="26" t="str">
        <f>searchValues!E171</f>
        <v>PGNUtwMRX Automation</v>
      </c>
      <c r="E173" s="26" t="s">
        <v>71</v>
      </c>
      <c r="F173" s="73" t="n">
        <f ca="1">searchValues!D171</f>
        <v>44427.0</v>
      </c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42" t="s">
        <v>1430</v>
      </c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</row>
    <row r="174" spans="1:32" x14ac:dyDescent="0.25">
      <c r="A174" s="100" t="s">
        <v>1363</v>
      </c>
      <c r="B174" s="99"/>
      <c r="C174" s="99"/>
      <c r="D174" s="26" t="str">
        <f>searchValues!E172</f>
        <v>PGNUtwMRX Automation</v>
      </c>
      <c r="E174" s="26" t="s">
        <v>71</v>
      </c>
      <c r="F174" s="73" t="n">
        <f ca="1">searchValues!D172</f>
        <v>44427.0</v>
      </c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42" t="s">
        <v>1430</v>
      </c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</row>
    <row r="175" spans="1:32" x14ac:dyDescent="0.25">
      <c r="A175" s="100" t="s">
        <v>1364</v>
      </c>
      <c r="B175" s="99"/>
      <c r="C175" s="99"/>
      <c r="D175" s="26" t="str">
        <f>searchValues!E173</f>
        <v>PGNUtwMRX Automation</v>
      </c>
      <c r="E175" s="26" t="s">
        <v>71</v>
      </c>
      <c r="F175" s="73" t="n">
        <f ca="1">searchValues!D173</f>
        <v>44427.0</v>
      </c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42" t="s">
        <v>1430</v>
      </c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</row>
    <row r="176" spans="1:32" x14ac:dyDescent="0.25">
      <c r="A176" s="100" t="s">
        <v>1365</v>
      </c>
      <c r="B176" s="99"/>
      <c r="C176" s="99"/>
      <c r="D176" s="26" t="str">
        <f>searchValues!E174</f>
        <v>PGNUtwMRX Automation</v>
      </c>
      <c r="E176" s="26" t="s">
        <v>71</v>
      </c>
      <c r="F176" s="73" t="n">
        <f ca="1">searchValues!D174</f>
        <v>44427.0</v>
      </c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42" t="s">
        <v>1430</v>
      </c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</row>
    <row r="177" spans="1:32" x14ac:dyDescent="0.25">
      <c r="A177" s="105" t="s">
        <v>1366</v>
      </c>
      <c r="B177" s="99"/>
      <c r="C177" s="99"/>
      <c r="D177" s="26" t="str">
        <f>searchValues!E175</f>
        <v>PGNUtwMRX Automation</v>
      </c>
      <c r="E177" s="26" t="s">
        <v>71</v>
      </c>
      <c r="F177" s="73" t="n">
        <f ca="1">searchValues!D175</f>
        <v>44427.0</v>
      </c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42" t="s">
        <v>1430</v>
      </c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</row>
    <row r="178" spans="1:32" x14ac:dyDescent="0.25">
      <c r="A178" s="100" t="s">
        <v>1368</v>
      </c>
      <c r="B178" s="99"/>
      <c r="C178" s="99"/>
      <c r="D178" s="26" t="str">
        <f>searchValues!E176</f>
        <v>PGNUtwMRX Automation</v>
      </c>
      <c r="E178" s="26" t="s">
        <v>71</v>
      </c>
      <c r="F178" s="73" t="n">
        <f ca="1">searchValues!D176</f>
        <v>44427.0</v>
      </c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42" t="s">
        <v>1430</v>
      </c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</row>
    <row r="179" spans="1:32" x14ac:dyDescent="0.25">
      <c r="A179" s="100" t="s">
        <v>1369</v>
      </c>
      <c r="B179" s="99"/>
      <c r="C179" s="99"/>
      <c r="D179" s="26" t="str">
        <f>searchValues!E177</f>
        <v>PGNUtwMRX Automation</v>
      </c>
      <c r="E179" s="26" t="s">
        <v>71</v>
      </c>
      <c r="F179" s="73" t="n">
        <f ca="1">searchValues!D177</f>
        <v>44427.0</v>
      </c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42" t="s">
        <v>1430</v>
      </c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</row>
    <row r="180" spans="1:32" x14ac:dyDescent="0.25">
      <c r="A180" s="100" t="s">
        <v>1370</v>
      </c>
      <c r="B180" s="99"/>
      <c r="C180" s="99"/>
      <c r="D180" s="26" t="str">
        <f>searchValues!E178</f>
        <v>PGNUtwMRX Automation</v>
      </c>
      <c r="E180" s="26" t="s">
        <v>71</v>
      </c>
      <c r="F180" s="73" t="n">
        <f ca="1">searchValues!D178</f>
        <v>44427.0</v>
      </c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42" t="s">
        <v>1430</v>
      </c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</row>
    <row r="181" spans="1:32" x14ac:dyDescent="0.25">
      <c r="A181" s="105" t="s">
        <v>1371</v>
      </c>
      <c r="B181" s="99"/>
      <c r="C181" s="99"/>
      <c r="D181" s="26" t="str">
        <f>searchValues!E179</f>
        <v>PGNUtwMRX Automation</v>
      </c>
      <c r="E181" s="26" t="s">
        <v>71</v>
      </c>
      <c r="F181" s="73" t="n">
        <f ca="1">searchValues!D179</f>
        <v>44427.0</v>
      </c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42" t="s">
        <v>1430</v>
      </c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</row>
    <row r="182" spans="1:32" x14ac:dyDescent="0.25">
      <c r="A182" s="100" t="s">
        <v>1373</v>
      </c>
      <c r="B182" s="99"/>
      <c r="C182" s="99"/>
      <c r="D182" s="26" t="str">
        <f>searchValues!E180</f>
        <v>PGNUtwMRX Automation</v>
      </c>
      <c r="E182" s="26" t="s">
        <v>71</v>
      </c>
      <c r="F182" s="73" t="n">
        <f ca="1">searchValues!D180</f>
        <v>44427.0</v>
      </c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42" t="s">
        <v>1430</v>
      </c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</row>
    <row r="183" spans="1:32" x14ac:dyDescent="0.25">
      <c r="A183" s="100" t="s">
        <v>1374</v>
      </c>
      <c r="B183" s="99"/>
      <c r="C183" s="99"/>
      <c r="D183" s="26" t="str">
        <f>searchValues!E181</f>
        <v>PGNUtwMRX Automation</v>
      </c>
      <c r="E183" s="26" t="s">
        <v>71</v>
      </c>
      <c r="F183" s="73" t="n">
        <f ca="1">searchValues!D181</f>
        <v>44427.0</v>
      </c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42" t="s">
        <v>1430</v>
      </c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</row>
    <row r="184" spans="1:32" x14ac:dyDescent="0.25">
      <c r="A184" s="100" t="s">
        <v>1375</v>
      </c>
      <c r="B184" s="99"/>
      <c r="C184" s="99"/>
      <c r="D184" s="26" t="str">
        <f>searchValues!E182</f>
        <v>PGNUtwMRX Automation</v>
      </c>
      <c r="E184" s="26" t="s">
        <v>71</v>
      </c>
      <c r="F184" s="73" t="n">
        <f ca="1">searchValues!D182</f>
        <v>44427.0</v>
      </c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42" t="s">
        <v>1430</v>
      </c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</row>
    <row r="185" spans="1:32" x14ac:dyDescent="0.25">
      <c r="A185" s="105" t="s">
        <v>1376</v>
      </c>
      <c r="B185" s="99"/>
      <c r="C185" s="99"/>
      <c r="D185" s="26" t="str">
        <f>searchValues!E183</f>
        <v>PGNUtwMRX Automation</v>
      </c>
      <c r="E185" s="26" t="s">
        <v>71</v>
      </c>
      <c r="F185" s="73" t="n">
        <f ca="1">searchValues!D183</f>
        <v>44427.0</v>
      </c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42" t="s">
        <v>1430</v>
      </c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</row>
    <row r="186" spans="1:32" x14ac:dyDescent="0.25">
      <c r="A186" s="100" t="s">
        <v>1378</v>
      </c>
      <c r="B186" s="99"/>
      <c r="C186" s="99"/>
      <c r="D186" s="26" t="str">
        <f>searchValues!E184</f>
        <v>PGNUtwMRX Automation</v>
      </c>
      <c r="E186" s="26" t="s">
        <v>71</v>
      </c>
      <c r="F186" s="73" t="n">
        <f ca="1">searchValues!D184</f>
        <v>44427.0</v>
      </c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42" t="s">
        <v>1430</v>
      </c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</row>
    <row r="187" spans="1:32" x14ac:dyDescent="0.25">
      <c r="A187" s="100" t="s">
        <v>1379</v>
      </c>
      <c r="B187" s="99"/>
      <c r="C187" s="99"/>
      <c r="D187" s="26" t="str">
        <f>searchValues!E185</f>
        <v>PGNUtwMRX Automation</v>
      </c>
      <c r="E187" s="26" t="s">
        <v>71</v>
      </c>
      <c r="F187" s="73" t="n">
        <f ca="1">searchValues!D185</f>
        <v>44427.0</v>
      </c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42" t="s">
        <v>1430</v>
      </c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</row>
    <row r="188" spans="1:32" x14ac:dyDescent="0.25">
      <c r="A188" s="100" t="s">
        <v>1380</v>
      </c>
      <c r="B188" s="99"/>
      <c r="C188" s="99"/>
      <c r="D188" s="26" t="str">
        <f>searchValues!E186</f>
        <v>PGNUtwMRX Automation</v>
      </c>
      <c r="E188" s="26" t="s">
        <v>71</v>
      </c>
      <c r="F188" s="73" t="n">
        <f ca="1">searchValues!D186</f>
        <v>44427.0</v>
      </c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42" t="s">
        <v>1430</v>
      </c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</row>
    <row r="189" spans="1:32" x14ac:dyDescent="0.25">
      <c r="A189" s="105" t="s">
        <v>1381</v>
      </c>
      <c r="B189" s="99"/>
      <c r="C189" s="99"/>
      <c r="D189" s="26" t="str">
        <f>searchValues!E187</f>
        <v>PGNUtwMRX Automation</v>
      </c>
      <c r="E189" s="26" t="s">
        <v>71</v>
      </c>
      <c r="F189" s="73" t="n">
        <f ca="1">searchValues!D187</f>
        <v>44427.0</v>
      </c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42" t="s">
        <v>1430</v>
      </c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</row>
    <row r="190" spans="1:32" x14ac:dyDescent="0.25">
      <c r="A190" s="100" t="s">
        <v>1384</v>
      </c>
      <c r="B190" s="99"/>
      <c r="C190" s="99"/>
      <c r="D190" s="26" t="str">
        <f>searchValues!E188</f>
        <v>PGNUtwMRX Automation</v>
      </c>
      <c r="E190" s="26" t="s">
        <v>71</v>
      </c>
      <c r="F190" s="73" t="n">
        <f ca="1">searchValues!D188</f>
        <v>44427.0</v>
      </c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42" t="s">
        <v>1430</v>
      </c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</row>
    <row r="191" spans="1:32" x14ac:dyDescent="0.25">
      <c r="A191" s="100" t="s">
        <v>1385</v>
      </c>
      <c r="B191" s="99"/>
      <c r="C191" s="99"/>
      <c r="D191" s="26" t="str">
        <f>searchValues!E189</f>
        <v>PGNUtwMRX Automation</v>
      </c>
      <c r="E191" s="26" t="s">
        <v>71</v>
      </c>
      <c r="F191" s="73" t="n">
        <f ca="1">searchValues!D189</f>
        <v>44427.0</v>
      </c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42" t="s">
        <v>1430</v>
      </c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</row>
    <row r="192" spans="1:32" x14ac:dyDescent="0.25">
      <c r="A192" s="100" t="s">
        <v>1386</v>
      </c>
      <c r="B192" s="99"/>
      <c r="C192" s="99"/>
      <c r="D192" s="26" t="str">
        <f>searchValues!E190</f>
        <v>PGNUtwMRX Automation</v>
      </c>
      <c r="E192" s="26" t="s">
        <v>71</v>
      </c>
      <c r="F192" s="73" t="n">
        <f ca="1">searchValues!D190</f>
        <v>44427.0</v>
      </c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42" t="s">
        <v>1430</v>
      </c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</row>
    <row r="193" spans="1:32" x14ac:dyDescent="0.25">
      <c r="A193" s="105" t="s">
        <v>1387</v>
      </c>
      <c r="B193" s="99"/>
      <c r="C193" s="99"/>
      <c r="D193" s="26" t="str">
        <f>searchValues!E191</f>
        <v>PGNUtwMRX Automation</v>
      </c>
      <c r="E193" s="26" t="s">
        <v>71</v>
      </c>
      <c r="F193" s="73" t="n">
        <f ca="1">searchValues!D191</f>
        <v>44427.0</v>
      </c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42" t="s">
        <v>1430</v>
      </c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</row>
    <row r="194" spans="1:32" x14ac:dyDescent="0.25">
      <c r="A194" s="100" t="s">
        <v>1390</v>
      </c>
      <c r="B194" s="99"/>
      <c r="C194" s="99"/>
      <c r="D194" s="26" t="str">
        <f>searchValues!E192</f>
        <v>PGNUtwMRX Automation</v>
      </c>
      <c r="E194" s="26" t="s">
        <v>71</v>
      </c>
      <c r="F194" s="73" t="n">
        <f ca="1">searchValues!D192</f>
        <v>44427.0</v>
      </c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42" t="s">
        <v>1430</v>
      </c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</row>
    <row r="195" spans="1:32" x14ac:dyDescent="0.25">
      <c r="A195" s="100" t="s">
        <v>1391</v>
      </c>
      <c r="B195" s="99"/>
      <c r="C195" s="99"/>
      <c r="D195" s="26" t="str">
        <f>searchValues!E193</f>
        <v>PGNUtwMRX Automation</v>
      </c>
      <c r="E195" s="26" t="s">
        <v>71</v>
      </c>
      <c r="F195" s="73" t="n">
        <f ca="1">searchValues!D193</f>
        <v>44427.0</v>
      </c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42" t="s">
        <v>1430</v>
      </c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</row>
    <row r="196" spans="1:32" x14ac:dyDescent="0.25">
      <c r="A196" s="100" t="s">
        <v>1392</v>
      </c>
      <c r="B196" s="99"/>
      <c r="C196" s="99"/>
      <c r="D196" s="26" t="str">
        <f>searchValues!E194</f>
        <v>PGNUtwMRX Automation</v>
      </c>
      <c r="E196" s="26" t="s">
        <v>71</v>
      </c>
      <c r="F196" s="73" t="n">
        <f ca="1">searchValues!D194</f>
        <v>44427.0</v>
      </c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42" t="s">
        <v>1430</v>
      </c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</row>
    <row r="197" spans="1:32" x14ac:dyDescent="0.25">
      <c r="A197" s="105" t="s">
        <v>1393</v>
      </c>
      <c r="B197" s="99"/>
      <c r="C197" s="99"/>
      <c r="D197" s="26" t="str">
        <f>searchValues!E195</f>
        <v>PGNUtwMRX Automation</v>
      </c>
      <c r="E197" s="26" t="s">
        <v>71</v>
      </c>
      <c r="F197" s="73" t="n">
        <f ca="1">searchValues!D195</f>
        <v>44427.0</v>
      </c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42" t="s">
        <v>1430</v>
      </c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</row>
    <row r="198" spans="1:32" x14ac:dyDescent="0.25">
      <c r="A198" s="100" t="s">
        <v>1394</v>
      </c>
      <c r="B198" s="99"/>
      <c r="C198" s="99"/>
      <c r="D198" s="26" t="str">
        <f>searchValues!E196</f>
        <v>PGNUtwMRX Automation</v>
      </c>
      <c r="E198" s="26" t="s">
        <v>71</v>
      </c>
      <c r="F198" s="73" t="n">
        <f ca="1">searchValues!D196</f>
        <v>44427.0</v>
      </c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42" t="s">
        <v>1430</v>
      </c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</row>
    <row r="199" spans="1:32" x14ac:dyDescent="0.25">
      <c r="A199" s="100" t="s">
        <v>1395</v>
      </c>
      <c r="B199" s="99"/>
      <c r="C199" s="99"/>
      <c r="D199" s="26" t="str">
        <f>searchValues!E197</f>
        <v>PGNUtwMRX Automation</v>
      </c>
      <c r="E199" s="26" t="s">
        <v>71</v>
      </c>
      <c r="F199" s="73" t="n">
        <f ca="1">searchValues!D197</f>
        <v>44427.0</v>
      </c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42" t="s">
        <v>1430</v>
      </c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</row>
    <row r="200" spans="1:32" x14ac:dyDescent="0.25">
      <c r="A200" s="100" t="s">
        <v>1396</v>
      </c>
      <c r="B200" s="99"/>
      <c r="C200" s="99"/>
      <c r="D200" s="26" t="str">
        <f>searchValues!E198</f>
        <v>PGNUtwMRX Automation</v>
      </c>
      <c r="E200" s="26" t="s">
        <v>71</v>
      </c>
      <c r="F200" s="73" t="n">
        <f ca="1">searchValues!D198</f>
        <v>44427.0</v>
      </c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42" t="s">
        <v>1430</v>
      </c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</row>
    <row r="201" spans="1:32" x14ac:dyDescent="0.25">
      <c r="A201" s="105" t="s">
        <v>1397</v>
      </c>
      <c r="B201" s="99"/>
      <c r="C201" s="99"/>
      <c r="D201" s="26" t="str">
        <f>searchValues!E199</f>
        <v>PGNUtwMRX Automation</v>
      </c>
      <c r="E201" s="26" t="s">
        <v>71</v>
      </c>
      <c r="F201" s="73" t="n">
        <f ca="1">searchValues!D199</f>
        <v>44427.0</v>
      </c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42" t="s">
        <v>1430</v>
      </c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</row>
    <row r="202" spans="1:32" x14ac:dyDescent="0.25">
      <c r="A202" s="100" t="s">
        <v>1399</v>
      </c>
      <c r="B202" s="99"/>
      <c r="C202" s="99"/>
      <c r="D202" s="26" t="str">
        <f>searchValues!E200</f>
        <v>PGNUtwMRX Automation</v>
      </c>
      <c r="E202" s="26" t="s">
        <v>71</v>
      </c>
      <c r="F202" s="73" t="n">
        <f ca="1">searchValues!D200</f>
        <v>44427.0</v>
      </c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42" t="s">
        <v>1430</v>
      </c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</row>
    <row r="203" spans="1:32" x14ac:dyDescent="0.25">
      <c r="A203" s="100" t="s">
        <v>1400</v>
      </c>
      <c r="B203" s="99"/>
      <c r="C203" s="99"/>
      <c r="D203" s="26" t="str">
        <f>searchValues!E201</f>
        <v>PGNUtwMRX Automation</v>
      </c>
      <c r="E203" s="26" t="s">
        <v>71</v>
      </c>
      <c r="F203" s="73" t="n">
        <f ca="1">searchValues!D201</f>
        <v>44427.0</v>
      </c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42" t="s">
        <v>1430</v>
      </c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</row>
    <row r="204" spans="1:32" x14ac:dyDescent="0.25">
      <c r="A204" s="100" t="s">
        <v>1401</v>
      </c>
      <c r="B204" s="99"/>
      <c r="C204" s="99"/>
      <c r="D204" s="26" t="str">
        <f>searchValues!E202</f>
        <v>PGNUtwMRX Automation</v>
      </c>
      <c r="E204" s="26" t="s">
        <v>71</v>
      </c>
      <c r="F204" s="73" t="n">
        <f ca="1">searchValues!D202</f>
        <v>44427.0</v>
      </c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42" t="s">
        <v>1430</v>
      </c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</row>
    <row r="205" spans="1:32" x14ac:dyDescent="0.25">
      <c r="A205" s="105" t="s">
        <v>1402</v>
      </c>
      <c r="B205" s="99"/>
      <c r="C205" s="99"/>
      <c r="D205" s="26" t="str">
        <f>searchValues!E203</f>
        <v>PGNUtwMRX Automation</v>
      </c>
      <c r="E205" s="26" t="s">
        <v>71</v>
      </c>
      <c r="F205" s="73" t="n">
        <f ca="1">searchValues!D203</f>
        <v>44427.0</v>
      </c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42" t="s">
        <v>1430</v>
      </c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</row>
    <row r="206" spans="1:32" x14ac:dyDescent="0.25">
      <c r="A206" s="100" t="s">
        <v>1404</v>
      </c>
      <c r="B206" s="99"/>
      <c r="C206" s="99"/>
      <c r="D206" s="26" t="str">
        <f>searchValues!E204</f>
        <v>PGNUtwMRX Automation</v>
      </c>
      <c r="E206" s="26" t="s">
        <v>71</v>
      </c>
      <c r="F206" s="73" t="n">
        <f ca="1">searchValues!D204</f>
        <v>44427.0</v>
      </c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42" t="s">
        <v>1430</v>
      </c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</row>
    <row r="207" spans="1:32" x14ac:dyDescent="0.25">
      <c r="A207" s="100" t="s">
        <v>1405</v>
      </c>
      <c r="B207" s="99"/>
      <c r="C207" s="99"/>
      <c r="D207" s="26" t="str">
        <f>searchValues!E205</f>
        <v>PGNUtwMRX Automation</v>
      </c>
      <c r="E207" s="26" t="s">
        <v>71</v>
      </c>
      <c r="F207" s="73" t="n">
        <f ca="1">searchValues!D205</f>
        <v>44427.0</v>
      </c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42" t="s">
        <v>1430</v>
      </c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</row>
    <row r="208" spans="1:32" x14ac:dyDescent="0.25">
      <c r="A208" s="100" t="s">
        <v>1406</v>
      </c>
      <c r="B208" s="99"/>
      <c r="C208" s="99"/>
      <c r="D208" s="26" t="str">
        <f>searchValues!E206</f>
        <v>PGNUtwMRX Automation</v>
      </c>
      <c r="E208" s="26" t="s">
        <v>71</v>
      </c>
      <c r="F208" s="73" t="n">
        <f ca="1">searchValues!D206</f>
        <v>44427.0</v>
      </c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42" t="s">
        <v>1430</v>
      </c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</row>
    <row r="209" spans="1:32" x14ac:dyDescent="0.25">
      <c r="A209" s="105" t="s">
        <v>1407</v>
      </c>
      <c r="B209" s="99"/>
      <c r="C209" s="99"/>
      <c r="D209" s="26" t="str">
        <f>searchValues!E207</f>
        <v>PGNUtwMRX Automation</v>
      </c>
      <c r="E209" s="26" t="s">
        <v>71</v>
      </c>
      <c r="F209" s="73" t="n">
        <f ca="1">searchValues!D207</f>
        <v>44427.0</v>
      </c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42" t="s">
        <v>1430</v>
      </c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</row>
    <row r="210" spans="1:32" x14ac:dyDescent="0.25">
      <c r="A210" s="100" t="s">
        <v>1409</v>
      </c>
      <c r="B210" s="99"/>
      <c r="C210" s="99"/>
      <c r="D210" s="26" t="str">
        <f>searchValues!E208</f>
        <v>PGNUtwMRX Automation</v>
      </c>
      <c r="E210" s="26" t="s">
        <v>71</v>
      </c>
      <c r="F210" s="73" t="n">
        <f ca="1">searchValues!D208</f>
        <v>44427.0</v>
      </c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42" t="s">
        <v>1430</v>
      </c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</row>
    <row r="211" spans="1:32" x14ac:dyDescent="0.25">
      <c r="A211" s="100" t="s">
        <v>1410</v>
      </c>
      <c r="B211" s="99"/>
      <c r="C211" s="99"/>
      <c r="D211" s="26" t="str">
        <f>searchValues!E209</f>
        <v>PGNUtwMRX Automation</v>
      </c>
      <c r="E211" s="26" t="s">
        <v>71</v>
      </c>
      <c r="F211" s="73" t="n">
        <f ca="1">searchValues!D209</f>
        <v>44427.0</v>
      </c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42" t="s">
        <v>1430</v>
      </c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</row>
    <row r="212" spans="1:32" x14ac:dyDescent="0.25">
      <c r="A212" s="100" t="s">
        <v>1411</v>
      </c>
      <c r="B212" s="99"/>
      <c r="C212" s="99"/>
      <c r="D212" s="26" t="str">
        <f>searchValues!E210</f>
        <v>PGNUtwMRX Automation</v>
      </c>
      <c r="E212" s="26" t="s">
        <v>71</v>
      </c>
      <c r="F212" s="73" t="n">
        <f ca="1">searchValues!D210</f>
        <v>44427.0</v>
      </c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42" t="s">
        <v>1430</v>
      </c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</row>
    <row r="213" spans="1:32" x14ac:dyDescent="0.25">
      <c r="A213" s="105" t="s">
        <v>1412</v>
      </c>
      <c r="B213" s="99"/>
      <c r="C213" s="99"/>
      <c r="D213" s="26" t="str">
        <f>searchValues!E211</f>
        <v>PGNUtwMRX Automation</v>
      </c>
      <c r="E213" s="26" t="s">
        <v>71</v>
      </c>
      <c r="F213" s="73" t="n">
        <f ca="1">searchValues!D211</f>
        <v>44427.0</v>
      </c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42" t="s">
        <v>1430</v>
      </c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</row>
    <row r="214" spans="1:32" x14ac:dyDescent="0.25">
      <c r="A214" s="100" t="s">
        <v>1414</v>
      </c>
      <c r="B214" s="99"/>
      <c r="C214" s="99"/>
      <c r="D214" s="26" t="str">
        <f>searchValues!E212</f>
        <v>PGNUtwMRX Automation</v>
      </c>
      <c r="E214" s="26" t="s">
        <v>71</v>
      </c>
      <c r="F214" s="73" t="n">
        <f ca="1">searchValues!D212</f>
        <v>44427.0</v>
      </c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42" t="s">
        <v>1430</v>
      </c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</row>
    <row r="215" spans="1:32" x14ac:dyDescent="0.25">
      <c r="A215" s="100" t="s">
        <v>1415</v>
      </c>
      <c r="B215" s="99"/>
      <c r="C215" s="99"/>
      <c r="D215" s="26" t="str">
        <f>searchValues!E213</f>
        <v>PGNUtwMRX Automation</v>
      </c>
      <c r="E215" s="26" t="s">
        <v>71</v>
      </c>
      <c r="F215" s="73" t="n">
        <f ca="1">searchValues!D213</f>
        <v>44427.0</v>
      </c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42" t="s">
        <v>1430</v>
      </c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</row>
    <row r="216" spans="1:32" x14ac:dyDescent="0.25">
      <c r="A216" s="100" t="s">
        <v>1416</v>
      </c>
      <c r="B216" s="99"/>
      <c r="C216" s="99"/>
      <c r="D216" s="26" t="str">
        <f>searchValues!E214</f>
        <v>PGNUtwMRX Automation</v>
      </c>
      <c r="E216" s="26" t="s">
        <v>71</v>
      </c>
      <c r="F216" s="73" t="n">
        <f ca="1">searchValues!D214</f>
        <v>44427.0</v>
      </c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42" t="s">
        <v>1430</v>
      </c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</row>
    <row r="217" spans="1:32" x14ac:dyDescent="0.25">
      <c r="A217" s="122" t="s">
        <v>1456</v>
      </c>
      <c r="B217" s="99"/>
      <c r="C217" s="99"/>
      <c r="D217" s="26" t="str">
        <f>searchValues!E215</f>
        <v>PGNUtwMRX Automation</v>
      </c>
      <c r="E217" s="26" t="s">
        <v>71</v>
      </c>
      <c r="F217" s="73" t="n">
        <f ca="1">searchValues!D215</f>
        <v>44427.0</v>
      </c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42" t="s">
        <v>1430</v>
      </c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</row>
    <row r="218" spans="1:32" x14ac:dyDescent="0.25">
      <c r="A218" s="26" t="s">
        <v>1457</v>
      </c>
      <c r="D218" s="26" t="str">
        <f>searchValues!E216</f>
        <v>PGNUtwMRX Automation</v>
      </c>
      <c r="E218" s="26" t="s">
        <v>71</v>
      </c>
      <c r="F218" s="73" t="n">
        <f ca="1">searchValues!D216</f>
        <v>44427.0</v>
      </c>
      <c r="R218" s="42" t="s">
        <v>1430</v>
      </c>
    </row>
    <row r="219" spans="1:32" x14ac:dyDescent="0.25">
      <c r="A219" s="26" t="s">
        <v>1458</v>
      </c>
      <c r="D219" s="26" t="str">
        <f>searchValues!E217</f>
        <v>PGNUtwMRX Automation</v>
      </c>
      <c r="E219" s="26" t="s">
        <v>71</v>
      </c>
      <c r="F219" s="73" t="n">
        <f ca="1">searchValues!D217</f>
        <v>44427.0</v>
      </c>
      <c r="R219" s="42" t="s">
        <v>1430</v>
      </c>
    </row>
    <row r="220" spans="1:32" x14ac:dyDescent="0.25">
      <c r="A220" s="26" t="s">
        <v>1459</v>
      </c>
      <c r="D220" s="26" t="str">
        <f>searchValues!E218</f>
        <v>PGNUtwMRX Automation</v>
      </c>
      <c r="E220" s="26" t="s">
        <v>71</v>
      </c>
      <c r="F220" s="73" t="n">
        <f ca="1">searchValues!D218</f>
        <v>44427.0</v>
      </c>
      <c r="R220" s="42" t="s">
        <v>1430</v>
      </c>
    </row>
    <row r="221" spans="1:32" x14ac:dyDescent="0.25">
      <c r="A221" s="26" t="s">
        <v>1460</v>
      </c>
      <c r="D221" s="26" t="str">
        <f>searchValues!E219</f>
        <v>PGNUtwMRX Automation</v>
      </c>
      <c r="E221" s="26" t="s">
        <v>71</v>
      </c>
      <c r="F221" s="73" t="n">
        <f ca="1">searchValues!D219</f>
        <v>44427.0</v>
      </c>
      <c r="R221" s="42" t="s">
        <v>1430</v>
      </c>
    </row>
    <row r="222" spans="1:32" x14ac:dyDescent="0.25">
      <c r="A222" s="26" t="s">
        <v>1461</v>
      </c>
      <c r="D222" s="26" t="str">
        <f>searchValues!E220</f>
        <v>PGNUtwMRX Automation</v>
      </c>
      <c r="E222" s="26" t="s">
        <v>71</v>
      </c>
      <c r="F222" s="73" t="n">
        <f ca="1">searchValues!D220</f>
        <v>44427.0</v>
      </c>
      <c r="R222" s="42" t="s">
        <v>1430</v>
      </c>
    </row>
    <row r="223" spans="1:32" x14ac:dyDescent="0.25">
      <c r="A223" s="26" t="s">
        <v>1462</v>
      </c>
      <c r="D223" s="26" t="str">
        <f>searchValues!E221</f>
        <v>PGNUtwMRX Automation</v>
      </c>
      <c r="E223" s="26" t="s">
        <v>71</v>
      </c>
      <c r="F223" s="73" t="n">
        <f ca="1">searchValues!D221</f>
        <v>44427.0</v>
      </c>
      <c r="R223" s="42" t="s">
        <v>1430</v>
      </c>
    </row>
    <row r="224" spans="1:32" x14ac:dyDescent="0.25">
      <c r="A224" s="26" t="s">
        <v>1463</v>
      </c>
      <c r="D224" s="26" t="str">
        <f>searchValues!E222</f>
        <v>PGNUtwMRX Automation</v>
      </c>
      <c r="E224" s="26" t="s">
        <v>71</v>
      </c>
      <c r="F224" s="73" t="n">
        <f ca="1">searchValues!D222</f>
        <v>44427.0</v>
      </c>
      <c r="R224" s="42" t="s">
        <v>1430</v>
      </c>
    </row>
    <row r="225" spans="1:18" x14ac:dyDescent="0.25">
      <c r="A225" s="26" t="s">
        <v>1464</v>
      </c>
      <c r="D225" s="26" t="str">
        <f>searchValues!E223</f>
        <v>PGNUtwMRX Automation</v>
      </c>
      <c r="E225" s="26" t="s">
        <v>71</v>
      </c>
      <c r="F225" s="73" t="n">
        <f ca="1">searchValues!D223</f>
        <v>44427.0</v>
      </c>
      <c r="R225" s="42" t="s">
        <v>1430</v>
      </c>
    </row>
    <row r="226" spans="1:18" x14ac:dyDescent="0.25">
      <c r="A226" s="26" t="s">
        <v>1465</v>
      </c>
      <c r="D226" s="26" t="str">
        <f>searchValues!E224</f>
        <v>PGNUtwMRX Automation</v>
      </c>
      <c r="E226" s="26" t="s">
        <v>71</v>
      </c>
      <c r="F226" s="73" t="n">
        <f ca="1">searchValues!D224</f>
        <v>44427.0</v>
      </c>
      <c r="R226" s="42" t="s">
        <v>1430</v>
      </c>
    </row>
    <row r="227" spans="1:18" x14ac:dyDescent="0.25">
      <c r="A227" s="26" t="s">
        <v>1466</v>
      </c>
      <c r="D227" s="26" t="str">
        <f>searchValues!E225</f>
        <v>PGNUtwMRX Automation</v>
      </c>
      <c r="E227" s="26" t="s">
        <v>71</v>
      </c>
      <c r="F227" s="73" t="n">
        <f ca="1">searchValues!D225</f>
        <v>44427.0</v>
      </c>
      <c r="R227" s="42" t="s">
        <v>1430</v>
      </c>
    </row>
    <row r="228" spans="1:18" x14ac:dyDescent="0.25">
      <c r="A228" s="26" t="s">
        <v>1467</v>
      </c>
      <c r="D228" s="26" t="str">
        <f>searchValues!E226</f>
        <v>PGNUtwMRX Automation</v>
      </c>
      <c r="E228" s="26" t="s">
        <v>71</v>
      </c>
      <c r="F228" s="73" t="n">
        <f ca="1">searchValues!D226</f>
        <v>44427.0</v>
      </c>
      <c r="R228" s="42" t="s">
        <v>1430</v>
      </c>
    </row>
    <row r="229" spans="1:18" x14ac:dyDescent="0.25">
      <c r="A229" s="26" t="s">
        <v>1468</v>
      </c>
      <c r="D229" s="26" t="str">
        <f>searchValues!E227</f>
        <v>PGNUtwMRX Automation</v>
      </c>
      <c r="E229" s="26" t="s">
        <v>71</v>
      </c>
      <c r="F229" s="73" t="n">
        <f ca="1">searchValues!D227</f>
        <v>44427.0</v>
      </c>
      <c r="R229" s="42" t="s">
        <v>1430</v>
      </c>
    </row>
    <row r="230" spans="1:18" x14ac:dyDescent="0.25">
      <c r="A230" s="26" t="s">
        <v>1469</v>
      </c>
      <c r="D230" s="26" t="str">
        <f>searchValues!E228</f>
        <v>PGNUtwMRX Automation</v>
      </c>
      <c r="E230" s="26" t="s">
        <v>71</v>
      </c>
      <c r="F230" s="73" t="n">
        <f ca="1">searchValues!D228</f>
        <v>44427.0</v>
      </c>
      <c r="R230" s="42" t="s">
        <v>1430</v>
      </c>
    </row>
    <row r="231" spans="1:18" x14ac:dyDescent="0.25">
      <c r="A231" s="26" t="s">
        <v>1470</v>
      </c>
      <c r="D231" s="26" t="str">
        <f>searchValues!E229</f>
        <v>PGNUtwMRX Automation</v>
      </c>
      <c r="E231" s="26" t="s">
        <v>71</v>
      </c>
      <c r="F231" s="73" t="n">
        <f ca="1">searchValues!D229</f>
        <v>44427.0</v>
      </c>
      <c r="R231" s="42" t="s">
        <v>1430</v>
      </c>
    </row>
    <row r="232" spans="1:18" x14ac:dyDescent="0.25">
      <c r="A232" s="26" t="s">
        <v>1471</v>
      </c>
      <c r="D232" s="26" t="str">
        <f>searchValues!E230</f>
        <v>PGNUtwMRX Automation</v>
      </c>
      <c r="E232" s="26" t="s">
        <v>71</v>
      </c>
      <c r="F232" s="73" t="n">
        <f ca="1">searchValues!D230</f>
        <v>44427.0</v>
      </c>
      <c r="R232" s="42" t="s">
        <v>1430</v>
      </c>
    </row>
    <row r="233" spans="1:18" x14ac:dyDescent="0.25">
      <c r="A233" s="26" t="s">
        <v>1472</v>
      </c>
      <c r="D233" s="26" t="str">
        <f>searchValues!E231</f>
        <v>PGNUtwMRX Automation</v>
      </c>
      <c r="E233" s="26" t="s">
        <v>71</v>
      </c>
      <c r="F233" s="73" t="n">
        <f ca="1">searchValues!D231</f>
        <v>44427.0</v>
      </c>
      <c r="R233" s="42" t="s">
        <v>1430</v>
      </c>
    </row>
    <row r="234" spans="1:18" x14ac:dyDescent="0.25">
      <c r="A234" s="26" t="s">
        <v>1473</v>
      </c>
      <c r="D234" s="26" t="str">
        <f>searchValues!E232</f>
        <v>PGNUtwMRX Automation</v>
      </c>
      <c r="E234" s="26" t="s">
        <v>71</v>
      </c>
      <c r="F234" s="73" t="n">
        <f ca="1">searchValues!D232</f>
        <v>44427.0</v>
      </c>
      <c r="R234" s="42" t="s">
        <v>1430</v>
      </c>
    </row>
    <row r="235" spans="1:18" x14ac:dyDescent="0.25">
      <c r="A235" s="26" t="s">
        <v>1474</v>
      </c>
      <c r="D235" s="26" t="str">
        <f>searchValues!E233</f>
        <v>PGNUtwMRX Automation</v>
      </c>
      <c r="E235" s="26" t="s">
        <v>71</v>
      </c>
      <c r="F235" s="73" t="n">
        <f ca="1">searchValues!D233</f>
        <v>44427.0</v>
      </c>
      <c r="R235" s="42" t="s">
        <v>1430</v>
      </c>
    </row>
    <row r="236" spans="1:18" x14ac:dyDescent="0.25">
      <c r="A236" s="26" t="s">
        <v>1475</v>
      </c>
      <c r="D236" s="26" t="str">
        <f>searchValues!E234</f>
        <v>PGNUtwMRX Automation</v>
      </c>
      <c r="E236" s="26" t="s">
        <v>71</v>
      </c>
      <c r="F236" s="73" t="n">
        <f ca="1">searchValues!D234</f>
        <v>44427.0</v>
      </c>
      <c r="R236" s="42" t="s">
        <v>1430</v>
      </c>
    </row>
    <row r="237" spans="1:18" x14ac:dyDescent="0.25">
      <c r="A237" s="26" t="s">
        <v>1476</v>
      </c>
      <c r="D237" s="26" t="str">
        <f>searchValues!E235</f>
        <v>PGNUtwMRX Automation</v>
      </c>
      <c r="E237" s="26" t="s">
        <v>71</v>
      </c>
      <c r="F237" s="73" t="n">
        <f ca="1">searchValues!D235</f>
        <v>44427.0</v>
      </c>
      <c r="R237" s="42" t="s">
        <v>1430</v>
      </c>
    </row>
    <row r="238" spans="1:18" x14ac:dyDescent="0.25">
      <c r="A238" s="26" t="s">
        <v>1477</v>
      </c>
      <c r="D238" s="26" t="str">
        <f>searchValues!E236</f>
        <v>PGNUtwMRX Automation</v>
      </c>
      <c r="E238" s="26" t="s">
        <v>71</v>
      </c>
      <c r="F238" s="73" t="n">
        <f ca="1">searchValues!D236</f>
        <v>44427.0</v>
      </c>
      <c r="R238" s="42" t="s">
        <v>1430</v>
      </c>
    </row>
    <row r="239" spans="1:18" x14ac:dyDescent="0.25">
      <c r="A239" s="26" t="s">
        <v>1478</v>
      </c>
      <c r="D239" s="26" t="str">
        <f>searchValues!E237</f>
        <v>PGNUtwMRX Automation</v>
      </c>
      <c r="E239" s="26" t="s">
        <v>71</v>
      </c>
      <c r="F239" s="73" t="n">
        <f ca="1">searchValues!D237</f>
        <v>44427.0</v>
      </c>
      <c r="R239" s="42" t="s">
        <v>1430</v>
      </c>
    </row>
    <row r="240" spans="1:18" x14ac:dyDescent="0.25">
      <c r="A240" s="26" t="s">
        <v>1479</v>
      </c>
      <c r="D240" s="26" t="str">
        <f>searchValues!E238</f>
        <v>PGNUtwMRX Automation</v>
      </c>
      <c r="E240" s="26" t="s">
        <v>71</v>
      </c>
      <c r="F240" s="73" t="n">
        <f ca="1">searchValues!D238</f>
        <v>44427.0</v>
      </c>
      <c r="R240" s="42" t="s">
        <v>1430</v>
      </c>
    </row>
    <row r="241" spans="1:18" x14ac:dyDescent="0.25">
      <c r="A241" s="26" t="s">
        <v>1480</v>
      </c>
      <c r="D241" s="26" t="str">
        <f>searchValues!E239</f>
        <v>PGNUtwMRX Automation</v>
      </c>
      <c r="E241" s="26" t="s">
        <v>71</v>
      </c>
      <c r="F241" s="73" t="n">
        <f ca="1">searchValues!D239</f>
        <v>44427.0</v>
      </c>
      <c r="R241" s="42" t="s">
        <v>1430</v>
      </c>
    </row>
    <row r="242" spans="1:18" x14ac:dyDescent="0.25">
      <c r="A242" s="26" t="s">
        <v>1481</v>
      </c>
      <c r="D242" s="26" t="str">
        <f>searchValues!E240</f>
        <v>PGNUtwMRX Automation</v>
      </c>
      <c r="E242" s="26" t="s">
        <v>71</v>
      </c>
      <c r="F242" s="73" t="n">
        <f ca="1">searchValues!D240</f>
        <v>44427.0</v>
      </c>
      <c r="R242" s="42" t="s">
        <v>1430</v>
      </c>
    </row>
    <row r="243" spans="1:18" x14ac:dyDescent="0.25">
      <c r="A243" s="26" t="s">
        <v>1482</v>
      </c>
      <c r="D243" s="26" t="str">
        <f>searchValues!E241</f>
        <v>PGNUtwMRX Automation</v>
      </c>
      <c r="E243" s="26" t="s">
        <v>71</v>
      </c>
      <c r="F243" s="73" t="n">
        <f ca="1">searchValues!D241</f>
        <v>44427.0</v>
      </c>
      <c r="R243" s="42" t="s">
        <v>1430</v>
      </c>
    </row>
    <row r="244" spans="1:18" x14ac:dyDescent="0.25">
      <c r="A244" s="26" t="s">
        <v>1483</v>
      </c>
      <c r="D244" s="26" t="str">
        <f>searchValues!E242</f>
        <v>PGNUtwMRX Automation</v>
      </c>
      <c r="E244" s="26" t="s">
        <v>71</v>
      </c>
      <c r="F244" s="73" t="n">
        <f ca="1">searchValues!D242</f>
        <v>44427.0</v>
      </c>
      <c r="R244" s="42" t="s">
        <v>1430</v>
      </c>
    </row>
    <row r="245" spans="1:18" x14ac:dyDescent="0.25">
      <c r="A245" s="26" t="s">
        <v>1484</v>
      </c>
      <c r="D245" s="26" t="str">
        <f>searchValues!E243</f>
        <v>PGNUtwMRX Automation</v>
      </c>
      <c r="E245" s="26" t="s">
        <v>71</v>
      </c>
      <c r="F245" s="73" t="n">
        <f ca="1">searchValues!D243</f>
        <v>44427.0</v>
      </c>
      <c r="R245" s="42" t="s">
        <v>1430</v>
      </c>
    </row>
    <row r="246" spans="1:18" x14ac:dyDescent="0.25">
      <c r="A246" s="26" t="s">
        <v>1485</v>
      </c>
      <c r="D246" s="26" t="str">
        <f>searchValues!E244</f>
        <v>PGNUtwMRX Automation</v>
      </c>
      <c r="E246" s="26" t="s">
        <v>71</v>
      </c>
      <c r="F246" s="73" t="n">
        <f ca="1">searchValues!D244</f>
        <v>44427.0</v>
      </c>
      <c r="R246" s="42" t="s">
        <v>1430</v>
      </c>
    </row>
    <row r="247" spans="1:18" x14ac:dyDescent="0.25">
      <c r="A247" s="26" t="s">
        <v>1486</v>
      </c>
      <c r="D247" s="26" t="str">
        <f>searchValues!E245</f>
        <v>PGNUtwMRX Automation</v>
      </c>
      <c r="E247" s="26" t="s">
        <v>71</v>
      </c>
      <c r="F247" s="73" t="n">
        <f ca="1">searchValues!D245</f>
        <v>44427.0</v>
      </c>
      <c r="R247" s="42" t="s">
        <v>1430</v>
      </c>
    </row>
    <row r="248" spans="1:18" x14ac:dyDescent="0.25">
      <c r="A248" s="26" t="s">
        <v>1487</v>
      </c>
      <c r="D248" s="26" t="str">
        <f>searchValues!E246</f>
        <v>PGNUtwMRX Automation</v>
      </c>
      <c r="E248" s="26" t="s">
        <v>71</v>
      </c>
      <c r="F248" s="73" t="n">
        <f ca="1">searchValues!D246</f>
        <v>44427.0</v>
      </c>
      <c r="R248" s="42" t="s">
        <v>1430</v>
      </c>
    </row>
    <row r="249" spans="1:18" x14ac:dyDescent="0.25">
      <c r="A249" s="26" t="s">
        <v>1488</v>
      </c>
      <c r="D249" s="26" t="str">
        <f>searchValues!E247</f>
        <v>PGNUtwMRX Automation</v>
      </c>
      <c r="E249" s="26" t="s">
        <v>71</v>
      </c>
      <c r="F249" s="73" t="n">
        <f ca="1">searchValues!D247</f>
        <v>44427.0</v>
      </c>
      <c r="R249" s="42" t="s">
        <v>1430</v>
      </c>
    </row>
    <row r="250" spans="1:18" x14ac:dyDescent="0.25">
      <c r="A250" s="26" t="s">
        <v>1489</v>
      </c>
      <c r="D250" s="26" t="str">
        <f>searchValues!E248</f>
        <v>PGNUtwMRX Automation</v>
      </c>
      <c r="E250" s="26" t="s">
        <v>71</v>
      </c>
      <c r="F250" s="73" t="n">
        <f ca="1">searchValues!D248</f>
        <v>44427.0</v>
      </c>
      <c r="R250" s="42" t="s">
        <v>1430</v>
      </c>
    </row>
    <row r="251" spans="1:18" x14ac:dyDescent="0.25">
      <c r="A251" s="26" t="s">
        <v>1490</v>
      </c>
      <c r="D251" s="26" t="str">
        <f>searchValues!E249</f>
        <v>PGNUtwMRX Automation</v>
      </c>
      <c r="E251" s="26" t="s">
        <v>71</v>
      </c>
      <c r="F251" s="73" t="n">
        <f ca="1">searchValues!D249</f>
        <v>44427.0</v>
      </c>
      <c r="R251" s="42" t="s">
        <v>1430</v>
      </c>
    </row>
    <row r="252" spans="1:18" x14ac:dyDescent="0.25">
      <c r="A252" s="26" t="s">
        <v>1491</v>
      </c>
      <c r="D252" s="26" t="str">
        <f>searchValues!E250</f>
        <v>PGNUtwMRX Automation</v>
      </c>
      <c r="E252" s="26" t="s">
        <v>71</v>
      </c>
      <c r="F252" s="73" t="n">
        <f ca="1">searchValues!D250</f>
        <v>44427.0</v>
      </c>
      <c r="R252" s="42" t="s">
        <v>1430</v>
      </c>
    </row>
    <row r="253" spans="1:18" x14ac:dyDescent="0.25">
      <c r="A253" s="26" t="s">
        <v>1492</v>
      </c>
      <c r="D253" s="26" t="str">
        <f>searchValues!E251</f>
        <v>PGNUtwMRX Automation</v>
      </c>
      <c r="E253" s="26" t="s">
        <v>71</v>
      </c>
      <c r="F253" s="73" t="n">
        <f ca="1">searchValues!D251</f>
        <v>44427.0</v>
      </c>
      <c r="R253" s="42" t="s">
        <v>1430</v>
      </c>
    </row>
    <row r="254" spans="1:18" x14ac:dyDescent="0.25">
      <c r="A254" s="26" t="s">
        <v>1493</v>
      </c>
      <c r="D254" s="26" t="str">
        <f>searchValues!E252</f>
        <v>PGNUtwMRX Automation</v>
      </c>
      <c r="E254" s="26" t="s">
        <v>71</v>
      </c>
      <c r="F254" s="73" t="n">
        <f ca="1">searchValues!D252</f>
        <v>44427.0</v>
      </c>
      <c r="R254" s="42" t="s">
        <v>1430</v>
      </c>
    </row>
    <row r="255" spans="1:18" x14ac:dyDescent="0.25">
      <c r="A255" s="26" t="s">
        <v>1494</v>
      </c>
      <c r="D255" s="26" t="str">
        <f>searchValues!E253</f>
        <v>PGNUtwMRX Automation</v>
      </c>
      <c r="E255" s="26" t="s">
        <v>71</v>
      </c>
      <c r="F255" s="73" t="n">
        <f ca="1">searchValues!D253</f>
        <v>44427.0</v>
      </c>
      <c r="R255" s="42" t="s">
        <v>1430</v>
      </c>
    </row>
    <row r="256" spans="1:18" x14ac:dyDescent="0.25">
      <c r="A256" s="26" t="s">
        <v>1495</v>
      </c>
      <c r="D256" s="26" t="str">
        <f>searchValues!E254</f>
        <v>PGNUtwMRX Automation</v>
      </c>
      <c r="E256" s="26" t="s">
        <v>71</v>
      </c>
      <c r="F256" s="73" t="n">
        <f ca="1">searchValues!D254</f>
        <v>44427.0</v>
      </c>
      <c r="R256" s="42" t="s">
        <v>1430</v>
      </c>
    </row>
    <row r="257" spans="1:18" x14ac:dyDescent="0.25">
      <c r="A257" s="26" t="s">
        <v>1496</v>
      </c>
      <c r="D257" s="26" t="str">
        <f>searchValues!E255</f>
        <v>PGNUtwMRX Automation</v>
      </c>
      <c r="E257" s="26" t="s">
        <v>71</v>
      </c>
      <c r="F257" s="73" t="n">
        <f ca="1">searchValues!D255</f>
        <v>44427.0</v>
      </c>
      <c r="R257" s="42" t="s">
        <v>1430</v>
      </c>
    </row>
    <row r="258" spans="1:18" x14ac:dyDescent="0.25">
      <c r="A258" s="26" t="s">
        <v>1497</v>
      </c>
      <c r="D258" s="26" t="str">
        <f>searchValues!E256</f>
        <v>PGNUtwMRX Automation</v>
      </c>
      <c r="E258" s="26" t="s">
        <v>71</v>
      </c>
      <c r="F258" s="73" t="n">
        <f ca="1">searchValues!D256</f>
        <v>44427.0</v>
      </c>
      <c r="R258" s="42" t="s">
        <v>1430</v>
      </c>
    </row>
    <row r="259" spans="1:18" x14ac:dyDescent="0.25">
      <c r="A259" s="26" t="s">
        <v>1498</v>
      </c>
      <c r="D259" s="26" t="str">
        <f>searchValues!E257</f>
        <v>PGNUtwMRX Automation</v>
      </c>
      <c r="E259" s="26" t="s">
        <v>71</v>
      </c>
      <c r="F259" s="73" t="n">
        <f ca="1">searchValues!D257</f>
        <v>44427.0</v>
      </c>
      <c r="R259" s="42" t="s">
        <v>1430</v>
      </c>
    </row>
    <row r="260" spans="1:18" x14ac:dyDescent="0.25">
      <c r="A260" s="26" t="s">
        <v>1499</v>
      </c>
      <c r="D260" s="26" t="str">
        <f>searchValues!E258</f>
        <v>PGNUtwMRX Automation</v>
      </c>
      <c r="E260" s="26" t="s">
        <v>71</v>
      </c>
      <c r="F260" s="73" t="n">
        <f ca="1">searchValues!D258</f>
        <v>44427.0</v>
      </c>
      <c r="R260" s="42" t="s">
        <v>1430</v>
      </c>
    </row>
    <row r="261" spans="1:18" x14ac:dyDescent="0.25">
      <c r="A261" s="26" t="s">
        <v>1500</v>
      </c>
      <c r="D261" s="26" t="str">
        <f>searchValues!E259</f>
        <v>PGNUtwMRX Automation</v>
      </c>
      <c r="E261" s="26" t="s">
        <v>71</v>
      </c>
      <c r="F261" s="73" t="n">
        <f ca="1">searchValues!D259</f>
        <v>44427.0</v>
      </c>
      <c r="R261" s="42" t="s">
        <v>1430</v>
      </c>
    </row>
    <row r="262" spans="1:18" x14ac:dyDescent="0.25">
      <c r="A262" s="26" t="s">
        <v>1501</v>
      </c>
      <c r="D262" s="26" t="str">
        <f>searchValues!E260</f>
        <v>PGNUtwMRX Automation</v>
      </c>
      <c r="E262" s="26" t="s">
        <v>71</v>
      </c>
      <c r="F262" s="73" t="n">
        <f ca="1">searchValues!D260</f>
        <v>44427.0</v>
      </c>
      <c r="R262" s="42" t="s">
        <v>1430</v>
      </c>
    </row>
    <row r="263" spans="1:18" x14ac:dyDescent="0.25">
      <c r="A263" s="26" t="s">
        <v>1502</v>
      </c>
      <c r="D263" s="26" t="str">
        <f>searchValues!E261</f>
        <v>PGNUtwMRX Automation</v>
      </c>
      <c r="E263" s="26" t="s">
        <v>71</v>
      </c>
      <c r="F263" s="73" t="n">
        <f ca="1">searchValues!D261</f>
        <v>44427.0</v>
      </c>
      <c r="R263" s="42" t="s">
        <v>1430</v>
      </c>
    </row>
    <row r="264" spans="1:18" x14ac:dyDescent="0.25">
      <c r="A264" s="26" t="s">
        <v>1503</v>
      </c>
      <c r="D264" s="26" t="str">
        <f>searchValues!E262</f>
        <v>PGNUtwMRX Automation</v>
      </c>
      <c r="E264" s="26" t="s">
        <v>71</v>
      </c>
      <c r="F264" s="73" t="n">
        <f ca="1">searchValues!D262</f>
        <v>44427.0</v>
      </c>
      <c r="R264" s="42" t="s">
        <v>1430</v>
      </c>
    </row>
    <row r="265" spans="1:18" x14ac:dyDescent="0.25">
      <c r="A265" s="26" t="s">
        <v>1504</v>
      </c>
      <c r="D265" s="26" t="str">
        <f>searchValues!E263</f>
        <v>PGNUtwMRX Automation</v>
      </c>
      <c r="E265" s="26" t="s">
        <v>71</v>
      </c>
      <c r="F265" s="73" t="n">
        <f ca="1">searchValues!D263</f>
        <v>44427.0</v>
      </c>
      <c r="R265" s="42" t="s">
        <v>1430</v>
      </c>
    </row>
    <row r="266" spans="1:18" x14ac:dyDescent="0.25">
      <c r="A266" s="26" t="s">
        <v>1505</v>
      </c>
      <c r="D266" s="26" t="str">
        <f>searchValues!E264</f>
        <v>PGNUtwMRX Automation</v>
      </c>
      <c r="E266" s="26" t="s">
        <v>71</v>
      </c>
      <c r="F266" s="73" t="n">
        <f ca="1">searchValues!D264</f>
        <v>44427.0</v>
      </c>
      <c r="R266" s="42" t="s">
        <v>1430</v>
      </c>
    </row>
    <row r="267" spans="1:18" x14ac:dyDescent="0.25">
      <c r="A267" s="26" t="s">
        <v>1506</v>
      </c>
      <c r="D267" s="26" t="str">
        <f>searchValues!E265</f>
        <v>PGNUtwMRX Automation</v>
      </c>
      <c r="E267" s="26" t="s">
        <v>71</v>
      </c>
      <c r="F267" s="73" t="n">
        <f ca="1">searchValues!D265</f>
        <v>44427.0</v>
      </c>
      <c r="R267" s="42" t="s">
        <v>1430</v>
      </c>
    </row>
    <row r="268" spans="1:18" x14ac:dyDescent="0.25">
      <c r="A268" s="26" t="s">
        <v>1507</v>
      </c>
      <c r="D268" s="26" t="str">
        <f>searchValues!E266</f>
        <v>PGNUtwMRX Automation</v>
      </c>
      <c r="E268" s="26" t="s">
        <v>71</v>
      </c>
      <c r="F268" s="73" t="n">
        <f ca="1">searchValues!D266</f>
        <v>44427.0</v>
      </c>
      <c r="R268" s="42" t="s">
        <v>1430</v>
      </c>
    </row>
    <row r="269" spans="1:18" x14ac:dyDescent="0.25">
      <c r="A269" s="26" t="s">
        <v>1508</v>
      </c>
      <c r="D269" s="26" t="str">
        <f>searchValues!E267</f>
        <v>PGNUtwMRX Automation</v>
      </c>
      <c r="E269" s="26" t="s">
        <v>71</v>
      </c>
      <c r="F269" s="73" t="n">
        <f ca="1">searchValues!D267</f>
        <v>44427.0</v>
      </c>
      <c r="R269" s="42" t="s">
        <v>1430</v>
      </c>
    </row>
    <row r="270" spans="1:18" x14ac:dyDescent="0.25">
      <c r="A270" s="26" t="s">
        <v>1509</v>
      </c>
      <c r="D270" s="26" t="str">
        <f>searchValues!E268</f>
        <v>PGNUtwMRX Automation</v>
      </c>
      <c r="E270" s="26" t="s">
        <v>71</v>
      </c>
      <c r="F270" s="73" t="n">
        <f ca="1">searchValues!D268</f>
        <v>44427.0</v>
      </c>
      <c r="R270" s="42" t="s">
        <v>1430</v>
      </c>
    </row>
    <row r="271" spans="1:18" x14ac:dyDescent="0.25">
      <c r="A271" s="26" t="s">
        <v>1510</v>
      </c>
      <c r="D271" s="26" t="str">
        <f>searchValues!E269</f>
        <v>PGNUtwMRX Automation</v>
      </c>
      <c r="E271" s="26" t="s">
        <v>71</v>
      </c>
      <c r="F271" s="73" t="n">
        <f ca="1">searchValues!D269</f>
        <v>44427.0</v>
      </c>
      <c r="R271" s="42" t="s">
        <v>1430</v>
      </c>
    </row>
    <row r="272" spans="1:18" x14ac:dyDescent="0.25">
      <c r="A272" s="26" t="s">
        <v>1511</v>
      </c>
      <c r="D272" s="26" t="str">
        <f>searchValues!E270</f>
        <v>PGNUtwMRX Automation</v>
      </c>
      <c r="E272" s="26" t="s">
        <v>71</v>
      </c>
      <c r="F272" s="73" t="n">
        <f ca="1">searchValues!D270</f>
        <v>44427.0</v>
      </c>
      <c r="R272" s="42" t="s">
        <v>1430</v>
      </c>
    </row>
    <row r="273" spans="1:18" x14ac:dyDescent="0.25">
      <c r="A273" s="26" t="s">
        <v>1512</v>
      </c>
      <c r="D273" s="26" t="str">
        <f>searchValues!E271</f>
        <v>PGNUtwMRX Automation</v>
      </c>
      <c r="E273" s="26" t="s">
        <v>71</v>
      </c>
      <c r="F273" s="73" t="n">
        <f ca="1">searchValues!D271</f>
        <v>44427.0</v>
      </c>
      <c r="R273" s="42" t="s">
        <v>1430</v>
      </c>
    </row>
    <row r="274" spans="1:18" x14ac:dyDescent="0.25">
      <c r="A274" s="26" t="s">
        <v>1513</v>
      </c>
      <c r="D274" s="26" t="str">
        <f>searchValues!E272</f>
        <v>PGNUtwMRX Automation</v>
      </c>
      <c r="E274" s="26" t="s">
        <v>71</v>
      </c>
      <c r="F274" s="73" t="n">
        <f ca="1">searchValues!D272</f>
        <v>44427.0</v>
      </c>
      <c r="R274" s="42" t="s">
        <v>1430</v>
      </c>
    </row>
    <row r="275" spans="1:18" x14ac:dyDescent="0.25">
      <c r="A275" s="26" t="s">
        <v>1514</v>
      </c>
      <c r="D275" s="26" t="str">
        <f>searchValues!E273</f>
        <v>PGNUtwMRX Automation</v>
      </c>
      <c r="E275" s="26" t="s">
        <v>71</v>
      </c>
      <c r="F275" s="73" t="n">
        <f ca="1">searchValues!D273</f>
        <v>44427.0</v>
      </c>
      <c r="R275" s="42" t="s">
        <v>1430</v>
      </c>
    </row>
    <row r="276" spans="1:18" x14ac:dyDescent="0.25">
      <c r="A276" s="26" t="s">
        <v>1515</v>
      </c>
      <c r="D276" s="26" t="str">
        <f>searchValues!E274</f>
        <v>PGNUtwMRX Automation</v>
      </c>
      <c r="E276" s="26" t="s">
        <v>71</v>
      </c>
      <c r="F276" s="73" t="n">
        <f ca="1">searchValues!D274</f>
        <v>44427.0</v>
      </c>
      <c r="R276" s="42" t="s">
        <v>1430</v>
      </c>
    </row>
    <row r="277" spans="1:18" x14ac:dyDescent="0.25">
      <c r="A277" s="26" t="s">
        <v>1516</v>
      </c>
      <c r="D277" s="26" t="str">
        <f>searchValues!E275</f>
        <v>PGNUtwMRX Automation</v>
      </c>
      <c r="E277" s="26" t="s">
        <v>71</v>
      </c>
      <c r="F277" s="73" t="n">
        <f ca="1">searchValues!D275</f>
        <v>44427.0</v>
      </c>
      <c r="R277" s="42" t="s">
        <v>1430</v>
      </c>
    </row>
    <row r="278" spans="1:18" x14ac:dyDescent="0.25">
      <c r="A278" s="26" t="s">
        <v>1517</v>
      </c>
      <c r="D278" s="26" t="str">
        <f>searchValues!E276</f>
        <v>PGNUtwMRX Automation</v>
      </c>
      <c r="E278" s="26" t="s">
        <v>71</v>
      </c>
      <c r="F278" s="73" t="n">
        <f ca="1">searchValues!D276</f>
        <v>44427.0</v>
      </c>
      <c r="R278" s="42" t="s">
        <v>1430</v>
      </c>
    </row>
    <row r="279" spans="1:18" x14ac:dyDescent="0.25">
      <c r="A279" s="26" t="s">
        <v>1518</v>
      </c>
      <c r="D279" s="26" t="str">
        <f>searchValues!E277</f>
        <v>PGNUtwMRX Automation</v>
      </c>
      <c r="E279" s="26" t="s">
        <v>71</v>
      </c>
      <c r="F279" s="73" t="n">
        <f ca="1">searchValues!D277</f>
        <v>44427.0</v>
      </c>
      <c r="R279" s="42" t="s">
        <v>1430</v>
      </c>
    </row>
    <row r="280" spans="1:18" x14ac:dyDescent="0.25">
      <c r="A280" s="26" t="s">
        <v>1519</v>
      </c>
      <c r="D280" s="26" t="str">
        <f>searchValues!E278</f>
        <v>PGNUtwMRX Automation</v>
      </c>
      <c r="E280" s="26" t="s">
        <v>71</v>
      </c>
      <c r="F280" s="73" t="n">
        <f ca="1">searchValues!D278</f>
        <v>44427.0</v>
      </c>
      <c r="R280" s="42" t="s">
        <v>1430</v>
      </c>
    </row>
    <row r="281" spans="1:18" x14ac:dyDescent="0.25">
      <c r="A281" s="26" t="s">
        <v>1520</v>
      </c>
      <c r="D281" s="26" t="str">
        <f>searchValues!E279</f>
        <v>PGNUtwMRX Automation</v>
      </c>
      <c r="E281" s="26" t="s">
        <v>71</v>
      </c>
      <c r="F281" s="73" t="n">
        <f ca="1">searchValues!D279</f>
        <v>44427.0</v>
      </c>
      <c r="R281" s="42" t="s">
        <v>1430</v>
      </c>
    </row>
    <row r="282" spans="1:18" x14ac:dyDescent="0.25">
      <c r="A282" s="26" t="s">
        <v>1521</v>
      </c>
      <c r="D282" s="26" t="str">
        <f>searchValues!E280</f>
        <v>PGNUtwMRX Automation</v>
      </c>
      <c r="E282" s="26" t="s">
        <v>71</v>
      </c>
      <c r="F282" s="73" t="n">
        <f ca="1">searchValues!D280</f>
        <v>44427.0</v>
      </c>
      <c r="R282" s="42" t="s">
        <v>1430</v>
      </c>
    </row>
    <row r="283" spans="1:18" x14ac:dyDescent="0.25">
      <c r="A283" s="26" t="s">
        <v>1522</v>
      </c>
      <c r="D283" s="26" t="str">
        <f>searchValues!E281</f>
        <v>PGNUtwMRX Automation</v>
      </c>
      <c r="E283" s="26" t="s">
        <v>71</v>
      </c>
      <c r="F283" s="73" t="n">
        <f ca="1">searchValues!D281</f>
        <v>44427.0</v>
      </c>
      <c r="R283" s="42" t="s">
        <v>1430</v>
      </c>
    </row>
    <row r="284" spans="1:18" x14ac:dyDescent="0.25">
      <c r="A284" s="26" t="s">
        <v>1523</v>
      </c>
      <c r="D284" s="26" t="str">
        <f>searchValues!E282</f>
        <v>PGNUtwMRX Automation</v>
      </c>
      <c r="E284" s="26" t="s">
        <v>71</v>
      </c>
      <c r="F284" s="73" t="n">
        <f ca="1">searchValues!D282</f>
        <v>44427.0</v>
      </c>
      <c r="R284" s="42" t="s">
        <v>1430</v>
      </c>
    </row>
    <row r="285" spans="1:18" x14ac:dyDescent="0.25">
      <c r="A285" s="26" t="s">
        <v>1524</v>
      </c>
      <c r="D285" s="26" t="str">
        <f>searchValues!E283</f>
        <v>PGNUtwMRX Automation</v>
      </c>
      <c r="E285" s="26" t="s">
        <v>71</v>
      </c>
      <c r="F285" s="73" t="n">
        <f ca="1">searchValues!D283</f>
        <v>44427.0</v>
      </c>
      <c r="R285" s="42" t="s">
        <v>1430</v>
      </c>
    </row>
    <row r="286" spans="1:18" x14ac:dyDescent="0.25">
      <c r="A286" s="26" t="s">
        <v>1525</v>
      </c>
      <c r="D286" s="26" t="str">
        <f>searchValues!E284</f>
        <v>PGNUtwMRX Automation</v>
      </c>
      <c r="E286" s="26" t="s">
        <v>71</v>
      </c>
      <c r="F286" s="73" t="n">
        <f ca="1">searchValues!D284</f>
        <v>44427.0</v>
      </c>
      <c r="R286" s="42" t="s">
        <v>1430</v>
      </c>
    </row>
    <row r="287" spans="1:18" x14ac:dyDescent="0.25">
      <c r="A287" s="26" t="s">
        <v>1526</v>
      </c>
      <c r="D287" s="26" t="str">
        <f>searchValues!E285</f>
        <v>PGNUtwMRX Automation</v>
      </c>
      <c r="E287" s="26" t="s">
        <v>71</v>
      </c>
      <c r="F287" s="73" t="n">
        <f ca="1">searchValues!D285</f>
        <v>44427.0</v>
      </c>
      <c r="R287" s="42" t="s">
        <v>1430</v>
      </c>
    </row>
    <row r="288" spans="1:18" x14ac:dyDescent="0.25">
      <c r="A288" s="26" t="s">
        <v>1527</v>
      </c>
      <c r="D288" s="26" t="str">
        <f>searchValues!E286</f>
        <v>PGNUtwMRX Automation</v>
      </c>
      <c r="E288" s="26" t="s">
        <v>71</v>
      </c>
      <c r="F288" s="73" t="n">
        <f ca="1">searchValues!D286</f>
        <v>44427.0</v>
      </c>
      <c r="R288" s="42" t="s">
        <v>1430</v>
      </c>
    </row>
    <row r="289" spans="1:18" x14ac:dyDescent="0.25">
      <c r="A289" s="26" t="s">
        <v>1528</v>
      </c>
      <c r="D289" s="26" t="str">
        <f>searchValues!E287</f>
        <v>PGNUtwMRX Automation</v>
      </c>
      <c r="E289" s="26" t="s">
        <v>71</v>
      </c>
      <c r="F289" s="73" t="n">
        <f ca="1">searchValues!D287</f>
        <v>44427.0</v>
      </c>
      <c r="R289" s="42" t="s">
        <v>1430</v>
      </c>
    </row>
    <row r="290" spans="1:18" x14ac:dyDescent="0.25">
      <c r="A290" s="26" t="s">
        <v>1529</v>
      </c>
      <c r="D290" s="26" t="str">
        <f>searchValues!E288</f>
        <v>PGNUtwMRX Automation</v>
      </c>
      <c r="E290" s="26" t="s">
        <v>71</v>
      </c>
      <c r="F290" s="73" t="n">
        <f ca="1">searchValues!D288</f>
        <v>44427.0</v>
      </c>
      <c r="R290" s="42" t="s">
        <v>1430</v>
      </c>
    </row>
    <row r="291" spans="1:18" x14ac:dyDescent="0.25">
      <c r="A291" s="26" t="s">
        <v>1530</v>
      </c>
      <c r="D291" s="26" t="str">
        <f>searchValues!E289</f>
        <v>PGNUtwMRX Automation</v>
      </c>
      <c r="E291" s="26" t="s">
        <v>71</v>
      </c>
      <c r="F291" s="73" t="n">
        <f ca="1">searchValues!D289</f>
        <v>44427.0</v>
      </c>
      <c r="R291" s="42" t="s">
        <v>1430</v>
      </c>
    </row>
    <row r="292" spans="1:18" x14ac:dyDescent="0.25">
      <c r="A292" s="26" t="s">
        <v>1531</v>
      </c>
      <c r="D292" s="26" t="str">
        <f>searchValues!E290</f>
        <v>PGNUtwMRX Automation</v>
      </c>
      <c r="E292" s="26" t="s">
        <v>71</v>
      </c>
      <c r="F292" s="73" t="n">
        <f ca="1">searchValues!D290</f>
        <v>44427.0</v>
      </c>
      <c r="R292" s="42" t="s">
        <v>1430</v>
      </c>
    </row>
    <row r="293" spans="1:18" x14ac:dyDescent="0.25">
      <c r="A293" s="26" t="s">
        <v>1532</v>
      </c>
      <c r="D293" s="26" t="str">
        <f>searchValues!E291</f>
        <v>PGNUtwMRX Automation</v>
      </c>
      <c r="E293" s="26" t="s">
        <v>71</v>
      </c>
      <c r="F293" s="73" t="n">
        <f ca="1">searchValues!D291</f>
        <v>44427.0</v>
      </c>
      <c r="R293" s="42" t="s">
        <v>1430</v>
      </c>
    </row>
    <row r="294" spans="1:18" x14ac:dyDescent="0.25">
      <c r="A294" s="26" t="s">
        <v>1533</v>
      </c>
      <c r="D294" s="26" t="str">
        <f>searchValues!E292</f>
        <v>PGNUtwMRX Automation</v>
      </c>
      <c r="E294" s="26" t="s">
        <v>71</v>
      </c>
      <c r="F294" s="73" t="n">
        <f ca="1">searchValues!D292</f>
        <v>44427.0</v>
      </c>
      <c r="R294" s="42" t="s">
        <v>1430</v>
      </c>
    </row>
    <row r="295" spans="1:18" x14ac:dyDescent="0.25">
      <c r="A295" s="26" t="s">
        <v>1534</v>
      </c>
      <c r="D295" s="26" t="str">
        <f>searchValues!E293</f>
        <v>PGNUtwMRX Automation</v>
      </c>
      <c r="E295" s="26" t="s">
        <v>71</v>
      </c>
      <c r="F295" s="73" t="n">
        <f ca="1">searchValues!D293</f>
        <v>44427.0</v>
      </c>
      <c r="R295" s="42" t="s">
        <v>1430</v>
      </c>
    </row>
    <row r="296" spans="1:18" x14ac:dyDescent="0.25">
      <c r="A296" s="26" t="s">
        <v>1535</v>
      </c>
      <c r="D296" s="26" t="str">
        <f>searchValues!E294</f>
        <v>PGNUtwMRX Automation</v>
      </c>
      <c r="E296" s="26" t="s">
        <v>71</v>
      </c>
      <c r="F296" s="73" t="n">
        <f ca="1">searchValues!D294</f>
        <v>44427.0</v>
      </c>
      <c r="R296" s="42" t="s">
        <v>1430</v>
      </c>
    </row>
    <row r="297" spans="1:18" x14ac:dyDescent="0.25">
      <c r="A297" s="26" t="s">
        <v>1536</v>
      </c>
      <c r="D297" s="26" t="str">
        <f>searchValues!E295</f>
        <v>PGNUtwMRX Automation</v>
      </c>
      <c r="E297" s="26" t="s">
        <v>71</v>
      </c>
      <c r="F297" s="73" t="n">
        <f ca="1">searchValues!D295</f>
        <v>44427.0</v>
      </c>
      <c r="R297" s="42" t="s">
        <v>1430</v>
      </c>
    </row>
    <row r="298" spans="1:18" x14ac:dyDescent="0.25">
      <c r="A298" s="26" t="s">
        <v>1537</v>
      </c>
      <c r="D298" s="26" t="str">
        <f>searchValues!E296</f>
        <v>PGNUtwMRX Automation</v>
      </c>
      <c r="E298" s="26" t="s">
        <v>71</v>
      </c>
      <c r="F298" s="73" t="n">
        <f ca="1">searchValues!D296</f>
        <v>44427.0</v>
      </c>
      <c r="R298" s="42" t="s">
        <v>1430</v>
      </c>
    </row>
    <row r="299" spans="1:18" x14ac:dyDescent="0.25">
      <c r="A299" s="26" t="s">
        <v>1538</v>
      </c>
      <c r="D299" s="26" t="str">
        <f>searchValues!E297</f>
        <v>PGNUtwMRX Automation</v>
      </c>
      <c r="E299" s="26" t="s">
        <v>71</v>
      </c>
      <c r="F299" s="73" t="n">
        <f ca="1">searchValues!D297</f>
        <v>44427.0</v>
      </c>
      <c r="R299" s="42" t="s">
        <v>1430</v>
      </c>
    </row>
    <row r="300" spans="1:18" x14ac:dyDescent="0.25">
      <c r="A300" s="26" t="s">
        <v>1539</v>
      </c>
      <c r="D300" s="26" t="str">
        <f>searchValues!E298</f>
        <v>PGNUtwMRX Automation</v>
      </c>
      <c r="E300" s="26" t="s">
        <v>71</v>
      </c>
      <c r="F300" s="73" t="n">
        <f ca="1">searchValues!D298</f>
        <v>44427.0</v>
      </c>
      <c r="R300" s="42" t="s">
        <v>1430</v>
      </c>
    </row>
    <row r="301" spans="1:18" x14ac:dyDescent="0.25">
      <c r="A301" s="26" t="s">
        <v>1540</v>
      </c>
      <c r="D301" s="26" t="str">
        <f>searchValues!E299</f>
        <v>PGNUtwMRX Automation</v>
      </c>
      <c r="E301" s="26" t="s">
        <v>71</v>
      </c>
      <c r="F301" s="73" t="n">
        <f ca="1">searchValues!D299</f>
        <v>44427.0</v>
      </c>
      <c r="R301" s="42" t="s">
        <v>1430</v>
      </c>
    </row>
    <row r="302" spans="1:18" x14ac:dyDescent="0.25">
      <c r="A302" s="26" t="s">
        <v>1541</v>
      </c>
      <c r="D302" s="26" t="str">
        <f>searchValues!E300</f>
        <v>PGNUtwMRX Automation</v>
      </c>
      <c r="E302" s="26" t="s">
        <v>71</v>
      </c>
      <c r="F302" s="73" t="n">
        <f ca="1">searchValues!D300</f>
        <v>44427.0</v>
      </c>
      <c r="R302" s="42" t="s">
        <v>1430</v>
      </c>
    </row>
    <row r="303" spans="1:18" x14ac:dyDescent="0.25">
      <c r="A303" s="26" t="s">
        <v>1542</v>
      </c>
      <c r="D303" s="26" t="str">
        <f>searchValues!E301</f>
        <v>PGNUtwMRX Automation</v>
      </c>
      <c r="E303" s="26" t="s">
        <v>71</v>
      </c>
      <c r="F303" s="73" t="n">
        <f ca="1">searchValues!D301</f>
        <v>44427.0</v>
      </c>
      <c r="R303" s="42" t="s">
        <v>1430</v>
      </c>
    </row>
    <row r="304" spans="1:18" x14ac:dyDescent="0.25">
      <c r="A304" s="26" t="s">
        <v>1543</v>
      </c>
      <c r="D304" s="26" t="str">
        <f>searchValues!E302</f>
        <v>PGNUtwMRX Automation</v>
      </c>
      <c r="E304" s="26" t="s">
        <v>71</v>
      </c>
      <c r="F304" s="73" t="n">
        <f ca="1">searchValues!D302</f>
        <v>44427.0</v>
      </c>
      <c r="R304" s="42" t="s">
        <v>1430</v>
      </c>
    </row>
    <row r="305" spans="1:18" x14ac:dyDescent="0.25">
      <c r="A305" s="26" t="s">
        <v>1544</v>
      </c>
      <c r="D305" s="26" t="str">
        <f>searchValues!E303</f>
        <v>PGNUtwMRX Automation</v>
      </c>
      <c r="E305" s="26" t="s">
        <v>71</v>
      </c>
      <c r="F305" s="73" t="n">
        <f ca="1">searchValues!D303</f>
        <v>44427.0</v>
      </c>
      <c r="R305" s="42" t="s">
        <v>1430</v>
      </c>
    </row>
    <row r="306" spans="1:18" x14ac:dyDescent="0.25">
      <c r="A306" s="26" t="s">
        <v>1545</v>
      </c>
      <c r="D306" s="26" t="str">
        <f>searchValues!E304</f>
        <v>PGNUtwMRX Automation</v>
      </c>
      <c r="E306" s="26" t="s">
        <v>71</v>
      </c>
      <c r="F306" s="73" t="n">
        <f ca="1">searchValues!D304</f>
        <v>44427.0</v>
      </c>
      <c r="R306" s="42" t="s">
        <v>1430</v>
      </c>
    </row>
    <row r="307" spans="1:18" x14ac:dyDescent="0.25">
      <c r="A307" s="26" t="s">
        <v>1546</v>
      </c>
      <c r="D307" s="26" t="str">
        <f>searchValues!E305</f>
        <v>PGNUtwMRX Automation</v>
      </c>
      <c r="E307" s="26" t="s">
        <v>71</v>
      </c>
      <c r="F307" s="73" t="n">
        <f ca="1">searchValues!D305</f>
        <v>44427.0</v>
      </c>
      <c r="R307" s="42" t="s">
        <v>1430</v>
      </c>
    </row>
    <row r="308" spans="1:18" x14ac:dyDescent="0.25">
      <c r="A308" s="26" t="s">
        <v>1547</v>
      </c>
      <c r="D308" s="26" t="str">
        <f>searchValues!E306</f>
        <v>PGNUtwMRX Automation</v>
      </c>
      <c r="E308" s="26" t="s">
        <v>71</v>
      </c>
      <c r="F308" s="73" t="n">
        <f ca="1">searchValues!D306</f>
        <v>44427.0</v>
      </c>
      <c r="R308" s="42" t="s">
        <v>1430</v>
      </c>
    </row>
    <row r="309" spans="1:18" x14ac:dyDescent="0.25">
      <c r="A309" s="26" t="s">
        <v>1548</v>
      </c>
      <c r="D309" s="26" t="str">
        <f>searchValues!E307</f>
        <v>PGNUtwMRX Automation</v>
      </c>
      <c r="E309" s="26" t="s">
        <v>71</v>
      </c>
      <c r="F309" s="73" t="n">
        <f ca="1">searchValues!D307</f>
        <v>44427.0</v>
      </c>
      <c r="R309" s="42" t="s">
        <v>1430</v>
      </c>
    </row>
    <row r="310" spans="1:18" x14ac:dyDescent="0.25">
      <c r="A310" s="26" t="s">
        <v>1549</v>
      </c>
      <c r="D310" s="26" t="str">
        <f>searchValues!E308</f>
        <v>PGNUtwMRX Automation</v>
      </c>
      <c r="E310" s="26" t="s">
        <v>71</v>
      </c>
      <c r="F310" s="73" t="n">
        <f ca="1">searchValues!D308</f>
        <v>44427.0</v>
      </c>
      <c r="R310" s="42" t="s">
        <v>1430</v>
      </c>
    </row>
    <row r="311" spans="1:18" x14ac:dyDescent="0.25">
      <c r="A311" s="26" t="s">
        <v>1550</v>
      </c>
      <c r="D311" s="26" t="str">
        <f>searchValues!E309</f>
        <v>PGNUtwMRX Automation</v>
      </c>
      <c r="E311" s="26" t="s">
        <v>71</v>
      </c>
      <c r="F311" s="73" t="n">
        <f ca="1">searchValues!D309</f>
        <v>44427.0</v>
      </c>
      <c r="R311" s="42" t="s">
        <v>1430</v>
      </c>
    </row>
    <row r="312" spans="1:18" x14ac:dyDescent="0.25">
      <c r="A312" s="26" t="s">
        <v>1551</v>
      </c>
      <c r="D312" s="26" t="str">
        <f>searchValues!E310</f>
        <v>PGNUtwMRX Automation</v>
      </c>
      <c r="E312" s="26" t="s">
        <v>71</v>
      </c>
      <c r="F312" s="73" t="n">
        <f ca="1">searchValues!D310</f>
        <v>44427.0</v>
      </c>
      <c r="R312" s="42" t="s">
        <v>1430</v>
      </c>
    </row>
    <row r="313" spans="1:18" x14ac:dyDescent="0.25">
      <c r="A313" s="26" t="s">
        <v>1552</v>
      </c>
      <c r="D313" s="26" t="str">
        <f>searchValues!E311</f>
        <v>PGNUtwMRX Automation</v>
      </c>
      <c r="E313" s="26" t="s">
        <v>71</v>
      </c>
      <c r="F313" s="73" t="n">
        <f ca="1">searchValues!D311</f>
        <v>44427.0</v>
      </c>
      <c r="R313" s="42" t="s">
        <v>1430</v>
      </c>
    </row>
    <row r="314" spans="1:18" x14ac:dyDescent="0.25">
      <c r="A314" s="26" t="s">
        <v>1553</v>
      </c>
      <c r="D314" s="26" t="str">
        <f>searchValues!E312</f>
        <v>PGNUtwMRX Automation</v>
      </c>
      <c r="E314" s="26" t="s">
        <v>71</v>
      </c>
      <c r="F314" s="73" t="n">
        <f ca="1">searchValues!D312</f>
        <v>44427.0</v>
      </c>
      <c r="R314" s="42" t="s">
        <v>1430</v>
      </c>
    </row>
    <row r="315" spans="1:18" x14ac:dyDescent="0.25">
      <c r="A315" s="26" t="s">
        <v>1554</v>
      </c>
      <c r="D315" s="26" t="str">
        <f>searchValues!E313</f>
        <v>PGNUtwMRX Automation</v>
      </c>
      <c r="E315" s="26" t="s">
        <v>71</v>
      </c>
      <c r="F315" s="73" t="n">
        <f ca="1">searchValues!D313</f>
        <v>44427.0</v>
      </c>
      <c r="R315" s="42" t="s">
        <v>1430</v>
      </c>
    </row>
    <row r="316" spans="1:18" x14ac:dyDescent="0.25">
      <c r="A316" s="26" t="s">
        <v>1555</v>
      </c>
      <c r="D316" s="26" t="str">
        <f>searchValues!E314</f>
        <v>PGNUtwMRX Automation</v>
      </c>
      <c r="E316" s="26" t="s">
        <v>71</v>
      </c>
      <c r="F316" s="73" t="n">
        <f ca="1">searchValues!D314</f>
        <v>44427.0</v>
      </c>
      <c r="R316" s="42" t="s">
        <v>1430</v>
      </c>
    </row>
    <row r="317" spans="1:18" x14ac:dyDescent="0.25">
      <c r="A317" s="26" t="s">
        <v>1556</v>
      </c>
      <c r="D317" s="26" t="str">
        <f>searchValues!E315</f>
        <v>PGNUtwMRX Automation</v>
      </c>
      <c r="E317" s="26" t="s">
        <v>71</v>
      </c>
      <c r="F317" s="73" t="n">
        <f ca="1">searchValues!D315</f>
        <v>44427.0</v>
      </c>
      <c r="R317" s="42" t="s">
        <v>1430</v>
      </c>
    </row>
    <row r="318" spans="1:18" x14ac:dyDescent="0.25">
      <c r="A318" s="26" t="s">
        <v>1557</v>
      </c>
      <c r="D318" s="26" t="str">
        <f>searchValues!E316</f>
        <v>PGNUtwMRX Automation</v>
      </c>
      <c r="E318" s="26" t="s">
        <v>71</v>
      </c>
      <c r="F318" s="73" t="n">
        <f ca="1">searchValues!D316</f>
        <v>44427.0</v>
      </c>
      <c r="R318" s="42" t="s">
        <v>1430</v>
      </c>
    </row>
    <row r="319" spans="1:18" x14ac:dyDescent="0.25">
      <c r="A319" s="26" t="s">
        <v>1558</v>
      </c>
      <c r="D319" s="26" t="str">
        <f>searchValues!E317</f>
        <v>PGNUtwMRX Automation</v>
      </c>
      <c r="E319" s="26" t="s">
        <v>71</v>
      </c>
      <c r="F319" s="73" t="n">
        <f ca="1">searchValues!D317</f>
        <v>44427.0</v>
      </c>
      <c r="R319" s="42" t="s">
        <v>1430</v>
      </c>
    </row>
    <row r="320" spans="1:18" x14ac:dyDescent="0.25">
      <c r="A320" s="26" t="s">
        <v>1559</v>
      </c>
      <c r="D320" s="26" t="str">
        <f>searchValues!E318</f>
        <v>PGNUtwMRX Automation</v>
      </c>
      <c r="E320" s="26" t="s">
        <v>71</v>
      </c>
      <c r="F320" s="73" t="n">
        <f ca="1">searchValues!D318</f>
        <v>44427.0</v>
      </c>
      <c r="R320" s="42" t="s">
        <v>1430</v>
      </c>
    </row>
    <row r="321" spans="1:18" x14ac:dyDescent="0.25">
      <c r="A321" s="26" t="s">
        <v>1560</v>
      </c>
      <c r="D321" s="26" t="str">
        <f>searchValues!E319</f>
        <v>PGNUtwMRX Automation</v>
      </c>
      <c r="E321" s="26" t="s">
        <v>71</v>
      </c>
      <c r="F321" s="73" t="n">
        <f ca="1">searchValues!D319</f>
        <v>44427.0</v>
      </c>
      <c r="R321" s="42" t="s">
        <v>1430</v>
      </c>
    </row>
    <row r="322" spans="1:18" x14ac:dyDescent="0.25">
      <c r="A322" s="26" t="s">
        <v>1561</v>
      </c>
      <c r="D322" s="26" t="str">
        <f>searchValues!E320</f>
        <v>PGNUtwMRX Automation</v>
      </c>
      <c r="E322" s="26" t="s">
        <v>71</v>
      </c>
      <c r="F322" s="73" t="n">
        <f ca="1">searchValues!D320</f>
        <v>44427.0</v>
      </c>
      <c r="R322" s="42" t="s">
        <v>1430</v>
      </c>
    </row>
    <row r="323" spans="1:18" x14ac:dyDescent="0.25">
      <c r="A323" s="26" t="s">
        <v>1562</v>
      </c>
      <c r="D323" s="26" t="str">
        <f>searchValues!E321</f>
        <v>PGNUtwMRX Automation</v>
      </c>
      <c r="E323" s="26" t="s">
        <v>71</v>
      </c>
      <c r="F323" s="73" t="n">
        <f ca="1">searchValues!D321</f>
        <v>44427.0</v>
      </c>
      <c r="R323" s="42" t="s">
        <v>1430</v>
      </c>
    </row>
    <row r="324" spans="1:18" x14ac:dyDescent="0.25">
      <c r="A324" s="26" t="s">
        <v>1563</v>
      </c>
      <c r="D324" s="26" t="str">
        <f>searchValues!E322</f>
        <v>PGNUtwMRX Automation</v>
      </c>
      <c r="E324" s="26" t="s">
        <v>71</v>
      </c>
      <c r="F324" s="73" t="n">
        <f ca="1">searchValues!D322</f>
        <v>44427.0</v>
      </c>
      <c r="R324" s="42" t="s">
        <v>1430</v>
      </c>
    </row>
    <row r="325" spans="1:18" x14ac:dyDescent="0.25">
      <c r="A325" s="26" t="s">
        <v>1564</v>
      </c>
      <c r="D325" s="26" t="str">
        <f>searchValues!E323</f>
        <v>PGNUtwMRX Automation</v>
      </c>
      <c r="E325" s="26" t="s">
        <v>71</v>
      </c>
      <c r="F325" s="73" t="n">
        <f ca="1">searchValues!D323</f>
        <v>44427.0</v>
      </c>
      <c r="R325" s="42" t="s">
        <v>1430</v>
      </c>
    </row>
    <row r="326" spans="1:18" x14ac:dyDescent="0.25">
      <c r="A326" s="26" t="s">
        <v>1565</v>
      </c>
      <c r="D326" s="26" t="str">
        <f>searchValues!E324</f>
        <v>PGNUtwMRX Automation</v>
      </c>
      <c r="E326" s="26" t="s">
        <v>71</v>
      </c>
      <c r="F326" s="73" t="n">
        <f ca="1">searchValues!D324</f>
        <v>44427.0</v>
      </c>
      <c r="R326" s="42" t="s">
        <v>1430</v>
      </c>
    </row>
    <row r="327" spans="1:18" x14ac:dyDescent="0.25">
      <c r="A327" s="26" t="s">
        <v>1566</v>
      </c>
      <c r="D327" s="26" t="str">
        <f>searchValues!E325</f>
        <v>PGNUtwMRX Automation</v>
      </c>
      <c r="E327" s="26" t="s">
        <v>71</v>
      </c>
      <c r="F327" s="73" t="n">
        <f ca="1">searchValues!D325</f>
        <v>44427.0</v>
      </c>
      <c r="R327" s="42" t="s">
        <v>1430</v>
      </c>
    </row>
    <row r="328" spans="1:18" x14ac:dyDescent="0.25">
      <c r="A328" s="26" t="s">
        <v>1567</v>
      </c>
      <c r="D328" s="26" t="str">
        <f>searchValues!E326</f>
        <v>PGNUtwMRX Automation</v>
      </c>
      <c r="E328" s="26" t="s">
        <v>71</v>
      </c>
      <c r="F328" s="73" t="n">
        <f ca="1">searchValues!D326</f>
        <v>44427.0</v>
      </c>
      <c r="R328" s="42" t="s">
        <v>1430</v>
      </c>
    </row>
    <row r="329" spans="1:18" x14ac:dyDescent="0.25">
      <c r="A329" s="26" t="s">
        <v>1568</v>
      </c>
      <c r="D329" s="26" t="str">
        <f>searchValues!E327</f>
        <v>PGNUtwMRX Automation</v>
      </c>
      <c r="E329" s="26" t="s">
        <v>71</v>
      </c>
      <c r="F329" s="73" t="n">
        <f ca="1">searchValues!D327</f>
        <v>44427.0</v>
      </c>
      <c r="R329" s="42" t="s">
        <v>1430</v>
      </c>
    </row>
    <row r="330" spans="1:18" x14ac:dyDescent="0.25">
      <c r="A330" s="26" t="s">
        <v>1569</v>
      </c>
      <c r="D330" s="26" t="str">
        <f>searchValues!E328</f>
        <v>PGNUtwMRX Automation</v>
      </c>
      <c r="E330" s="26" t="s">
        <v>71</v>
      </c>
      <c r="F330" s="73" t="n">
        <f ca="1">searchValues!D328</f>
        <v>44427.0</v>
      </c>
      <c r="R330" s="42" t="s">
        <v>1430</v>
      </c>
    </row>
    <row r="331" spans="1:18" x14ac:dyDescent="0.25">
      <c r="A331" s="26" t="s">
        <v>1570</v>
      </c>
      <c r="D331" s="26" t="str">
        <f>searchValues!E329</f>
        <v>PGNUtwMRX Automation</v>
      </c>
      <c r="E331" s="26" t="s">
        <v>71</v>
      </c>
      <c r="F331" s="73" t="n">
        <f ca="1">searchValues!D329</f>
        <v>44427.0</v>
      </c>
      <c r="R331" s="42" t="s">
        <v>1430</v>
      </c>
    </row>
    <row r="332" spans="1:18" x14ac:dyDescent="0.25">
      <c r="A332" s="26" t="s">
        <v>1571</v>
      </c>
      <c r="D332" s="26" t="str">
        <f>searchValues!E330</f>
        <v>PGNUtwMRX Automation</v>
      </c>
      <c r="E332" s="26" t="s">
        <v>71</v>
      </c>
      <c r="F332" s="73" t="n">
        <f ca="1">searchValues!D330</f>
        <v>44427.0</v>
      </c>
      <c r="R332" s="42" t="s">
        <v>1430</v>
      </c>
    </row>
    <row r="333" spans="1:18" x14ac:dyDescent="0.25">
      <c r="A333" s="26" t="s">
        <v>1572</v>
      </c>
      <c r="D333" s="26" t="str">
        <f>searchValues!E331</f>
        <v>PGNUtwMRX Automation</v>
      </c>
      <c r="E333" s="26" t="s">
        <v>71</v>
      </c>
      <c r="F333" s="73" t="n">
        <f ca="1">searchValues!D331</f>
        <v>44427.0</v>
      </c>
      <c r="R333" s="42" t="s">
        <v>1430</v>
      </c>
    </row>
    <row r="334" spans="1:18" x14ac:dyDescent="0.25">
      <c r="A334" s="26" t="s">
        <v>1573</v>
      </c>
      <c r="D334" s="26" t="str">
        <f>searchValues!E332</f>
        <v>PGNUtwMRX Automation</v>
      </c>
      <c r="E334" s="26" t="s">
        <v>71</v>
      </c>
      <c r="F334" s="73" t="n">
        <f ca="1">searchValues!D332</f>
        <v>44427.0</v>
      </c>
      <c r="R334" s="42" t="s">
        <v>1430</v>
      </c>
    </row>
    <row r="335" spans="1:18" x14ac:dyDescent="0.25">
      <c r="A335" s="26" t="s">
        <v>1574</v>
      </c>
      <c r="D335" s="26" t="str">
        <f>searchValues!E333</f>
        <v>PGNUtwMRX Automation</v>
      </c>
      <c r="E335" s="26" t="s">
        <v>71</v>
      </c>
      <c r="F335" s="73" t="n">
        <f ca="1">searchValues!D333</f>
        <v>44427.0</v>
      </c>
      <c r="R335" s="42" t="s">
        <v>1430</v>
      </c>
    </row>
    <row r="336" spans="1:18" x14ac:dyDescent="0.25">
      <c r="A336" s="26" t="s">
        <v>1575</v>
      </c>
      <c r="D336" s="26" t="str">
        <f>searchValues!E334</f>
        <v>PGNUtwMRX Automation</v>
      </c>
      <c r="E336" s="26" t="s">
        <v>71</v>
      </c>
      <c r="F336" s="73" t="n">
        <f ca="1">searchValues!D334</f>
        <v>44427.0</v>
      </c>
      <c r="R336" s="42" t="s">
        <v>1430</v>
      </c>
    </row>
    <row r="337" spans="1:18" x14ac:dyDescent="0.25">
      <c r="A337" s="26" t="s">
        <v>1576</v>
      </c>
      <c r="D337" s="26" t="str">
        <f>searchValues!E335</f>
        <v>PGNUtwMRX Automation</v>
      </c>
      <c r="E337" s="26" t="s">
        <v>71</v>
      </c>
      <c r="F337" s="73" t="n">
        <f ca="1">searchValues!D335</f>
        <v>44427.0</v>
      </c>
      <c r="R337" s="42" t="s">
        <v>1430</v>
      </c>
    </row>
    <row r="338" spans="1:18" x14ac:dyDescent="0.25">
      <c r="A338" s="26" t="s">
        <v>1577</v>
      </c>
      <c r="D338" s="26" t="str">
        <f>searchValues!E336</f>
        <v>PGNUtwMRX Automation</v>
      </c>
      <c r="E338" s="26" t="s">
        <v>71</v>
      </c>
      <c r="F338" s="73" t="n">
        <f ca="1">searchValues!D336</f>
        <v>44427.0</v>
      </c>
      <c r="R338" s="42" t="s">
        <v>1430</v>
      </c>
    </row>
    <row r="339" spans="1:18" x14ac:dyDescent="0.25">
      <c r="A339" s="26" t="s">
        <v>1578</v>
      </c>
      <c r="D339" s="26" t="str">
        <f>searchValues!E337</f>
        <v>PGNUtwMRX Automation</v>
      </c>
      <c r="E339" s="26" t="s">
        <v>71</v>
      </c>
      <c r="F339" s="73" t="n">
        <f ca="1">searchValues!D337</f>
        <v>44427.0</v>
      </c>
      <c r="R339" s="42" t="s">
        <v>1430</v>
      </c>
    </row>
    <row r="340" spans="1:18" x14ac:dyDescent="0.25">
      <c r="A340" s="26" t="s">
        <v>1579</v>
      </c>
      <c r="D340" s="26" t="str">
        <f>searchValues!E338</f>
        <v>PGNUtwMRX Automation</v>
      </c>
      <c r="E340" s="26" t="s">
        <v>71</v>
      </c>
      <c r="F340" s="73" t="n">
        <f ca="1">searchValues!D338</f>
        <v>44427.0</v>
      </c>
      <c r="R340" s="42" t="s">
        <v>1430</v>
      </c>
    </row>
    <row r="341" spans="1:18" x14ac:dyDescent="0.25">
      <c r="A341" s="26" t="s">
        <v>1580</v>
      </c>
      <c r="D341" s="26" t="str">
        <f>searchValues!E339</f>
        <v>PGNUtwMRX Automation</v>
      </c>
      <c r="E341" s="26" t="s">
        <v>71</v>
      </c>
      <c r="F341" s="73" t="n">
        <f ca="1">searchValues!D339</f>
        <v>44427.0</v>
      </c>
      <c r="R341" s="42" t="s">
        <v>1430</v>
      </c>
    </row>
    <row r="342" spans="1:18" x14ac:dyDescent="0.25">
      <c r="A342" s="26" t="s">
        <v>1581</v>
      </c>
      <c r="D342" s="26" t="str">
        <f>searchValues!E340</f>
        <v>PGNUtwMRX Automation</v>
      </c>
      <c r="E342" s="26" t="s">
        <v>71</v>
      </c>
      <c r="F342" s="73" t="n">
        <f ca="1">searchValues!D340</f>
        <v>44427.0</v>
      </c>
      <c r="R342" s="42" t="s">
        <v>1430</v>
      </c>
    </row>
    <row r="343" spans="1:18" x14ac:dyDescent="0.25">
      <c r="A343" s="26" t="s">
        <v>1582</v>
      </c>
      <c r="D343" s="26" t="str">
        <f>searchValues!E341</f>
        <v>PGNUtwMRX Automation</v>
      </c>
      <c r="E343" s="26" t="s">
        <v>71</v>
      </c>
      <c r="F343" s="73" t="n">
        <f ca="1">searchValues!D341</f>
        <v>44427.0</v>
      </c>
      <c r="R343" s="42" t="s">
        <v>1430</v>
      </c>
    </row>
    <row r="344" spans="1:18" x14ac:dyDescent="0.25">
      <c r="A344" s="26" t="s">
        <v>1583</v>
      </c>
      <c r="D344" s="26" t="str">
        <f>searchValues!E342</f>
        <v>PGNUtwMRX Automation</v>
      </c>
      <c r="E344" s="26" t="s">
        <v>71</v>
      </c>
      <c r="F344" s="73" t="n">
        <f ca="1">searchValues!D342</f>
        <v>44427.0</v>
      </c>
      <c r="R344" s="42" t="s">
        <v>1430</v>
      </c>
    </row>
    <row r="345" spans="1:18" x14ac:dyDescent="0.25">
      <c r="A345" s="26" t="s">
        <v>1584</v>
      </c>
      <c r="D345" s="26" t="str">
        <f>searchValues!E343</f>
        <v>PGNUtwMRX Automation</v>
      </c>
      <c r="E345" s="26" t="s">
        <v>71</v>
      </c>
      <c r="F345" s="73" t="n">
        <f ca="1">searchValues!D343</f>
        <v>44427.0</v>
      </c>
      <c r="R345" s="42" t="s">
        <v>1430</v>
      </c>
    </row>
    <row r="346" spans="1:18" x14ac:dyDescent="0.25">
      <c r="A346" s="26" t="s">
        <v>1585</v>
      </c>
      <c r="D346" s="26" t="str">
        <f>searchValues!E344</f>
        <v>PGNUtwMRX Automation</v>
      </c>
      <c r="E346" s="26" t="s">
        <v>71</v>
      </c>
      <c r="F346" s="73" t="n">
        <f ca="1">searchValues!D344</f>
        <v>44427.0</v>
      </c>
      <c r="R346" s="42" t="s">
        <v>1430</v>
      </c>
    </row>
    <row r="347" spans="1:18" x14ac:dyDescent="0.25">
      <c r="A347" s="26" t="s">
        <v>1586</v>
      </c>
      <c r="D347" s="26" t="str">
        <f>searchValues!E345</f>
        <v>PGNUtwMRX Automation</v>
      </c>
      <c r="E347" s="26" t="s">
        <v>71</v>
      </c>
      <c r="F347" s="73" t="n">
        <f ca="1">searchValues!D345</f>
        <v>44427.0</v>
      </c>
      <c r="R347" s="42" t="s">
        <v>1430</v>
      </c>
    </row>
    <row r="348" spans="1:18" x14ac:dyDescent="0.25">
      <c r="A348" s="26" t="s">
        <v>1587</v>
      </c>
      <c r="D348" s="26" t="str">
        <f>searchValues!E346</f>
        <v>PGNUtwMRX Automation</v>
      </c>
      <c r="E348" s="26" t="s">
        <v>71</v>
      </c>
      <c r="F348" s="73" t="n">
        <f ca="1">searchValues!D346</f>
        <v>44427.0</v>
      </c>
      <c r="R348" s="42" t="s">
        <v>1430</v>
      </c>
    </row>
    <row r="349" spans="1:18" x14ac:dyDescent="0.25">
      <c r="A349" s="26" t="s">
        <v>1588</v>
      </c>
      <c r="D349" s="26" t="str">
        <f>searchValues!E347</f>
        <v>PGNUtwMRX Automation</v>
      </c>
      <c r="E349" s="26" t="s">
        <v>71</v>
      </c>
      <c r="F349" s="73" t="n">
        <f ca="1">searchValues!D347</f>
        <v>44427.0</v>
      </c>
      <c r="R349" s="42" t="s">
        <v>1430</v>
      </c>
    </row>
    <row r="350" spans="1:18" x14ac:dyDescent="0.25">
      <c r="A350" s="26" t="s">
        <v>1589</v>
      </c>
      <c r="D350" s="26" t="str">
        <f>searchValues!E348</f>
        <v>PGNUtwMRX Automation</v>
      </c>
      <c r="E350" s="26" t="s">
        <v>71</v>
      </c>
      <c r="F350" s="73" t="n">
        <f ca="1">searchValues!D348</f>
        <v>44427.0</v>
      </c>
      <c r="R350" s="42" t="s">
        <v>1430</v>
      </c>
    </row>
    <row r="351" spans="1:18" x14ac:dyDescent="0.25">
      <c r="A351" s="26" t="s">
        <v>1590</v>
      </c>
      <c r="D351" s="26" t="str">
        <f>searchValues!E349</f>
        <v>PGNUtwMRX Automation</v>
      </c>
      <c r="E351" s="26" t="s">
        <v>71</v>
      </c>
      <c r="F351" s="73" t="n">
        <f ca="1">searchValues!D349</f>
        <v>44427.0</v>
      </c>
      <c r="R351" s="42" t="s">
        <v>1430</v>
      </c>
    </row>
    <row r="352" spans="1:18" x14ac:dyDescent="0.25">
      <c r="A352" s="26" t="s">
        <v>1591</v>
      </c>
      <c r="D352" s="26" t="str">
        <f>searchValues!E350</f>
        <v>PGNUtwMRX Automation</v>
      </c>
      <c r="E352" s="26" t="s">
        <v>71</v>
      </c>
      <c r="F352" s="73" t="n">
        <f ca="1">searchValues!D350</f>
        <v>44427.0</v>
      </c>
      <c r="R352" s="42" t="s">
        <v>1430</v>
      </c>
    </row>
    <row r="353" spans="1:18" x14ac:dyDescent="0.25">
      <c r="A353" s="26" t="s">
        <v>1592</v>
      </c>
      <c r="D353" s="26" t="str">
        <f>searchValues!E351</f>
        <v>PGNUtwMRX Automation</v>
      </c>
      <c r="E353" s="26" t="s">
        <v>71</v>
      </c>
      <c r="F353" s="73" t="n">
        <f ca="1">searchValues!D351</f>
        <v>44427.0</v>
      </c>
      <c r="R353" s="42" t="s">
        <v>1430</v>
      </c>
    </row>
    <row r="354" spans="1:18" x14ac:dyDescent="0.25">
      <c r="A354" s="26" t="s">
        <v>1593</v>
      </c>
      <c r="D354" s="26" t="str">
        <f>searchValues!E352</f>
        <v>PGNUtwMRX Automation</v>
      </c>
      <c r="E354" s="26" t="s">
        <v>71</v>
      </c>
      <c r="F354" s="73" t="n">
        <f ca="1">searchValues!D352</f>
        <v>44427.0</v>
      </c>
      <c r="R354" s="42" t="s">
        <v>1430</v>
      </c>
    </row>
    <row r="355" spans="1:18" x14ac:dyDescent="0.25">
      <c r="A355" s="26" t="s">
        <v>1594</v>
      </c>
      <c r="D355" s="26" t="str">
        <f>searchValues!E353</f>
        <v>PGNUtwMRX Automation</v>
      </c>
      <c r="E355" s="26" t="s">
        <v>71</v>
      </c>
      <c r="F355" s="73" t="n">
        <f ca="1">searchValues!D353</f>
        <v>44427.0</v>
      </c>
      <c r="R355" s="42" t="s">
        <v>1430</v>
      </c>
    </row>
    <row r="356" spans="1:18" x14ac:dyDescent="0.25">
      <c r="A356" s="26" t="s">
        <v>1595</v>
      </c>
      <c r="D356" s="26" t="str">
        <f>searchValues!E354</f>
        <v>PGNUtwMRX Automation</v>
      </c>
      <c r="E356" s="26" t="s">
        <v>71</v>
      </c>
      <c r="F356" s="73" t="n">
        <f ca="1">searchValues!D354</f>
        <v>44427.0</v>
      </c>
      <c r="R356" s="42" t="s">
        <v>1430</v>
      </c>
    </row>
    <row r="357" spans="1:18" x14ac:dyDescent="0.25">
      <c r="A357" s="26" t="s">
        <v>1596</v>
      </c>
      <c r="D357" s="26" t="str">
        <f>searchValues!E355</f>
        <v>PGNUtwMRX Automation</v>
      </c>
      <c r="E357" s="26" t="s">
        <v>71</v>
      </c>
      <c r="F357" s="73" t="n">
        <f ca="1">searchValues!D355</f>
        <v>44427.0</v>
      </c>
      <c r="R357" s="42" t="s">
        <v>1430</v>
      </c>
    </row>
    <row r="358" spans="1:18" x14ac:dyDescent="0.25">
      <c r="A358" s="26" t="s">
        <v>1597</v>
      </c>
      <c r="D358" s="26" t="str">
        <f>searchValues!E356</f>
        <v>PGNUtwMRX Automation</v>
      </c>
      <c r="E358" s="26" t="s">
        <v>71</v>
      </c>
      <c r="F358" s="73" t="n">
        <f ca="1">searchValues!D356</f>
        <v>44427.0</v>
      </c>
      <c r="R358" s="42" t="s">
        <v>1430</v>
      </c>
    </row>
    <row r="359" spans="1:18" x14ac:dyDescent="0.25">
      <c r="A359" s="26" t="s">
        <v>1598</v>
      </c>
      <c r="D359" s="26" t="str">
        <f>searchValues!E357</f>
        <v>PGNUtwMRX Automation</v>
      </c>
      <c r="E359" s="26" t="s">
        <v>71</v>
      </c>
      <c r="F359" s="73" t="n">
        <f ca="1">searchValues!D357</f>
        <v>44427.0</v>
      </c>
      <c r="R359" s="42" t="s">
        <v>1430</v>
      </c>
    </row>
    <row r="360" spans="1:18" x14ac:dyDescent="0.25">
      <c r="A360" s="26" t="s">
        <v>1599</v>
      </c>
      <c r="D360" s="26" t="str">
        <f>searchValues!E358</f>
        <v>PGNUtwMRX Automation</v>
      </c>
      <c r="E360" s="26" t="s">
        <v>71</v>
      </c>
      <c r="F360" s="73" t="n">
        <f ca="1">searchValues!D358</f>
        <v>44427.0</v>
      </c>
      <c r="R360" s="42" t="s">
        <v>1430</v>
      </c>
    </row>
    <row r="361" spans="1:18" x14ac:dyDescent="0.25">
      <c r="A361" s="26" t="s">
        <v>1600</v>
      </c>
      <c r="D361" s="26" t="str">
        <f>searchValues!E359</f>
        <v>PGNUtwMRX Automation</v>
      </c>
      <c r="E361" s="26" t="s">
        <v>71</v>
      </c>
      <c r="F361" s="73" t="n">
        <f ca="1">searchValues!D359</f>
        <v>44427.0</v>
      </c>
      <c r="R361" s="42" t="s">
        <v>1430</v>
      </c>
    </row>
    <row r="362" spans="1:18" x14ac:dyDescent="0.25">
      <c r="A362" s="26" t="s">
        <v>1601</v>
      </c>
      <c r="D362" s="26" t="str">
        <f>searchValues!E360</f>
        <v>PGNUtwMRX Automation</v>
      </c>
      <c r="E362" s="26" t="s">
        <v>71</v>
      </c>
      <c r="F362" s="73" t="n">
        <f ca="1">searchValues!D360</f>
        <v>44427.0</v>
      </c>
      <c r="R362" s="42" t="s">
        <v>1430</v>
      </c>
    </row>
    <row r="363" spans="1:18" x14ac:dyDescent="0.25">
      <c r="A363" s="26" t="s">
        <v>1602</v>
      </c>
      <c r="D363" s="26" t="str">
        <f>searchValues!E361</f>
        <v>PGNUtwMRX Automation</v>
      </c>
      <c r="E363" s="26" t="s">
        <v>71</v>
      </c>
      <c r="F363" s="73" t="n">
        <f ca="1">searchValues!D361</f>
        <v>44427.0</v>
      </c>
      <c r="R363" s="42" t="s">
        <v>1430</v>
      </c>
    </row>
    <row r="364" spans="1:18" x14ac:dyDescent="0.25">
      <c r="A364" s="26" t="s">
        <v>1603</v>
      </c>
      <c r="D364" s="26" t="str">
        <f>searchValues!E362</f>
        <v>PGNUtwMRX Automation</v>
      </c>
      <c r="E364" s="26" t="s">
        <v>71</v>
      </c>
      <c r="F364" s="73" t="n">
        <f ca="1">searchValues!D362</f>
        <v>44427.0</v>
      </c>
      <c r="R364" s="42" t="s">
        <v>1430</v>
      </c>
    </row>
    <row r="365" spans="1:18" x14ac:dyDescent="0.25">
      <c r="A365" s="26" t="s">
        <v>1604</v>
      </c>
      <c r="D365" s="26" t="str">
        <f>searchValues!E363</f>
        <v>PGNUtwMRX Automation</v>
      </c>
      <c r="E365" s="26" t="s">
        <v>71</v>
      </c>
      <c r="F365" s="73" t="n">
        <f ca="1">searchValues!D363</f>
        <v>44427.0</v>
      </c>
      <c r="R365" s="42" t="s">
        <v>1430</v>
      </c>
    </row>
    <row r="366" spans="1:18" x14ac:dyDescent="0.25">
      <c r="A366" s="26" t="s">
        <v>1605</v>
      </c>
      <c r="D366" s="26" t="str">
        <f>searchValues!E364</f>
        <v>PGNUtwMRX Automation</v>
      </c>
      <c r="E366" s="26" t="s">
        <v>71</v>
      </c>
      <c r="F366" s="73" t="n">
        <f ca="1">searchValues!D364</f>
        <v>44427.0</v>
      </c>
      <c r="R366" s="42" t="s">
        <v>1430</v>
      </c>
    </row>
    <row r="367" spans="1:18" x14ac:dyDescent="0.25">
      <c r="A367" s="26" t="s">
        <v>1606</v>
      </c>
      <c r="D367" s="26" t="str">
        <f>searchValues!E365</f>
        <v>PGNUtwMRX Automation</v>
      </c>
      <c r="E367" s="26" t="s">
        <v>71</v>
      </c>
      <c r="F367" s="73" t="n">
        <f ca="1">searchValues!D365</f>
        <v>44427.0</v>
      </c>
      <c r="R367" s="42" t="s">
        <v>1430</v>
      </c>
    </row>
    <row r="368" spans="1:18" x14ac:dyDescent="0.25">
      <c r="A368" s="26" t="s">
        <v>1607</v>
      </c>
      <c r="D368" s="26" t="str">
        <f>searchValues!E366</f>
        <v>PGNUtwMRX Automation</v>
      </c>
      <c r="E368" s="26" t="s">
        <v>71</v>
      </c>
      <c r="F368" s="73" t="n">
        <f ca="1">searchValues!D366</f>
        <v>44427.0</v>
      </c>
      <c r="R368" s="42" t="s">
        <v>1430</v>
      </c>
    </row>
    <row r="369" spans="1:18" x14ac:dyDescent="0.25">
      <c r="A369" s="26" t="s">
        <v>1608</v>
      </c>
      <c r="D369" s="26" t="str">
        <f>searchValues!E367</f>
        <v>PGNUtwMRX Automation</v>
      </c>
      <c r="E369" s="26" t="s">
        <v>71</v>
      </c>
      <c r="F369" s="73" t="n">
        <f ca="1">searchValues!D367</f>
        <v>44427.0</v>
      </c>
      <c r="R369" s="42" t="s">
        <v>1430</v>
      </c>
    </row>
    <row r="370" spans="1:18" x14ac:dyDescent="0.25">
      <c r="A370" s="26" t="s">
        <v>1609</v>
      </c>
      <c r="D370" s="26" t="str">
        <f>searchValues!E368</f>
        <v>PGNUtwMRX Automation</v>
      </c>
      <c r="E370" s="26" t="s">
        <v>71</v>
      </c>
      <c r="F370" s="73" t="n">
        <f ca="1">searchValues!D368</f>
        <v>44427.0</v>
      </c>
      <c r="R370" s="42" t="s">
        <v>1430</v>
      </c>
    </row>
    <row r="371" spans="1:18" x14ac:dyDescent="0.25">
      <c r="A371" s="26" t="s">
        <v>1610</v>
      </c>
      <c r="D371" s="26" t="str">
        <f>searchValues!E369</f>
        <v>PGNUtwMRX Automation</v>
      </c>
      <c r="E371" s="26" t="s">
        <v>71</v>
      </c>
      <c r="F371" s="73" t="n">
        <f ca="1">searchValues!D369</f>
        <v>44427.0</v>
      </c>
      <c r="R371" s="42" t="s">
        <v>1430</v>
      </c>
    </row>
    <row r="372" spans="1:18" x14ac:dyDescent="0.25">
      <c r="A372" s="26" t="s">
        <v>1611</v>
      </c>
      <c r="D372" s="26" t="str">
        <f>searchValues!E370</f>
        <v>PGNUtwMRX Automation</v>
      </c>
      <c r="E372" s="26" t="s">
        <v>71</v>
      </c>
      <c r="F372" s="73" t="n">
        <f ca="1">searchValues!D370</f>
        <v>44427.0</v>
      </c>
      <c r="R372" s="42" t="s">
        <v>1430</v>
      </c>
    </row>
    <row r="373" spans="1:18" x14ac:dyDescent="0.25">
      <c r="A373" s="26" t="s">
        <v>1612</v>
      </c>
      <c r="D373" s="26" t="str">
        <f>searchValues!E371</f>
        <v>PGNUtwMRX Automation</v>
      </c>
      <c r="E373" s="26" t="s">
        <v>71</v>
      </c>
      <c r="F373" s="73" t="n">
        <f ca="1">searchValues!D371</f>
        <v>44427.0</v>
      </c>
      <c r="R373" s="42" t="s">
        <v>1430</v>
      </c>
    </row>
    <row r="374" spans="1:18" x14ac:dyDescent="0.25">
      <c r="A374" s="26" t="s">
        <v>1613</v>
      </c>
      <c r="D374" s="26" t="str">
        <f>searchValues!E372</f>
        <v>PGNUtwMRX Automation</v>
      </c>
      <c r="E374" s="26" t="s">
        <v>71</v>
      </c>
      <c r="F374" s="73" t="n">
        <f ca="1">searchValues!D372</f>
        <v>44427.0</v>
      </c>
      <c r="R374" s="42" t="s">
        <v>1430</v>
      </c>
    </row>
    <row r="375" spans="1:18" x14ac:dyDescent="0.25">
      <c r="A375" s="26" t="s">
        <v>1614</v>
      </c>
      <c r="D375" s="26" t="str">
        <f>searchValues!E373</f>
        <v>PGNUtwMRX Automation</v>
      </c>
      <c r="E375" s="26" t="s">
        <v>71</v>
      </c>
      <c r="F375" s="73" t="n">
        <f ca="1">searchValues!D373</f>
        <v>44427.0</v>
      </c>
      <c r="R375" s="42" t="s">
        <v>1430</v>
      </c>
    </row>
    <row r="376" spans="1:18" x14ac:dyDescent="0.25">
      <c r="A376" s="26" t="s">
        <v>1615</v>
      </c>
      <c r="D376" s="26" t="str">
        <f>searchValues!E374</f>
        <v>PGNUtwMRX Automation</v>
      </c>
      <c r="E376" s="26" t="s">
        <v>71</v>
      </c>
      <c r="F376" s="73" t="n">
        <f ca="1">searchValues!D374</f>
        <v>44427.0</v>
      </c>
      <c r="R376" s="42" t="s">
        <v>1430</v>
      </c>
    </row>
    <row r="377" spans="1:18" x14ac:dyDescent="0.25">
      <c r="A377" s="26" t="s">
        <v>1616</v>
      </c>
      <c r="D377" s="26" t="str">
        <f>searchValues!E375</f>
        <v>PGNUtwMRX Automation</v>
      </c>
      <c r="E377" s="26" t="s">
        <v>71</v>
      </c>
      <c r="F377" s="73" t="n">
        <f ca="1">searchValues!D375</f>
        <v>44427.0</v>
      </c>
      <c r="R377" s="42" t="s">
        <v>1430</v>
      </c>
    </row>
    <row r="378" spans="1:18" x14ac:dyDescent="0.25">
      <c r="A378" s="26" t="s">
        <v>1617</v>
      </c>
      <c r="D378" s="26" t="str">
        <f>searchValues!E376</f>
        <v>PGNUtwMRX Automation</v>
      </c>
      <c r="E378" s="26" t="s">
        <v>71</v>
      </c>
      <c r="F378" s="73" t="n">
        <f ca="1">searchValues!D376</f>
        <v>44427.0</v>
      </c>
      <c r="R378" s="42" t="s">
        <v>1430</v>
      </c>
    </row>
    <row r="379" spans="1:18" x14ac:dyDescent="0.25">
      <c r="A379" s="26" t="s">
        <v>1618</v>
      </c>
      <c r="D379" s="26" t="str">
        <f>searchValues!E377</f>
        <v>PGNUtwMRX Automation</v>
      </c>
      <c r="E379" s="26" t="s">
        <v>71</v>
      </c>
      <c r="F379" s="73" t="n">
        <f ca="1">searchValues!D377</f>
        <v>44427.0</v>
      </c>
      <c r="R379" s="42" t="s">
        <v>1430</v>
      </c>
    </row>
    <row r="380" spans="1:18" x14ac:dyDescent="0.25">
      <c r="A380" s="26" t="s">
        <v>1619</v>
      </c>
      <c r="D380" s="26" t="str">
        <f>searchValues!E378</f>
        <v>PGNUtwMRX Automation</v>
      </c>
      <c r="E380" s="26" t="s">
        <v>71</v>
      </c>
      <c r="F380" s="73" t="n">
        <f ca="1">searchValues!D378</f>
        <v>44427.0</v>
      </c>
      <c r="R380" s="42" t="s">
        <v>1430</v>
      </c>
    </row>
    <row r="381" spans="1:18" x14ac:dyDescent="0.25">
      <c r="A381" s="26" t="s">
        <v>1620</v>
      </c>
      <c r="D381" s="26" t="str">
        <f>searchValues!E379</f>
        <v>PGNUtwMRX Automation</v>
      </c>
      <c r="E381" s="26" t="s">
        <v>71</v>
      </c>
      <c r="F381" s="73" t="n">
        <f ca="1">searchValues!D379</f>
        <v>44427.0</v>
      </c>
      <c r="R381" s="42" t="s">
        <v>1430</v>
      </c>
    </row>
    <row r="382" spans="1:18" x14ac:dyDescent="0.25">
      <c r="A382" s="26" t="s">
        <v>1621</v>
      </c>
      <c r="D382" s="26" t="str">
        <f>searchValues!E380</f>
        <v>PGNUtwMRX Automation</v>
      </c>
      <c r="E382" s="26" t="s">
        <v>71</v>
      </c>
      <c r="F382" s="73" t="n">
        <f ca="1">searchValues!D380</f>
        <v>44427.0</v>
      </c>
      <c r="R382" s="42" t="s">
        <v>1430</v>
      </c>
    </row>
    <row r="383" spans="1:18" x14ac:dyDescent="0.25">
      <c r="A383" s="27"/>
    </row>
    <row r="384" spans="1:18" x14ac:dyDescent="0.25">
      <c r="A384" s="27"/>
    </row>
    <row r="385" spans="1:1" x14ac:dyDescent="0.25">
      <c r="A385" s="27"/>
    </row>
    <row r="386" spans="1:1" x14ac:dyDescent="0.25">
      <c r="A386" s="27"/>
    </row>
    <row r="387" spans="1:1" x14ac:dyDescent="0.25">
      <c r="A387" s="27"/>
    </row>
    <row r="388" spans="1:1" x14ac:dyDescent="0.25">
      <c r="A388" s="27"/>
    </row>
    <row r="389" spans="1:1" x14ac:dyDescent="0.25">
      <c r="A389" s="27"/>
    </row>
    <row r="390" spans="1:1" x14ac:dyDescent="0.25">
      <c r="A390" s="27"/>
    </row>
    <row r="391" spans="1:1" x14ac:dyDescent="0.25">
      <c r="A391" s="27"/>
    </row>
    <row r="392" spans="1:1" x14ac:dyDescent="0.25">
      <c r="A392" s="27"/>
    </row>
    <row r="393" spans="1:1" x14ac:dyDescent="0.25">
      <c r="A393" s="27"/>
    </row>
    <row r="394" spans="1:1" x14ac:dyDescent="0.25">
      <c r="A394" s="27"/>
    </row>
    <row r="395" spans="1:1" x14ac:dyDescent="0.25">
      <c r="A395" s="27"/>
    </row>
    <row r="396" spans="1:1" x14ac:dyDescent="0.25">
      <c r="A396" s="27"/>
    </row>
    <row r="397" spans="1:1" x14ac:dyDescent="0.25">
      <c r="A397" s="27"/>
    </row>
    <row r="398" spans="1:1" x14ac:dyDescent="0.25">
      <c r="A398" s="27"/>
    </row>
    <row r="399" spans="1:1" x14ac:dyDescent="0.25">
      <c r="A399" s="27"/>
    </row>
    <row r="400" spans="1:1" x14ac:dyDescent="0.25">
      <c r="A400" s="27"/>
    </row>
    <row r="401" spans="1:1" x14ac:dyDescent="0.25">
      <c r="A401" s="27"/>
    </row>
    <row r="402" spans="1:1" x14ac:dyDescent="0.25">
      <c r="A402" s="27"/>
    </row>
    <row r="403" spans="1:1" x14ac:dyDescent="0.25">
      <c r="A403" s="27"/>
    </row>
    <row r="404" spans="1:1" x14ac:dyDescent="0.25">
      <c r="A404" s="27"/>
    </row>
    <row r="405" spans="1:1" x14ac:dyDescent="0.25">
      <c r="A405" s="27"/>
    </row>
    <row r="406" spans="1:1" x14ac:dyDescent="0.25">
      <c r="A406" s="27"/>
    </row>
    <row r="407" spans="1:1" x14ac:dyDescent="0.25">
      <c r="A407" s="27"/>
    </row>
    <row r="408" spans="1:1" x14ac:dyDescent="0.25">
      <c r="A408" s="27"/>
    </row>
    <row r="409" spans="1:1" x14ac:dyDescent="0.25">
      <c r="A409" s="27"/>
    </row>
    <row r="410" spans="1:1" x14ac:dyDescent="0.25">
      <c r="A410" s="27"/>
    </row>
    <row r="411" spans="1:1" x14ac:dyDescent="0.25">
      <c r="A411" s="27"/>
    </row>
    <row r="412" spans="1:1" x14ac:dyDescent="0.25">
      <c r="A412" s="27"/>
    </row>
    <row r="413" spans="1:1" x14ac:dyDescent="0.25">
      <c r="A413" s="27"/>
    </row>
    <row r="414" spans="1:1" x14ac:dyDescent="0.25">
      <c r="A414" s="27"/>
    </row>
    <row r="415" spans="1:1" x14ac:dyDescent="0.25">
      <c r="A415" s="27"/>
    </row>
    <row r="416" spans="1:1" x14ac:dyDescent="0.25">
      <c r="A416" s="27"/>
    </row>
    <row r="417" spans="1:1" x14ac:dyDescent="0.25">
      <c r="A417" s="27"/>
    </row>
    <row r="418" spans="1:1" x14ac:dyDescent="0.25">
      <c r="A418" s="27"/>
    </row>
    <row r="419" spans="1:1" x14ac:dyDescent="0.25">
      <c r="A419" s="27"/>
    </row>
    <row r="420" spans="1:1" x14ac:dyDescent="0.25">
      <c r="A420" s="27"/>
    </row>
    <row r="421" spans="1:1" x14ac:dyDescent="0.25">
      <c r="A421" s="27"/>
    </row>
    <row r="422" spans="1:1" x14ac:dyDescent="0.25">
      <c r="A422" s="27"/>
    </row>
    <row r="423" spans="1:1" x14ac:dyDescent="0.25">
      <c r="A423" s="27"/>
    </row>
    <row r="424" spans="1:1" x14ac:dyDescent="0.25">
      <c r="A424" s="27"/>
    </row>
    <row r="425" spans="1:1" x14ac:dyDescent="0.25">
      <c r="A425" s="27"/>
    </row>
    <row r="426" spans="1:1" x14ac:dyDescent="0.25">
      <c r="A426" s="27"/>
    </row>
    <row r="427" spans="1:1" x14ac:dyDescent="0.25">
      <c r="A427" s="27"/>
    </row>
    <row r="428" spans="1:1" x14ac:dyDescent="0.25">
      <c r="A428" s="27"/>
    </row>
    <row r="429" spans="1:1" x14ac:dyDescent="0.25">
      <c r="A429" s="27"/>
    </row>
    <row r="430" spans="1:1" x14ac:dyDescent="0.25">
      <c r="A430" s="27"/>
    </row>
    <row r="431" spans="1:1" x14ac:dyDescent="0.25">
      <c r="A431" s="27"/>
    </row>
    <row r="432" spans="1:1" x14ac:dyDescent="0.25">
      <c r="A432" s="27"/>
    </row>
    <row r="433" spans="1:1" x14ac:dyDescent="0.25">
      <c r="A433" s="27"/>
    </row>
    <row r="434" spans="1:1" x14ac:dyDescent="0.25">
      <c r="A434" s="27"/>
    </row>
    <row r="435" spans="1:1" x14ac:dyDescent="0.25">
      <c r="A435" s="27"/>
    </row>
    <row r="436" spans="1:1" x14ac:dyDescent="0.25">
      <c r="A436" s="27"/>
    </row>
    <row r="437" spans="1:1" x14ac:dyDescent="0.25">
      <c r="A437" s="27"/>
    </row>
    <row r="438" spans="1:1" x14ac:dyDescent="0.25">
      <c r="A438" s="27"/>
    </row>
    <row r="439" spans="1:1" x14ac:dyDescent="0.25">
      <c r="A439" s="27"/>
    </row>
    <row r="440" spans="1:1" x14ac:dyDescent="0.25">
      <c r="A440" s="27"/>
    </row>
    <row r="441" spans="1:1" x14ac:dyDescent="0.25">
      <c r="A441" s="27"/>
    </row>
    <row r="442" spans="1:1" x14ac:dyDescent="0.25">
      <c r="A442" s="27"/>
    </row>
    <row r="443" spans="1:1" x14ac:dyDescent="0.25">
      <c r="A443" s="27"/>
    </row>
    <row r="444" spans="1:1" x14ac:dyDescent="0.25">
      <c r="A444" s="27"/>
    </row>
    <row r="445" spans="1:1" x14ac:dyDescent="0.25">
      <c r="A445" s="27"/>
    </row>
    <row r="446" spans="1:1" x14ac:dyDescent="0.25">
      <c r="A446" s="27"/>
    </row>
    <row r="447" spans="1:1" x14ac:dyDescent="0.25">
      <c r="A447" s="27"/>
    </row>
    <row r="448" spans="1:1" x14ac:dyDescent="0.25">
      <c r="A448" s="27"/>
    </row>
    <row r="449" spans="1:1" x14ac:dyDescent="0.25">
      <c r="A449" s="27"/>
    </row>
    <row r="450" spans="1:1" x14ac:dyDescent="0.25">
      <c r="A450" s="27"/>
    </row>
    <row r="451" spans="1:1" x14ac:dyDescent="0.25">
      <c r="A451" s="27"/>
    </row>
    <row r="452" spans="1:1" x14ac:dyDescent="0.25">
      <c r="A452" s="27"/>
    </row>
    <row r="453" spans="1:1" x14ac:dyDescent="0.25">
      <c r="A453" s="27"/>
    </row>
    <row r="454" spans="1:1" x14ac:dyDescent="0.25">
      <c r="A454" s="27"/>
    </row>
    <row r="455" spans="1:1" x14ac:dyDescent="0.25">
      <c r="A455" s="27"/>
    </row>
    <row r="456" spans="1:1" x14ac:dyDescent="0.25">
      <c r="A456" s="27"/>
    </row>
    <row r="457" spans="1:1" x14ac:dyDescent="0.25">
      <c r="A457" s="27"/>
    </row>
    <row r="458" spans="1:1" x14ac:dyDescent="0.25">
      <c r="A458" s="27"/>
    </row>
    <row r="459" spans="1:1" x14ac:dyDescent="0.25">
      <c r="A459" s="27"/>
    </row>
    <row r="460" spans="1:1" x14ac:dyDescent="0.25">
      <c r="A460" s="27"/>
    </row>
    <row r="461" spans="1:1" x14ac:dyDescent="0.25">
      <c r="A461" s="27"/>
    </row>
    <row r="462" spans="1:1" x14ac:dyDescent="0.25">
      <c r="A462" s="27"/>
    </row>
    <row r="463" spans="1:1" x14ac:dyDescent="0.25">
      <c r="A463" s="27"/>
    </row>
    <row r="464" spans="1:1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380"/>
  <sheetViews>
    <sheetView showGridLines="0" workbookViewId="0">
      <pane xSplit="1" ySplit="1" topLeftCell="B205" activePane="bottomRight" state="frozen"/>
      <selection pane="topRight" activeCell="B1" sqref="B1"/>
      <selection pane="bottomLeft" activeCell="A2" sqref="A2"/>
      <selection pane="bottomRight" activeCell="A217" sqref="A217"/>
    </sheetView>
  </sheetViews>
  <sheetFormatPr defaultRowHeight="15" x14ac:dyDescent="0.25"/>
  <cols>
    <col min="1" max="1" bestFit="true" customWidth="true" style="82" width="72.85546875" collapsed="true"/>
    <col min="2" max="2" bestFit="true" customWidth="true" style="82" width="19.140625" collapsed="true"/>
    <col min="3" max="3" bestFit="true" customWidth="true" style="82" width="12.85546875" collapsed="true"/>
    <col min="4" max="4" bestFit="true" customWidth="true" style="82" width="29.7109375" collapsed="true"/>
    <col min="5" max="5" bestFit="true" customWidth="true" style="82" width="16.5703125" collapsed="true"/>
    <col min="6" max="6" customWidth="true" style="82" width="61.85546875" collapsed="true"/>
    <col min="7" max="7" bestFit="true" customWidth="true" style="82" width="63.5703125" collapsed="true"/>
    <col min="8" max="8" bestFit="true" customWidth="true" style="82" width="12.85546875" collapsed="true"/>
    <col min="9" max="9" bestFit="true" customWidth="true" style="82" width="9.85546875" collapsed="true"/>
    <col min="10" max="12" bestFit="true" customWidth="true" style="82" width="13.42578125" collapsed="true"/>
    <col min="13" max="13" bestFit="true" customWidth="true" style="82" width="8.5703125" collapsed="true"/>
    <col min="14" max="14" bestFit="true" customWidth="true" style="82" width="11.42578125" collapsed="true"/>
    <col min="15" max="15" bestFit="true" customWidth="true" style="82" width="12.7109375" collapsed="true"/>
    <col min="16" max="16" bestFit="true" customWidth="true" style="82" width="23.5703125" collapsed="true"/>
    <col min="17" max="17" bestFit="true" customWidth="true" style="82" width="18.0" collapsed="true"/>
    <col min="18" max="18" bestFit="true" customWidth="true" style="82" width="15.7109375" collapsed="true"/>
    <col min="19" max="21" customWidth="true" style="82" width="15.7109375" collapsed="true"/>
    <col min="22" max="22" bestFit="true" customWidth="true" style="82" width="22.28515625" collapsed="true"/>
    <col min="23" max="23" bestFit="true" customWidth="true" style="82" width="16.85546875" collapsed="true"/>
    <col min="24" max="24" bestFit="true" customWidth="true" style="82" width="29.0" collapsed="true"/>
    <col min="25" max="25" bestFit="true" customWidth="true" style="82" width="27.42578125" collapsed="true"/>
    <col min="26" max="26" bestFit="true" customWidth="true" style="82" width="19.140625" collapsed="true"/>
    <col min="27" max="27" bestFit="true" customWidth="true" style="82" width="26.42578125" collapsed="true"/>
    <col min="28" max="28" bestFit="true" customWidth="true" style="82" width="12.28515625" collapsed="true"/>
    <col min="29" max="29" bestFit="true" customWidth="true" style="82" width="9.42578125" collapsed="true"/>
    <col min="30" max="30" bestFit="true" customWidth="true" style="82" width="15.140625" collapsed="true"/>
    <col min="31" max="31" bestFit="true" customWidth="true" style="82" width="20.0" collapsed="true"/>
    <col min="32" max="32" bestFit="true" customWidth="true" style="82" width="11.0" collapsed="true"/>
    <col min="33" max="33" bestFit="true" customWidth="true" style="82" width="11.140625" collapsed="true"/>
    <col min="34" max="34" bestFit="true" customWidth="true" style="82" width="18.140625" collapsed="true"/>
    <col min="35" max="35" bestFit="true" customWidth="true" style="82" width="21.140625" collapsed="true"/>
    <col min="36" max="36" bestFit="true" customWidth="true" style="82" width="8.140625" collapsed="true"/>
    <col min="37" max="37" bestFit="true" customWidth="true" style="82" width="11.42578125" collapsed="true"/>
    <col min="38" max="38" bestFit="true" customWidth="true" style="82" width="13.7109375" collapsed="true"/>
    <col min="39" max="39" bestFit="true" customWidth="true" style="82" width="11.28515625" collapsed="true"/>
    <col min="40" max="40" bestFit="true" customWidth="true" style="82" width="8.0" collapsed="true"/>
    <col min="41" max="41" bestFit="true" customWidth="true" style="82" width="12.5703125" collapsed="true"/>
    <col min="42" max="42" bestFit="true" customWidth="true" style="82" width="15.0" collapsed="true"/>
    <col min="43" max="43" bestFit="true" customWidth="true" style="82" width="11.7109375" collapsed="true"/>
    <col min="44" max="44" bestFit="true" customWidth="true" style="82" width="12.85546875" collapsed="true"/>
    <col min="45" max="45" bestFit="true" customWidth="true" style="82" width="16.7109375" collapsed="true"/>
    <col min="46" max="46" bestFit="true" customWidth="true" style="82" width="9.140625" collapsed="true"/>
    <col min="47" max="47" bestFit="true" customWidth="true" style="82" width="11.42578125" collapsed="true"/>
    <col min="48" max="48" bestFit="true" customWidth="true" style="82" width="9.85546875" collapsed="true"/>
    <col min="49" max="49" bestFit="true" customWidth="true" style="82" width="8.140625" collapsed="true"/>
    <col min="50" max="50" bestFit="true" customWidth="true" style="82" width="12.0" collapsed="true"/>
    <col min="51" max="16384" style="82" width="9.140625" collapsed="true"/>
  </cols>
  <sheetData>
    <row r="1" spans="1:50" x14ac:dyDescent="0.25">
      <c r="A1" s="79" t="s">
        <v>1</v>
      </c>
      <c r="B1" s="80" t="s">
        <v>895</v>
      </c>
      <c r="C1" s="80" t="s">
        <v>896</v>
      </c>
      <c r="D1" s="80" t="s">
        <v>897</v>
      </c>
      <c r="E1" s="80" t="s">
        <v>898</v>
      </c>
      <c r="F1" s="80" t="s">
        <v>26</v>
      </c>
      <c r="G1" s="79" t="s">
        <v>900</v>
      </c>
      <c r="H1" s="79" t="s">
        <v>901</v>
      </c>
      <c r="I1" s="79" t="s">
        <v>902</v>
      </c>
      <c r="J1" s="79" t="s">
        <v>904</v>
      </c>
      <c r="K1" s="79" t="s">
        <v>905</v>
      </c>
      <c r="L1" s="79" t="s">
        <v>906</v>
      </c>
      <c r="M1" s="79" t="s">
        <v>907</v>
      </c>
      <c r="N1" s="79" t="s">
        <v>908</v>
      </c>
      <c r="O1" s="79" t="s">
        <v>909</v>
      </c>
      <c r="P1" s="79" t="s">
        <v>910</v>
      </c>
      <c r="Q1" s="79" t="s">
        <v>911</v>
      </c>
      <c r="R1" s="79" t="s">
        <v>912</v>
      </c>
      <c r="S1" s="79" t="s">
        <v>921</v>
      </c>
      <c r="T1" s="79" t="s">
        <v>922</v>
      </c>
      <c r="U1" s="79" t="s">
        <v>923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210</v>
      </c>
      <c r="B2" s="84" t="s">
        <v>903</v>
      </c>
      <c r="C2" s="84"/>
      <c r="D2" s="84" t="s">
        <v>899</v>
      </c>
      <c r="E2" s="84"/>
      <c r="F2" s="84" t="s">
        <v>209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913</v>
      </c>
      <c r="O2" s="6"/>
      <c r="P2" s="6" t="s">
        <v>914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851</v>
      </c>
      <c r="B3" s="84" t="s">
        <v>903</v>
      </c>
      <c r="C3" s="84"/>
      <c r="D3" s="84" t="s">
        <v>899</v>
      </c>
      <c r="E3" s="84"/>
      <c r="F3" s="84" t="s">
        <v>209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914</v>
      </c>
      <c r="Q3" s="6"/>
      <c r="R3" s="6" t="str">
        <f t="shared" ref="R3:R46" si="0">I3</f>
        <v>Alaska</v>
      </c>
      <c r="S3" s="6" t="s">
        <v>924</v>
      </c>
      <c r="T3" s="6" t="s">
        <v>924</v>
      </c>
      <c r="U3" s="6" t="s">
        <v>924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852</v>
      </c>
      <c r="B4" s="84" t="s">
        <v>903</v>
      </c>
      <c r="C4" s="84"/>
      <c r="D4" s="84" t="s">
        <v>899</v>
      </c>
      <c r="E4" s="84"/>
      <c r="F4" s="84" t="s">
        <v>209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914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853</v>
      </c>
      <c r="B5" s="84" t="s">
        <v>903</v>
      </c>
      <c r="C5" s="84"/>
      <c r="D5" s="84" t="s">
        <v>899</v>
      </c>
      <c r="E5" s="84"/>
      <c r="F5" s="84" t="s">
        <v>209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913</v>
      </c>
      <c r="O5" s="6"/>
      <c r="P5" s="6" t="s">
        <v>914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854</v>
      </c>
      <c r="B6" s="84" t="s">
        <v>903</v>
      </c>
      <c r="C6" s="84"/>
      <c r="D6" s="84" t="s">
        <v>899</v>
      </c>
      <c r="E6" s="84"/>
      <c r="F6" s="84" t="s">
        <v>209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913</v>
      </c>
      <c r="O6" s="6"/>
      <c r="P6" s="6" t="s">
        <v>914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855</v>
      </c>
      <c r="B7" s="84"/>
      <c r="C7" s="84"/>
      <c r="D7" s="84" t="s">
        <v>899</v>
      </c>
      <c r="E7" s="84"/>
      <c r="F7" s="84" t="s">
        <v>209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913</v>
      </c>
      <c r="O7" s="6"/>
      <c r="P7" s="6" t="s">
        <v>914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856</v>
      </c>
      <c r="B8" s="84"/>
      <c r="C8" s="84"/>
      <c r="D8" s="84" t="s">
        <v>899</v>
      </c>
      <c r="E8" s="84"/>
      <c r="F8" s="84" t="s">
        <v>209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913</v>
      </c>
      <c r="O8" s="6"/>
      <c r="P8" s="6" t="s">
        <v>914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857</v>
      </c>
      <c r="B9" s="84" t="s">
        <v>903</v>
      </c>
      <c r="C9" s="84"/>
      <c r="D9" s="84" t="s">
        <v>899</v>
      </c>
      <c r="E9" s="84"/>
      <c r="F9" s="84" t="s">
        <v>209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913</v>
      </c>
      <c r="O9" s="6"/>
      <c r="P9" s="6" t="s">
        <v>914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858</v>
      </c>
      <c r="B10" s="84" t="s">
        <v>903</v>
      </c>
      <c r="C10" s="84"/>
      <c r="D10" s="84" t="s">
        <v>957</v>
      </c>
      <c r="E10" s="84"/>
      <c r="F10" s="84" t="s">
        <v>209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913</v>
      </c>
      <c r="O10" s="28"/>
      <c r="P10" s="6" t="s">
        <v>914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861</v>
      </c>
      <c r="B11" s="84" t="s">
        <v>903</v>
      </c>
      <c r="C11" s="84"/>
      <c r="D11" s="84" t="s">
        <v>957</v>
      </c>
      <c r="E11" s="84"/>
      <c r="F11" s="84" t="s">
        <v>209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913</v>
      </c>
      <c r="O11" s="28"/>
      <c r="P11" s="6" t="s">
        <v>914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862</v>
      </c>
      <c r="B12" s="84" t="s">
        <v>903</v>
      </c>
      <c r="C12" s="84"/>
      <c r="D12" s="84" t="s">
        <v>957</v>
      </c>
      <c r="E12" s="84"/>
      <c r="F12" s="84" t="s">
        <v>209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913</v>
      </c>
      <c r="O12" s="28"/>
      <c r="P12" s="6" t="s">
        <v>914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867</v>
      </c>
      <c r="B13" s="84" t="s">
        <v>903</v>
      </c>
      <c r="C13" s="84"/>
      <c r="D13" s="84" t="s">
        <v>957</v>
      </c>
      <c r="E13" s="84"/>
      <c r="F13" s="84" t="s">
        <v>209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913</v>
      </c>
      <c r="O13" s="28"/>
      <c r="P13" s="6" t="s">
        <v>914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866</v>
      </c>
      <c r="B14" s="84" t="s">
        <v>903</v>
      </c>
      <c r="C14" s="84"/>
      <c r="D14" s="84" t="s">
        <v>957</v>
      </c>
      <c r="E14" s="84"/>
      <c r="F14" s="84" t="s">
        <v>209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913</v>
      </c>
      <c r="O14" s="28"/>
      <c r="P14" s="6" t="s">
        <v>914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903</v>
      </c>
      <c r="C15" s="84"/>
      <c r="D15" s="84" t="s">
        <v>899</v>
      </c>
      <c r="E15" s="84"/>
      <c r="F15" s="84" t="s">
        <v>209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913</v>
      </c>
      <c r="O15" s="28"/>
      <c r="P15" s="6" t="s">
        <v>914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903</v>
      </c>
      <c r="C16" s="84"/>
      <c r="D16" s="84" t="s">
        <v>899</v>
      </c>
      <c r="E16" s="84"/>
      <c r="F16" s="84" t="s">
        <v>209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913</v>
      </c>
      <c r="O16" s="6"/>
      <c r="P16" s="6" t="s">
        <v>914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903</v>
      </c>
      <c r="C17" s="84"/>
      <c r="D17" s="84" t="s">
        <v>899</v>
      </c>
      <c r="E17" s="84"/>
      <c r="F17" s="84" t="s">
        <v>209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913</v>
      </c>
      <c r="O17" s="6"/>
      <c r="P17" s="6" t="s">
        <v>914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903</v>
      </c>
      <c r="C18" s="84"/>
      <c r="D18" s="84" t="s">
        <v>899</v>
      </c>
      <c r="E18" s="84"/>
      <c r="F18" s="84" t="s">
        <v>209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913</v>
      </c>
      <c r="O18" s="6"/>
      <c r="P18" s="6" t="s">
        <v>914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903</v>
      </c>
      <c r="C19" s="84"/>
      <c r="D19" s="84" t="s">
        <v>899</v>
      </c>
      <c r="E19" s="84"/>
      <c r="F19" s="84" t="s">
        <v>209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913</v>
      </c>
      <c r="O19" s="6"/>
      <c r="P19" s="6" t="s">
        <v>914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903</v>
      </c>
      <c r="C20" s="84"/>
      <c r="D20" s="84" t="s">
        <v>899</v>
      </c>
      <c r="E20" s="84"/>
      <c r="F20" s="84" t="s">
        <v>209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913</v>
      </c>
      <c r="O20" s="6"/>
      <c r="P20" s="6" t="s">
        <v>914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191</v>
      </c>
      <c r="B21" s="84" t="s">
        <v>903</v>
      </c>
      <c r="C21" s="84"/>
      <c r="D21" s="84" t="s">
        <v>899</v>
      </c>
      <c r="E21" s="84"/>
      <c r="F21" s="84" t="s">
        <v>209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913</v>
      </c>
      <c r="O21" s="6"/>
      <c r="P21" s="6" t="s">
        <v>914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192</v>
      </c>
      <c r="B22" s="84" t="s">
        <v>903</v>
      </c>
      <c r="C22" s="84"/>
      <c r="D22" s="84" t="s">
        <v>899</v>
      </c>
      <c r="E22" s="84"/>
      <c r="F22" s="84" t="s">
        <v>209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913</v>
      </c>
      <c r="O22" s="6"/>
      <c r="P22" s="6" t="s">
        <v>914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197</v>
      </c>
      <c r="B23" s="84" t="s">
        <v>903</v>
      </c>
      <c r="C23" s="84"/>
      <c r="D23" s="84" t="s">
        <v>899</v>
      </c>
      <c r="E23" s="84"/>
      <c r="F23" s="84" t="s">
        <v>209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913</v>
      </c>
      <c r="O23" s="6"/>
      <c r="P23" s="6" t="s">
        <v>914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201</v>
      </c>
      <c r="B24" s="84" t="s">
        <v>903</v>
      </c>
      <c r="C24" s="84"/>
      <c r="D24" s="84" t="s">
        <v>899</v>
      </c>
      <c r="E24" s="84"/>
      <c r="F24" s="84" t="s">
        <v>209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913</v>
      </c>
      <c r="O24" s="6"/>
      <c r="P24" s="6" t="s">
        <v>914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930</v>
      </c>
      <c r="B25" s="84" t="s">
        <v>903</v>
      </c>
      <c r="C25" s="84"/>
      <c r="D25" s="84" t="s">
        <v>899</v>
      </c>
      <c r="E25" s="84"/>
      <c r="F25" s="84" t="s">
        <v>209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913</v>
      </c>
      <c r="O25" s="6"/>
      <c r="P25" s="6" t="s">
        <v>914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931</v>
      </c>
      <c r="B26" s="84" t="s">
        <v>903</v>
      </c>
      <c r="C26" s="84"/>
      <c r="D26" s="84" t="s">
        <v>899</v>
      </c>
      <c r="E26" s="84"/>
      <c r="F26" s="84" t="s">
        <v>209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913</v>
      </c>
      <c r="O26" s="6"/>
      <c r="P26" s="6" t="s">
        <v>914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932</v>
      </c>
      <c r="B27" s="84" t="s">
        <v>903</v>
      </c>
      <c r="C27" s="84"/>
      <c r="D27" s="84" t="s">
        <v>899</v>
      </c>
      <c r="E27" s="84"/>
      <c r="F27" s="84" t="s">
        <v>209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913</v>
      </c>
      <c r="O27" s="6"/>
      <c r="P27" s="6" t="s">
        <v>914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933</v>
      </c>
      <c r="B28" s="84" t="s">
        <v>903</v>
      </c>
      <c r="C28" s="84"/>
      <c r="D28" s="84" t="s">
        <v>899</v>
      </c>
      <c r="E28" s="84"/>
      <c r="F28" s="84" t="s">
        <v>209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913</v>
      </c>
      <c r="O28" s="6"/>
      <c r="P28" s="6" t="s">
        <v>914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934</v>
      </c>
      <c r="B29" s="84" t="s">
        <v>903</v>
      </c>
      <c r="C29" s="84"/>
      <c r="D29" s="84" t="s">
        <v>899</v>
      </c>
      <c r="E29" s="84"/>
      <c r="F29" s="84" t="s">
        <v>209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913</v>
      </c>
      <c r="O29" s="6"/>
      <c r="P29" s="6" t="s">
        <v>914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935</v>
      </c>
      <c r="B30" s="84" t="s">
        <v>903</v>
      </c>
      <c r="C30" s="84"/>
      <c r="D30" s="84" t="s">
        <v>899</v>
      </c>
      <c r="E30" s="84"/>
      <c r="F30" s="84" t="s">
        <v>209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913</v>
      </c>
      <c r="O30" s="6"/>
      <c r="P30" s="6" t="s">
        <v>914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936</v>
      </c>
      <c r="B31" s="84" t="s">
        <v>903</v>
      </c>
      <c r="C31" s="84"/>
      <c r="D31" s="84" t="s">
        <v>899</v>
      </c>
      <c r="E31" s="84"/>
      <c r="F31" s="84" t="s">
        <v>209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913</v>
      </c>
      <c r="O31" s="6"/>
      <c r="P31" s="6" t="s">
        <v>914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937</v>
      </c>
      <c r="B32" s="84" t="s">
        <v>903</v>
      </c>
      <c r="C32" s="84"/>
      <c r="D32" s="84" t="s">
        <v>899</v>
      </c>
      <c r="E32" s="84"/>
      <c r="F32" s="84" t="s">
        <v>209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913</v>
      </c>
      <c r="O32" s="6"/>
      <c r="P32" s="6" t="s">
        <v>914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938</v>
      </c>
      <c r="B33" s="84" t="s">
        <v>903</v>
      </c>
      <c r="C33" s="84"/>
      <c r="D33" s="84" t="s">
        <v>899</v>
      </c>
      <c r="E33" s="84"/>
      <c r="F33" s="84" t="s">
        <v>209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913</v>
      </c>
      <c r="O33" s="6"/>
      <c r="P33" s="6" t="s">
        <v>914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939</v>
      </c>
      <c r="B34" s="84" t="s">
        <v>903</v>
      </c>
      <c r="C34" s="84"/>
      <c r="D34" s="84" t="s">
        <v>899</v>
      </c>
      <c r="E34" s="84"/>
      <c r="F34" s="84" t="s">
        <v>209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913</v>
      </c>
      <c r="O34" s="6"/>
      <c r="P34" s="6" t="s">
        <v>914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940</v>
      </c>
      <c r="B35" s="84" t="s">
        <v>903</v>
      </c>
      <c r="C35" s="84"/>
      <c r="D35" s="84" t="s">
        <v>899</v>
      </c>
      <c r="E35" s="84"/>
      <c r="F35" s="84" t="s">
        <v>209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913</v>
      </c>
      <c r="O35" s="6"/>
      <c r="P35" s="6" t="s">
        <v>914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941</v>
      </c>
      <c r="B36" s="84" t="s">
        <v>903</v>
      </c>
      <c r="C36" s="84"/>
      <c r="D36" s="84" t="s">
        <v>899</v>
      </c>
      <c r="E36" s="84"/>
      <c r="F36" s="84" t="s">
        <v>209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913</v>
      </c>
      <c r="O36" s="6"/>
      <c r="P36" s="6" t="s">
        <v>914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942</v>
      </c>
      <c r="B37" s="84" t="s">
        <v>903</v>
      </c>
      <c r="C37" s="84"/>
      <c r="D37" s="84" t="s">
        <v>899</v>
      </c>
      <c r="E37" s="84"/>
      <c r="F37" s="84" t="s">
        <v>209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913</v>
      </c>
      <c r="O37" s="6"/>
      <c r="P37" s="6" t="s">
        <v>914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943</v>
      </c>
      <c r="B38" s="84" t="s">
        <v>903</v>
      </c>
      <c r="C38" s="84"/>
      <c r="D38" s="84" t="s">
        <v>899</v>
      </c>
      <c r="E38" s="84"/>
      <c r="F38" s="84" t="s">
        <v>209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913</v>
      </c>
      <c r="O38" s="6"/>
      <c r="P38" s="6" t="s">
        <v>914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944</v>
      </c>
      <c r="B39" s="84" t="s">
        <v>903</v>
      </c>
      <c r="C39" s="84"/>
      <c r="D39" s="84" t="s">
        <v>899</v>
      </c>
      <c r="E39" s="84"/>
      <c r="F39" s="84" t="s">
        <v>209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913</v>
      </c>
      <c r="O39" s="6"/>
      <c r="P39" s="6" t="s">
        <v>914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945</v>
      </c>
      <c r="B40" s="84" t="s">
        <v>903</v>
      </c>
      <c r="C40" s="84"/>
      <c r="D40" s="84" t="s">
        <v>899</v>
      </c>
      <c r="E40" s="84"/>
      <c r="F40" s="84" t="s">
        <v>209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913</v>
      </c>
      <c r="O40" s="6"/>
      <c r="P40" s="6" t="s">
        <v>914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946</v>
      </c>
      <c r="B41" s="84" t="s">
        <v>903</v>
      </c>
      <c r="C41" s="84"/>
      <c r="D41" s="84" t="s">
        <v>899</v>
      </c>
      <c r="E41" s="84"/>
      <c r="F41" s="84" t="s">
        <v>209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913</v>
      </c>
      <c r="O41" s="6"/>
      <c r="P41" s="6" t="s">
        <v>914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947</v>
      </c>
      <c r="B42" s="84" t="s">
        <v>903</v>
      </c>
      <c r="C42" s="84"/>
      <c r="D42" s="84" t="s">
        <v>899</v>
      </c>
      <c r="E42" s="84"/>
      <c r="F42" s="84" t="s">
        <v>209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913</v>
      </c>
      <c r="O42" s="6"/>
      <c r="P42" s="6" t="s">
        <v>914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948</v>
      </c>
      <c r="B43" s="84" t="s">
        <v>903</v>
      </c>
      <c r="C43" s="84"/>
      <c r="D43" s="84" t="s">
        <v>899</v>
      </c>
      <c r="E43" s="84"/>
      <c r="F43" s="84" t="s">
        <v>209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913</v>
      </c>
      <c r="O43" s="6"/>
      <c r="P43" s="6" t="s">
        <v>914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949</v>
      </c>
      <c r="B44" s="84" t="s">
        <v>903</v>
      </c>
      <c r="C44" s="84"/>
      <c r="D44" s="84" t="s">
        <v>899</v>
      </c>
      <c r="E44" s="84"/>
      <c r="F44" s="84" t="s">
        <v>209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913</v>
      </c>
      <c r="O44" s="6"/>
      <c r="P44" s="6" t="s">
        <v>914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950</v>
      </c>
      <c r="B45" s="84" t="s">
        <v>903</v>
      </c>
      <c r="C45" s="84"/>
      <c r="D45" s="84" t="s">
        <v>899</v>
      </c>
      <c r="E45" s="84"/>
      <c r="F45" s="84" t="s">
        <v>209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913</v>
      </c>
      <c r="O45" s="6"/>
      <c r="P45" s="6" t="s">
        <v>914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951</v>
      </c>
      <c r="B46" s="84" t="s">
        <v>903</v>
      </c>
      <c r="C46" s="84"/>
      <c r="D46" s="84" t="s">
        <v>899</v>
      </c>
      <c r="E46" s="84"/>
      <c r="F46" s="84" t="s">
        <v>209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913</v>
      </c>
      <c r="O46" s="6"/>
      <c r="P46" s="6" t="s">
        <v>914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5" t="s">
        <v>1028</v>
      </c>
      <c r="B47" s="26" t="s">
        <v>903</v>
      </c>
      <c r="C47" s="27"/>
      <c r="D47" s="26" t="s">
        <v>957</v>
      </c>
      <c r="F47" s="110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100" t="s">
        <v>1059</v>
      </c>
      <c r="B48" s="26" t="s">
        <v>903</v>
      </c>
      <c r="C48" s="27"/>
      <c r="D48" s="26" t="s">
        <v>957</v>
      </c>
      <c r="F48" s="110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100" t="s">
        <v>1070</v>
      </c>
      <c r="B49" s="26" t="s">
        <v>903</v>
      </c>
      <c r="C49" s="27"/>
      <c r="D49" s="26" t="s">
        <v>957</v>
      </c>
      <c r="F49" s="110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100" t="s">
        <v>1076</v>
      </c>
      <c r="B50" s="26" t="s">
        <v>903</v>
      </c>
      <c r="C50" s="27"/>
      <c r="D50" s="26" t="s">
        <v>957</v>
      </c>
      <c r="F50" s="110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5" t="s">
        <v>1082</v>
      </c>
      <c r="B51" s="26" t="s">
        <v>903</v>
      </c>
      <c r="C51" s="27"/>
      <c r="D51" s="26" t="s">
        <v>1421</v>
      </c>
      <c r="F51" s="110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100" t="s">
        <v>1083</v>
      </c>
      <c r="B52" s="26" t="s">
        <v>903</v>
      </c>
      <c r="C52" s="27"/>
      <c r="D52" s="26" t="s">
        <v>1421</v>
      </c>
      <c r="F52" s="110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100" t="s">
        <v>1084</v>
      </c>
      <c r="B53" s="26" t="s">
        <v>903</v>
      </c>
      <c r="C53" s="27"/>
      <c r="D53" s="26" t="s">
        <v>1421</v>
      </c>
      <c r="F53" s="110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100" t="s">
        <v>1085</v>
      </c>
      <c r="B54" s="26" t="s">
        <v>903</v>
      </c>
      <c r="C54" s="27"/>
      <c r="D54" s="26" t="s">
        <v>1421</v>
      </c>
      <c r="F54" s="110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5" t="s">
        <v>1086</v>
      </c>
      <c r="B55" s="26" t="s">
        <v>903</v>
      </c>
      <c r="C55" s="27"/>
      <c r="D55" s="26" t="s">
        <v>1421</v>
      </c>
      <c r="F55" s="110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100" t="s">
        <v>1093</v>
      </c>
      <c r="B56" s="26" t="s">
        <v>903</v>
      </c>
      <c r="C56" s="27"/>
      <c r="D56" s="26" t="s">
        <v>1421</v>
      </c>
      <c r="F56" s="110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100" t="s">
        <v>1094</v>
      </c>
      <c r="B57" s="26" t="s">
        <v>903</v>
      </c>
      <c r="C57" s="27"/>
      <c r="D57" s="26" t="s">
        <v>1421</v>
      </c>
      <c r="F57" s="110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100" t="s">
        <v>1097</v>
      </c>
      <c r="B58" s="26" t="s">
        <v>903</v>
      </c>
      <c r="C58" s="27"/>
      <c r="D58" s="26" t="s">
        <v>1421</v>
      </c>
      <c r="F58" s="110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5" t="s">
        <v>1098</v>
      </c>
      <c r="B59" s="26" t="s">
        <v>903</v>
      </c>
      <c r="C59" s="27"/>
      <c r="D59" s="26" t="s">
        <v>1421</v>
      </c>
      <c r="G59" s="110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100" t="s">
        <v>1106</v>
      </c>
      <c r="B60" s="26" t="s">
        <v>903</v>
      </c>
      <c r="C60" s="27"/>
      <c r="D60" s="26" t="s">
        <v>1421</v>
      </c>
      <c r="G60" s="110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100" t="s">
        <v>1107</v>
      </c>
      <c r="B61" s="26" t="s">
        <v>903</v>
      </c>
      <c r="C61" s="27"/>
      <c r="D61" s="26" t="s">
        <v>1421</v>
      </c>
      <c r="G61" s="110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100" t="s">
        <v>1108</v>
      </c>
      <c r="B62" s="26" t="s">
        <v>903</v>
      </c>
      <c r="C62" s="27"/>
      <c r="D62" s="26" t="s">
        <v>1421</v>
      </c>
      <c r="G62" s="110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5" t="s">
        <v>1113</v>
      </c>
      <c r="B63" s="26" t="s">
        <v>903</v>
      </c>
      <c r="C63" s="27"/>
      <c r="D63" s="26" t="s">
        <v>957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100" t="s">
        <v>1114</v>
      </c>
      <c r="B64" s="26" t="s">
        <v>903</v>
      </c>
      <c r="C64" s="27"/>
      <c r="D64" s="26" t="s">
        <v>957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100" t="s">
        <v>1115</v>
      </c>
      <c r="B65" s="26" t="s">
        <v>903</v>
      </c>
      <c r="C65" s="27"/>
      <c r="D65" s="26" t="s">
        <v>957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100" t="s">
        <v>1116</v>
      </c>
      <c r="B66" s="26" t="s">
        <v>903</v>
      </c>
      <c r="C66" s="27"/>
      <c r="D66" s="26" t="s">
        <v>957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5" t="s">
        <v>1193</v>
      </c>
      <c r="B67" s="26" t="s">
        <v>903</v>
      </c>
      <c r="C67" s="27"/>
      <c r="D67" s="26" t="s">
        <v>957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100" t="s">
        <v>1194</v>
      </c>
      <c r="B68" s="26" t="s">
        <v>903</v>
      </c>
      <c r="C68" s="27"/>
      <c r="D68" s="26" t="s">
        <v>957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100" t="s">
        <v>1195</v>
      </c>
      <c r="B69" s="26" t="s">
        <v>903</v>
      </c>
      <c r="C69" s="27"/>
      <c r="D69" s="26" t="s">
        <v>957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100" t="s">
        <v>1196</v>
      </c>
      <c r="B70" s="26" t="s">
        <v>903</v>
      </c>
      <c r="C70" s="27"/>
      <c r="D70" s="26" t="s">
        <v>957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5" t="s">
        <v>1123</v>
      </c>
      <c r="B71" s="26" t="s">
        <v>903</v>
      </c>
      <c r="C71" s="27"/>
      <c r="D71" s="26" t="s">
        <v>957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100" t="s">
        <v>1125</v>
      </c>
      <c r="B72" s="26" t="s">
        <v>903</v>
      </c>
      <c r="C72" s="27"/>
      <c r="D72" s="26" t="s">
        <v>957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100" t="s">
        <v>1126</v>
      </c>
      <c r="B73" s="26" t="s">
        <v>903</v>
      </c>
      <c r="C73" s="27"/>
      <c r="D73" s="26" t="s">
        <v>957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100" t="s">
        <v>1127</v>
      </c>
      <c r="B74" s="26" t="s">
        <v>903</v>
      </c>
      <c r="C74" s="27"/>
      <c r="D74" s="26" t="s">
        <v>957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5" t="s">
        <v>1128</v>
      </c>
      <c r="B75" s="26" t="s">
        <v>903</v>
      </c>
      <c r="C75" s="27"/>
      <c r="D75" s="26" t="s">
        <v>957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100" t="s">
        <v>1131</v>
      </c>
      <c r="B76" s="26" t="s">
        <v>903</v>
      </c>
      <c r="C76" s="27"/>
      <c r="D76" s="26" t="s">
        <v>957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100" t="s">
        <v>1132</v>
      </c>
      <c r="B77" s="26" t="s">
        <v>903</v>
      </c>
      <c r="C77" s="27"/>
      <c r="D77" s="26" t="s">
        <v>957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100" t="s">
        <v>1133</v>
      </c>
      <c r="B78" s="26" t="s">
        <v>903</v>
      </c>
      <c r="C78" s="27"/>
      <c r="D78" s="26" t="s">
        <v>957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5" t="s">
        <v>1134</v>
      </c>
      <c r="B79" s="26" t="s">
        <v>903</v>
      </c>
      <c r="C79" s="27"/>
      <c r="D79" s="26" t="s">
        <v>957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100" t="s">
        <v>1136</v>
      </c>
      <c r="B80" s="26" t="s">
        <v>903</v>
      </c>
      <c r="C80" s="27"/>
      <c r="D80" s="26" t="s">
        <v>957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100" t="s">
        <v>1137</v>
      </c>
      <c r="B81" s="26" t="s">
        <v>903</v>
      </c>
      <c r="C81" s="27"/>
      <c r="D81" s="26" t="s">
        <v>957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100" t="s">
        <v>1138</v>
      </c>
      <c r="B82" s="26" t="s">
        <v>903</v>
      </c>
      <c r="C82" s="27"/>
      <c r="D82" s="26" t="s">
        <v>957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5" t="s">
        <v>1139</v>
      </c>
      <c r="B83" s="26" t="s">
        <v>903</v>
      </c>
      <c r="C83" s="27"/>
      <c r="D83" s="26" t="s">
        <v>957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100" t="s">
        <v>1141</v>
      </c>
      <c r="B84" s="26" t="s">
        <v>903</v>
      </c>
      <c r="C84" s="27"/>
      <c r="D84" s="26" t="s">
        <v>957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100" t="s">
        <v>1142</v>
      </c>
      <c r="B85" s="26" t="s">
        <v>903</v>
      </c>
      <c r="C85" s="27"/>
      <c r="D85" s="26" t="s">
        <v>957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100" t="s">
        <v>1143</v>
      </c>
      <c r="B86" s="26" t="s">
        <v>903</v>
      </c>
      <c r="C86" s="27"/>
      <c r="D86" s="26" t="s">
        <v>957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5" t="s">
        <v>1144</v>
      </c>
      <c r="B87" s="26" t="s">
        <v>903</v>
      </c>
      <c r="C87" s="27"/>
      <c r="D87" s="26" t="s">
        <v>957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100" t="s">
        <v>1146</v>
      </c>
      <c r="B88" s="26" t="s">
        <v>903</v>
      </c>
      <c r="C88" s="27"/>
      <c r="D88" s="26" t="s">
        <v>957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100" t="s">
        <v>1147</v>
      </c>
      <c r="B89" s="26" t="s">
        <v>903</v>
      </c>
      <c r="C89" s="27"/>
      <c r="D89" s="26" t="s">
        <v>957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100" t="s">
        <v>1148</v>
      </c>
      <c r="B90" s="26" t="s">
        <v>903</v>
      </c>
      <c r="C90" s="27"/>
      <c r="D90" s="26" t="s">
        <v>957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5" t="s">
        <v>1149</v>
      </c>
      <c r="B91" s="26" t="s">
        <v>903</v>
      </c>
      <c r="C91" s="27"/>
      <c r="D91" s="26" t="s">
        <v>957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100" t="s">
        <v>1150</v>
      </c>
      <c r="B92" s="26" t="s">
        <v>903</v>
      </c>
      <c r="C92" s="27"/>
      <c r="D92" s="26" t="s">
        <v>957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100" t="s">
        <v>1151</v>
      </c>
      <c r="B93" s="26" t="s">
        <v>903</v>
      </c>
      <c r="C93" s="27"/>
      <c r="D93" s="26" t="s">
        <v>957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100" t="s">
        <v>1152</v>
      </c>
      <c r="B94" s="26" t="s">
        <v>903</v>
      </c>
      <c r="C94" s="27"/>
      <c r="D94" s="26" t="s">
        <v>957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5" t="s">
        <v>1153</v>
      </c>
      <c r="B95" s="26" t="s">
        <v>903</v>
      </c>
      <c r="C95" s="27"/>
      <c r="D95" s="26" t="s">
        <v>957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100" t="s">
        <v>1154</v>
      </c>
      <c r="B96" s="26" t="s">
        <v>903</v>
      </c>
      <c r="C96" s="27"/>
      <c r="D96" s="26" t="s">
        <v>957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100" t="s">
        <v>1155</v>
      </c>
      <c r="B97" s="26" t="s">
        <v>903</v>
      </c>
      <c r="C97" s="27"/>
      <c r="D97" s="26" t="s">
        <v>957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100" t="s">
        <v>1156</v>
      </c>
      <c r="B98" s="26" t="s">
        <v>903</v>
      </c>
      <c r="C98" s="27"/>
      <c r="D98" s="26" t="s">
        <v>957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5" t="s">
        <v>1157</v>
      </c>
      <c r="B99" s="26" t="s">
        <v>903</v>
      </c>
      <c r="C99" s="27"/>
      <c r="D99" s="26" t="s">
        <v>957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100" t="s">
        <v>1159</v>
      </c>
      <c r="B100" s="26" t="s">
        <v>903</v>
      </c>
      <c r="C100" s="27"/>
      <c r="D100" s="26" t="s">
        <v>957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100" t="s">
        <v>1160</v>
      </c>
      <c r="B101" s="26" t="s">
        <v>903</v>
      </c>
      <c r="C101" s="27"/>
      <c r="D101" s="26" t="s">
        <v>957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100" t="s">
        <v>1161</v>
      </c>
      <c r="B102" s="26" t="s">
        <v>903</v>
      </c>
      <c r="C102" s="27"/>
      <c r="D102" s="26" t="s">
        <v>957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5" t="s">
        <v>1162</v>
      </c>
      <c r="B103" s="26" t="s">
        <v>903</v>
      </c>
      <c r="C103" s="27"/>
      <c r="D103" s="26" t="s">
        <v>957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100" t="s">
        <v>1164</v>
      </c>
      <c r="B104" s="26" t="s">
        <v>903</v>
      </c>
      <c r="C104" s="27"/>
      <c r="D104" s="26" t="s">
        <v>957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100" t="s">
        <v>1165</v>
      </c>
      <c r="B105" s="26" t="s">
        <v>903</v>
      </c>
      <c r="C105" s="27"/>
      <c r="D105" s="26" t="s">
        <v>957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100" t="s">
        <v>1166</v>
      </c>
      <c r="B106" s="26" t="s">
        <v>903</v>
      </c>
      <c r="C106" s="27"/>
      <c r="D106" s="26" t="s">
        <v>957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5" t="s">
        <v>1167</v>
      </c>
      <c r="B107" s="26" t="s">
        <v>903</v>
      </c>
      <c r="C107" s="27"/>
      <c r="D107" s="26" t="s">
        <v>957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100" t="s">
        <v>1170</v>
      </c>
      <c r="B108" s="26" t="s">
        <v>903</v>
      </c>
      <c r="C108" s="27"/>
      <c r="D108" s="26" t="s">
        <v>957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100" t="s">
        <v>1171</v>
      </c>
      <c r="B109" s="26" t="s">
        <v>903</v>
      </c>
      <c r="C109" s="27"/>
      <c r="D109" s="26" t="s">
        <v>957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100" t="s">
        <v>1172</v>
      </c>
      <c r="B110" s="26" t="s">
        <v>903</v>
      </c>
      <c r="C110" s="27"/>
      <c r="D110" s="26" t="s">
        <v>957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5" t="s">
        <v>1431</v>
      </c>
      <c r="B111" s="26" t="s">
        <v>903</v>
      </c>
      <c r="C111" s="27"/>
      <c r="D111" s="26" t="s">
        <v>957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100" t="s">
        <v>1175</v>
      </c>
      <c r="B112" s="26" t="s">
        <v>903</v>
      </c>
      <c r="C112" s="27"/>
      <c r="D112" s="26" t="s">
        <v>957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100" t="s">
        <v>1176</v>
      </c>
      <c r="B113" s="26" t="s">
        <v>903</v>
      </c>
      <c r="C113" s="27"/>
      <c r="D113" s="26" t="s">
        <v>957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100" t="s">
        <v>1177</v>
      </c>
      <c r="B114" s="26" t="s">
        <v>903</v>
      </c>
      <c r="C114" s="27"/>
      <c r="D114" s="26" t="s">
        <v>957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5" t="s">
        <v>1178</v>
      </c>
      <c r="B115" s="26" t="s">
        <v>903</v>
      </c>
      <c r="C115" s="27"/>
      <c r="D115" s="26" t="s">
        <v>957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100" t="s">
        <v>1180</v>
      </c>
      <c r="B116" s="26" t="s">
        <v>903</v>
      </c>
      <c r="C116" s="27"/>
      <c r="D116" s="26" t="s">
        <v>957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100" t="s">
        <v>1181</v>
      </c>
      <c r="B117" s="26" t="s">
        <v>903</v>
      </c>
      <c r="C117" s="27"/>
      <c r="D117" s="26" t="s">
        <v>957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100" t="s">
        <v>1182</v>
      </c>
      <c r="B118" s="26" t="s">
        <v>903</v>
      </c>
      <c r="C118" s="27"/>
      <c r="D118" s="26" t="s">
        <v>957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5" t="s">
        <v>1183</v>
      </c>
      <c r="B119" s="26" t="s">
        <v>903</v>
      </c>
      <c r="C119" s="27"/>
      <c r="D119" s="26" t="s">
        <v>957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100" t="s">
        <v>1185</v>
      </c>
      <c r="B120" s="26" t="s">
        <v>903</v>
      </c>
      <c r="C120" s="27"/>
      <c r="D120" s="26" t="s">
        <v>957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100" t="s">
        <v>1186</v>
      </c>
      <c r="B121" s="26" t="s">
        <v>903</v>
      </c>
      <c r="C121" s="27"/>
      <c r="D121" s="26" t="s">
        <v>957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100" t="s">
        <v>1187</v>
      </c>
      <c r="B122" s="26" t="s">
        <v>903</v>
      </c>
      <c r="C122" s="27"/>
      <c r="D122" s="26" t="s">
        <v>957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5" t="s">
        <v>1188</v>
      </c>
      <c r="B123" s="26" t="s">
        <v>903</v>
      </c>
      <c r="C123" s="27"/>
      <c r="D123" s="26" t="s">
        <v>957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100" t="s">
        <v>1190</v>
      </c>
      <c r="B124" s="26" t="s">
        <v>903</v>
      </c>
      <c r="C124" s="27"/>
      <c r="D124" s="26" t="s">
        <v>957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100" t="s">
        <v>1191</v>
      </c>
      <c r="B125" s="26" t="s">
        <v>903</v>
      </c>
      <c r="C125" s="27"/>
      <c r="D125" s="26" t="s">
        <v>957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100" t="s">
        <v>1192</v>
      </c>
      <c r="B126" s="26" t="s">
        <v>903</v>
      </c>
      <c r="C126" s="27"/>
      <c r="D126" s="26" t="s">
        <v>957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5" t="s">
        <v>1306</v>
      </c>
      <c r="B127" s="26" t="s">
        <v>903</v>
      </c>
      <c r="C127" s="27"/>
      <c r="D127" s="26" t="s">
        <v>957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100" t="s">
        <v>1308</v>
      </c>
      <c r="B128" s="26" t="s">
        <v>903</v>
      </c>
      <c r="C128" s="27"/>
      <c r="D128" s="26" t="s">
        <v>957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100" t="s">
        <v>1309</v>
      </c>
      <c r="B129" s="26" t="s">
        <v>903</v>
      </c>
      <c r="C129" s="27"/>
      <c r="D129" s="26" t="s">
        <v>957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100" t="s">
        <v>1310</v>
      </c>
      <c r="B130" s="26" t="s">
        <v>903</v>
      </c>
      <c r="C130" s="27"/>
      <c r="D130" s="26" t="s">
        <v>957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5" t="s">
        <v>1311</v>
      </c>
      <c r="B131" s="26" t="s">
        <v>903</v>
      </c>
      <c r="C131" s="27"/>
      <c r="D131" s="26" t="s">
        <v>957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100" t="s">
        <v>1313</v>
      </c>
      <c r="B132" s="26" t="s">
        <v>903</v>
      </c>
      <c r="C132" s="27"/>
      <c r="D132" s="26" t="s">
        <v>957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100" t="s">
        <v>1314</v>
      </c>
      <c r="B133" s="26" t="s">
        <v>903</v>
      </c>
      <c r="C133" s="27"/>
      <c r="D133" s="26" t="s">
        <v>957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100" t="s">
        <v>1315</v>
      </c>
      <c r="B134" s="26" t="s">
        <v>903</v>
      </c>
      <c r="C134" s="27"/>
      <c r="D134" s="26" t="s">
        <v>957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5" t="s">
        <v>1316</v>
      </c>
      <c r="B135" s="26" t="s">
        <v>903</v>
      </c>
      <c r="C135" s="27"/>
      <c r="D135" s="26" t="s">
        <v>957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100" t="s">
        <v>1318</v>
      </c>
      <c r="B136" s="26" t="s">
        <v>903</v>
      </c>
      <c r="C136" s="27"/>
      <c r="D136" s="26" t="s">
        <v>957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100" t="s">
        <v>1319</v>
      </c>
      <c r="B137" s="26" t="s">
        <v>903</v>
      </c>
      <c r="C137" s="27"/>
      <c r="D137" s="26" t="s">
        <v>957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100" t="s">
        <v>1320</v>
      </c>
      <c r="B138" s="26" t="s">
        <v>903</v>
      </c>
      <c r="C138" s="27"/>
      <c r="D138" s="26" t="s">
        <v>957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5" t="s">
        <v>1321</v>
      </c>
      <c r="B139" s="26" t="s">
        <v>903</v>
      </c>
      <c r="C139" s="27"/>
      <c r="D139" s="26" t="s">
        <v>957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100" t="s">
        <v>1323</v>
      </c>
      <c r="B140" s="26" t="s">
        <v>903</v>
      </c>
      <c r="C140" s="27"/>
      <c r="D140" s="26" t="s">
        <v>957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100" t="s">
        <v>1324</v>
      </c>
      <c r="B141" s="26" t="s">
        <v>903</v>
      </c>
      <c r="C141" s="27"/>
      <c r="D141" s="26" t="s">
        <v>957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100" t="s">
        <v>1325</v>
      </c>
      <c r="B142" s="26" t="s">
        <v>903</v>
      </c>
      <c r="C142" s="27"/>
      <c r="D142" s="26" t="s">
        <v>957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5" t="s">
        <v>1432</v>
      </c>
      <c r="B143" s="26" t="s">
        <v>903</v>
      </c>
      <c r="C143" s="27"/>
      <c r="D143" s="26" t="s">
        <v>957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100" t="s">
        <v>1328</v>
      </c>
      <c r="B144" s="26" t="s">
        <v>903</v>
      </c>
      <c r="C144" s="27"/>
      <c r="D144" s="26" t="s">
        <v>957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100" t="s">
        <v>1329</v>
      </c>
      <c r="B145" s="26" t="s">
        <v>903</v>
      </c>
      <c r="C145" s="27"/>
      <c r="D145" s="26" t="s">
        <v>957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100" t="s">
        <v>1330</v>
      </c>
      <c r="B146" s="26" t="s">
        <v>903</v>
      </c>
      <c r="C146" s="27"/>
      <c r="D146" s="26" t="s">
        <v>957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5" t="s">
        <v>1331</v>
      </c>
      <c r="B147" s="26" t="s">
        <v>903</v>
      </c>
      <c r="C147" s="27"/>
      <c r="D147" s="26" t="s">
        <v>957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100" t="s">
        <v>1333</v>
      </c>
      <c r="B148" s="26" t="s">
        <v>903</v>
      </c>
      <c r="C148" s="27"/>
      <c r="D148" s="26" t="s">
        <v>957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100" t="s">
        <v>1334</v>
      </c>
      <c r="B149" s="26" t="s">
        <v>903</v>
      </c>
      <c r="C149" s="27"/>
      <c r="D149" s="26" t="s">
        <v>957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100" t="s">
        <v>1335</v>
      </c>
      <c r="B150" s="26" t="s">
        <v>903</v>
      </c>
      <c r="C150" s="27"/>
      <c r="D150" s="26" t="s">
        <v>957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5" t="s">
        <v>1336</v>
      </c>
      <c r="B151" s="26" t="s">
        <v>903</v>
      </c>
      <c r="C151" s="27"/>
      <c r="D151" s="26" t="s">
        <v>957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100" t="s">
        <v>1338</v>
      </c>
      <c r="B152" s="26" t="s">
        <v>903</v>
      </c>
      <c r="C152" s="27"/>
      <c r="D152" s="26" t="s">
        <v>957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100" t="s">
        <v>1339</v>
      </c>
      <c r="B153" s="26" t="s">
        <v>903</v>
      </c>
      <c r="C153" s="27"/>
      <c r="D153" s="26" t="s">
        <v>957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100" t="s">
        <v>1340</v>
      </c>
      <c r="B154" s="26" t="s">
        <v>903</v>
      </c>
      <c r="C154" s="27"/>
      <c r="D154" s="26" t="s">
        <v>957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5" t="s">
        <v>1341</v>
      </c>
      <c r="B155" s="26" t="s">
        <v>903</v>
      </c>
      <c r="C155" s="27"/>
      <c r="D155" s="26" t="s">
        <v>957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100" t="s">
        <v>1343</v>
      </c>
      <c r="B156" s="26" t="s">
        <v>903</v>
      </c>
      <c r="C156" s="27"/>
      <c r="D156" s="26" t="s">
        <v>957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100" t="s">
        <v>1344</v>
      </c>
      <c r="B157" s="26" t="s">
        <v>903</v>
      </c>
      <c r="C157" s="27"/>
      <c r="D157" s="26" t="s">
        <v>957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100" t="s">
        <v>1345</v>
      </c>
      <c r="B158" s="26" t="s">
        <v>903</v>
      </c>
      <c r="C158" s="27"/>
      <c r="D158" s="26" t="s">
        <v>957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5" t="s">
        <v>1346</v>
      </c>
      <c r="B159" s="26" t="s">
        <v>903</v>
      </c>
      <c r="C159" s="27"/>
      <c r="D159" s="26" t="s">
        <v>957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100" t="s">
        <v>1348</v>
      </c>
      <c r="B160" s="26" t="s">
        <v>903</v>
      </c>
      <c r="C160" s="27"/>
      <c r="D160" s="26" t="s">
        <v>957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100" t="s">
        <v>1349</v>
      </c>
      <c r="B161" s="26" t="s">
        <v>903</v>
      </c>
      <c r="C161" s="27"/>
      <c r="D161" s="26" t="s">
        <v>957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100" t="s">
        <v>1350</v>
      </c>
      <c r="B162" s="26" t="s">
        <v>903</v>
      </c>
      <c r="C162" s="27"/>
      <c r="D162" s="26" t="s">
        <v>957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5" t="s">
        <v>1351</v>
      </c>
      <c r="B163" s="26" t="s">
        <v>903</v>
      </c>
      <c r="C163" s="27"/>
      <c r="D163" s="26" t="s">
        <v>957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100" t="s">
        <v>1353</v>
      </c>
      <c r="B164" s="26" t="s">
        <v>903</v>
      </c>
      <c r="C164" s="27"/>
      <c r="D164" s="26" t="s">
        <v>957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100" t="s">
        <v>1354</v>
      </c>
      <c r="B165" s="26" t="s">
        <v>903</v>
      </c>
      <c r="C165" s="27"/>
      <c r="D165" s="26" t="s">
        <v>957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100" t="s">
        <v>1355</v>
      </c>
      <c r="B166" s="26" t="s">
        <v>903</v>
      </c>
      <c r="C166" s="27"/>
      <c r="D166" s="26" t="s">
        <v>957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5" t="s">
        <v>1356</v>
      </c>
      <c r="B167" s="26" t="s">
        <v>903</v>
      </c>
      <c r="C167" s="27"/>
      <c r="D167" s="26" t="s">
        <v>957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100" t="s">
        <v>1358</v>
      </c>
      <c r="B168" s="26" t="s">
        <v>903</v>
      </c>
      <c r="C168" s="27"/>
      <c r="D168" s="26" t="s">
        <v>957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100" t="s">
        <v>1359</v>
      </c>
      <c r="B169" s="26" t="s">
        <v>903</v>
      </c>
      <c r="C169" s="27"/>
      <c r="D169" s="26" t="s">
        <v>957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100" t="s">
        <v>1360</v>
      </c>
      <c r="B170" s="26" t="s">
        <v>903</v>
      </c>
      <c r="C170" s="27"/>
      <c r="D170" s="26" t="s">
        <v>957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5" t="s">
        <v>1361</v>
      </c>
      <c r="B171" s="26" t="s">
        <v>903</v>
      </c>
      <c r="C171" s="27"/>
      <c r="D171" s="26" t="s">
        <v>957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100" t="s">
        <v>1363</v>
      </c>
      <c r="B172" s="26" t="s">
        <v>903</v>
      </c>
      <c r="C172" s="27"/>
      <c r="D172" s="26" t="s">
        <v>957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100" t="s">
        <v>1364</v>
      </c>
      <c r="B173" s="26" t="s">
        <v>903</v>
      </c>
      <c r="C173" s="27"/>
      <c r="D173" s="26" t="s">
        <v>957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100" t="s">
        <v>1365</v>
      </c>
      <c r="B174" s="26" t="s">
        <v>903</v>
      </c>
      <c r="C174" s="27"/>
      <c r="D174" s="26" t="s">
        <v>957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5" t="s">
        <v>1366</v>
      </c>
      <c r="B175" s="26" t="s">
        <v>903</v>
      </c>
      <c r="C175" s="27"/>
      <c r="D175" s="26" t="s">
        <v>957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100" t="s">
        <v>1368</v>
      </c>
      <c r="B176" s="26" t="s">
        <v>903</v>
      </c>
      <c r="C176" s="27"/>
      <c r="D176" s="26" t="s">
        <v>957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100" t="s">
        <v>1369</v>
      </c>
      <c r="B177" s="26" t="s">
        <v>903</v>
      </c>
      <c r="C177" s="27"/>
      <c r="D177" s="26" t="s">
        <v>957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100" t="s">
        <v>1370</v>
      </c>
      <c r="B178" s="26" t="s">
        <v>903</v>
      </c>
      <c r="C178" s="27"/>
      <c r="D178" s="26" t="s">
        <v>957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5" t="s">
        <v>1371</v>
      </c>
      <c r="B179" s="26" t="s">
        <v>903</v>
      </c>
      <c r="C179" s="27"/>
      <c r="D179" s="26" t="s">
        <v>957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100" t="s">
        <v>1373</v>
      </c>
      <c r="B180" s="26" t="s">
        <v>903</v>
      </c>
      <c r="C180" s="27"/>
      <c r="D180" s="26" t="s">
        <v>957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100" t="s">
        <v>1374</v>
      </c>
      <c r="B181" s="26" t="s">
        <v>903</v>
      </c>
      <c r="C181" s="27"/>
      <c r="D181" s="26" t="s">
        <v>957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100" t="s">
        <v>1375</v>
      </c>
      <c r="B182" s="26" t="s">
        <v>903</v>
      </c>
      <c r="C182" s="27"/>
      <c r="D182" s="26" t="s">
        <v>957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5" t="s">
        <v>1376</v>
      </c>
      <c r="B183" s="26" t="s">
        <v>903</v>
      </c>
      <c r="C183" s="27"/>
      <c r="D183" s="26" t="s">
        <v>957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100" t="s">
        <v>1378</v>
      </c>
      <c r="B184" s="26" t="s">
        <v>903</v>
      </c>
      <c r="C184" s="27"/>
      <c r="D184" s="26" t="s">
        <v>957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100" t="s">
        <v>1379</v>
      </c>
      <c r="B185" s="26" t="s">
        <v>903</v>
      </c>
      <c r="C185" s="27"/>
      <c r="D185" s="26" t="s">
        <v>957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100" t="s">
        <v>1380</v>
      </c>
      <c r="B186" s="26" t="s">
        <v>903</v>
      </c>
      <c r="C186" s="27"/>
      <c r="D186" s="26" t="s">
        <v>957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5" t="s">
        <v>1381</v>
      </c>
      <c r="B187" s="26" t="s">
        <v>903</v>
      </c>
      <c r="C187" s="27"/>
      <c r="D187" s="26" t="s">
        <v>957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100" t="s">
        <v>1384</v>
      </c>
      <c r="B188" s="26" t="s">
        <v>903</v>
      </c>
      <c r="C188" s="27"/>
      <c r="D188" s="26" t="s">
        <v>957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100" t="s">
        <v>1385</v>
      </c>
      <c r="B189" s="26" t="s">
        <v>903</v>
      </c>
      <c r="C189" s="27"/>
      <c r="D189" s="26" t="s">
        <v>957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100" t="s">
        <v>1386</v>
      </c>
      <c r="B190" s="26" t="s">
        <v>903</v>
      </c>
      <c r="C190" s="27"/>
      <c r="D190" s="26" t="s">
        <v>957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5" t="s">
        <v>1387</v>
      </c>
      <c r="B191" s="26" t="s">
        <v>903</v>
      </c>
      <c r="C191" s="27"/>
      <c r="D191" s="26" t="s">
        <v>957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100" t="s">
        <v>1390</v>
      </c>
      <c r="B192" s="26" t="s">
        <v>903</v>
      </c>
      <c r="C192" s="27"/>
      <c r="D192" s="26" t="s">
        <v>957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100" t="s">
        <v>1391</v>
      </c>
      <c r="B193" s="26" t="s">
        <v>903</v>
      </c>
      <c r="C193" s="27"/>
      <c r="D193" s="26" t="s">
        <v>957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100" t="s">
        <v>1392</v>
      </c>
      <c r="B194" s="26" t="s">
        <v>903</v>
      </c>
      <c r="C194" s="27"/>
      <c r="D194" s="26" t="s">
        <v>957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5" t="s">
        <v>1393</v>
      </c>
      <c r="B195" s="26" t="s">
        <v>903</v>
      </c>
      <c r="C195" s="27"/>
      <c r="D195" s="26" t="s">
        <v>957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100" t="s">
        <v>1394</v>
      </c>
      <c r="B196" s="26" t="s">
        <v>903</v>
      </c>
      <c r="C196" s="27"/>
      <c r="D196" s="26" t="s">
        <v>957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100" t="s">
        <v>1395</v>
      </c>
      <c r="B197" s="26" t="s">
        <v>903</v>
      </c>
      <c r="C197" s="27"/>
      <c r="D197" s="26" t="s">
        <v>957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100" t="s">
        <v>1396</v>
      </c>
      <c r="B198" s="26" t="s">
        <v>903</v>
      </c>
      <c r="C198" s="27"/>
      <c r="D198" s="26" t="s">
        <v>957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5" t="s">
        <v>1397</v>
      </c>
      <c r="B199" s="26" t="s">
        <v>903</v>
      </c>
      <c r="C199" s="27"/>
      <c r="D199" s="26" t="s">
        <v>957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100" t="s">
        <v>1399</v>
      </c>
      <c r="B200" s="26" t="s">
        <v>903</v>
      </c>
      <c r="C200" s="27"/>
      <c r="D200" s="26" t="s">
        <v>957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100" t="s">
        <v>1400</v>
      </c>
      <c r="B201" s="26" t="s">
        <v>903</v>
      </c>
      <c r="C201" s="27"/>
      <c r="D201" s="26" t="s">
        <v>957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100" t="s">
        <v>1401</v>
      </c>
      <c r="B202" s="26" t="s">
        <v>903</v>
      </c>
      <c r="C202" s="27"/>
      <c r="D202" s="26" t="s">
        <v>957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5" t="s">
        <v>1402</v>
      </c>
      <c r="B203" s="26" t="s">
        <v>903</v>
      </c>
      <c r="C203" s="27"/>
      <c r="D203" s="26" t="s">
        <v>957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100" t="s">
        <v>1404</v>
      </c>
      <c r="B204" s="26" t="s">
        <v>903</v>
      </c>
      <c r="C204" s="27"/>
      <c r="D204" s="26" t="s">
        <v>957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100" t="s">
        <v>1405</v>
      </c>
      <c r="B205" s="26" t="s">
        <v>903</v>
      </c>
      <c r="C205" s="27"/>
      <c r="D205" s="26" t="s">
        <v>957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100" t="s">
        <v>1406</v>
      </c>
      <c r="B206" s="26" t="s">
        <v>903</v>
      </c>
      <c r="C206" s="27"/>
      <c r="D206" s="26" t="s">
        <v>957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5" t="s">
        <v>1407</v>
      </c>
      <c r="B207" s="26" t="s">
        <v>903</v>
      </c>
      <c r="C207" s="27"/>
      <c r="D207" s="26" t="s">
        <v>957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100" t="s">
        <v>1409</v>
      </c>
      <c r="B208" s="26" t="s">
        <v>903</v>
      </c>
      <c r="C208" s="27"/>
      <c r="D208" s="26" t="s">
        <v>957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100" t="s">
        <v>1410</v>
      </c>
      <c r="B209" s="26" t="s">
        <v>903</v>
      </c>
      <c r="C209" s="27"/>
      <c r="D209" s="26" t="s">
        <v>957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100" t="s">
        <v>1411</v>
      </c>
      <c r="B210" s="26" t="s">
        <v>903</v>
      </c>
      <c r="C210" s="27"/>
      <c r="D210" s="26" t="s">
        <v>957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5" t="s">
        <v>1412</v>
      </c>
      <c r="B211" s="26" t="s">
        <v>903</v>
      </c>
      <c r="C211" s="27"/>
      <c r="D211" s="26" t="s">
        <v>957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100" t="s">
        <v>1414</v>
      </c>
      <c r="B212" s="26" t="s">
        <v>903</v>
      </c>
      <c r="C212" s="27"/>
      <c r="D212" s="26" t="s">
        <v>957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100" t="s">
        <v>1415</v>
      </c>
      <c r="B213" s="26" t="s">
        <v>903</v>
      </c>
      <c r="C213" s="27"/>
      <c r="D213" s="26" t="s">
        <v>957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100" t="s">
        <v>1416</v>
      </c>
      <c r="B214" s="26" t="s">
        <v>903</v>
      </c>
      <c r="C214" s="27"/>
      <c r="D214" s="26" t="s">
        <v>957</v>
      </c>
      <c r="H214" s="6" t="s">
        <v>41</v>
      </c>
      <c r="I214" s="6" t="s">
        <v>88</v>
      </c>
    </row>
    <row r="215" spans="1:9" x14ac:dyDescent="0.25">
      <c r="A215" s="123" t="s">
        <v>1456</v>
      </c>
      <c r="B215" s="26" t="s">
        <v>903</v>
      </c>
      <c r="C215" s="27"/>
      <c r="D215" s="26" t="s">
        <v>957</v>
      </c>
      <c r="H215" s="6" t="s">
        <v>41</v>
      </c>
      <c r="I215" s="6" t="s">
        <v>88</v>
      </c>
    </row>
    <row r="216" spans="1:9" x14ac:dyDescent="0.25">
      <c r="A216" s="100" t="s">
        <v>1457</v>
      </c>
      <c r="B216" s="26" t="s">
        <v>903</v>
      </c>
      <c r="C216" s="27"/>
      <c r="D216" s="26" t="s">
        <v>957</v>
      </c>
      <c r="H216" s="6" t="s">
        <v>41</v>
      </c>
      <c r="I216" s="6" t="s">
        <v>88</v>
      </c>
    </row>
    <row r="217" spans="1:9" x14ac:dyDescent="0.25">
      <c r="A217" s="100" t="s">
        <v>1458</v>
      </c>
      <c r="B217" s="26" t="s">
        <v>903</v>
      </c>
      <c r="C217" s="27"/>
      <c r="D217" s="26" t="s">
        <v>957</v>
      </c>
      <c r="H217" s="6" t="s">
        <v>41</v>
      </c>
      <c r="I217" s="6" t="s">
        <v>88</v>
      </c>
    </row>
    <row r="218" spans="1:9" x14ac:dyDescent="0.25">
      <c r="A218" s="100" t="s">
        <v>1459</v>
      </c>
      <c r="B218" s="26" t="s">
        <v>903</v>
      </c>
      <c r="C218" s="27"/>
      <c r="D218" s="26" t="s">
        <v>957</v>
      </c>
      <c r="H218" s="6" t="s">
        <v>41</v>
      </c>
      <c r="I218" s="6" t="s">
        <v>88</v>
      </c>
    </row>
    <row r="219" spans="1:9" x14ac:dyDescent="0.25">
      <c r="A219" s="100" t="s">
        <v>1460</v>
      </c>
      <c r="B219" s="26" t="s">
        <v>903</v>
      </c>
      <c r="C219" s="27"/>
      <c r="D219" s="26" t="s">
        <v>957</v>
      </c>
      <c r="H219" s="6" t="s">
        <v>41</v>
      </c>
      <c r="I219" s="6" t="s">
        <v>88</v>
      </c>
    </row>
    <row r="220" spans="1:9" x14ac:dyDescent="0.25">
      <c r="A220" s="100" t="s">
        <v>1461</v>
      </c>
      <c r="B220" s="26" t="s">
        <v>903</v>
      </c>
      <c r="C220" s="27"/>
      <c r="D220" s="26" t="s">
        <v>957</v>
      </c>
      <c r="H220" s="6" t="s">
        <v>41</v>
      </c>
      <c r="I220" s="6" t="s">
        <v>88</v>
      </c>
    </row>
    <row r="221" spans="1:9" x14ac:dyDescent="0.25">
      <c r="A221" s="100" t="s">
        <v>1462</v>
      </c>
      <c r="B221" s="26" t="s">
        <v>903</v>
      </c>
      <c r="C221" s="27"/>
      <c r="D221" s="26" t="s">
        <v>957</v>
      </c>
      <c r="H221" s="6" t="s">
        <v>41</v>
      </c>
      <c r="I221" s="6" t="s">
        <v>88</v>
      </c>
    </row>
    <row r="222" spans="1:9" x14ac:dyDescent="0.25">
      <c r="A222" s="100" t="s">
        <v>1463</v>
      </c>
      <c r="B222" s="26" t="s">
        <v>903</v>
      </c>
      <c r="C222" s="27"/>
      <c r="D222" s="26" t="s">
        <v>957</v>
      </c>
      <c r="H222" s="6" t="s">
        <v>41</v>
      </c>
      <c r="I222" s="6" t="s">
        <v>88</v>
      </c>
    </row>
    <row r="223" spans="1:9" x14ac:dyDescent="0.25">
      <c r="A223" s="100" t="s">
        <v>1464</v>
      </c>
      <c r="B223" s="26" t="s">
        <v>903</v>
      </c>
      <c r="C223" s="27"/>
      <c r="D223" s="26" t="s">
        <v>957</v>
      </c>
      <c r="H223" s="6" t="s">
        <v>41</v>
      </c>
      <c r="I223" s="6" t="s">
        <v>88</v>
      </c>
    </row>
    <row r="224" spans="1:9" x14ac:dyDescent="0.25">
      <c r="A224" s="100" t="s">
        <v>1465</v>
      </c>
      <c r="B224" s="26" t="s">
        <v>903</v>
      </c>
      <c r="C224" s="27"/>
      <c r="D224" s="26" t="s">
        <v>957</v>
      </c>
      <c r="H224" s="6" t="s">
        <v>41</v>
      </c>
      <c r="I224" s="6" t="s">
        <v>88</v>
      </c>
    </row>
    <row r="225" spans="1:9" x14ac:dyDescent="0.25">
      <c r="A225" s="100" t="s">
        <v>1466</v>
      </c>
      <c r="B225" s="26" t="s">
        <v>903</v>
      </c>
      <c r="C225" s="27"/>
      <c r="D225" s="26" t="s">
        <v>957</v>
      </c>
      <c r="H225" s="6" t="s">
        <v>41</v>
      </c>
      <c r="I225" s="6" t="s">
        <v>88</v>
      </c>
    </row>
    <row r="226" spans="1:9" x14ac:dyDescent="0.25">
      <c r="A226" s="100" t="s">
        <v>1467</v>
      </c>
      <c r="B226" s="26" t="s">
        <v>903</v>
      </c>
      <c r="C226" s="27"/>
      <c r="D226" s="26" t="s">
        <v>957</v>
      </c>
      <c r="H226" s="6" t="s">
        <v>41</v>
      </c>
      <c r="I226" s="6" t="s">
        <v>88</v>
      </c>
    </row>
    <row r="227" spans="1:9" x14ac:dyDescent="0.25">
      <c r="A227" s="100" t="s">
        <v>1468</v>
      </c>
      <c r="B227" s="26" t="s">
        <v>903</v>
      </c>
      <c r="C227" s="27"/>
      <c r="D227" s="26" t="s">
        <v>957</v>
      </c>
      <c r="H227" s="6" t="s">
        <v>41</v>
      </c>
      <c r="I227" s="6" t="s">
        <v>88</v>
      </c>
    </row>
    <row r="228" spans="1:9" x14ac:dyDescent="0.25">
      <c r="A228" s="100" t="s">
        <v>1469</v>
      </c>
      <c r="B228" s="26" t="s">
        <v>903</v>
      </c>
      <c r="C228" s="27"/>
      <c r="D228" s="26" t="s">
        <v>957</v>
      </c>
      <c r="H228" s="6" t="s">
        <v>41</v>
      </c>
      <c r="I228" s="6" t="s">
        <v>88</v>
      </c>
    </row>
    <row r="229" spans="1:9" x14ac:dyDescent="0.25">
      <c r="A229" s="100" t="s">
        <v>1470</v>
      </c>
      <c r="B229" s="26" t="s">
        <v>903</v>
      </c>
      <c r="C229" s="27"/>
      <c r="D229" s="26" t="s">
        <v>957</v>
      </c>
      <c r="H229" s="6" t="s">
        <v>41</v>
      </c>
      <c r="I229" s="6" t="s">
        <v>88</v>
      </c>
    </row>
    <row r="230" spans="1:9" x14ac:dyDescent="0.25">
      <c r="A230" s="100" t="s">
        <v>1471</v>
      </c>
      <c r="B230" s="26" t="s">
        <v>903</v>
      </c>
      <c r="C230" s="27"/>
      <c r="D230" s="26" t="s">
        <v>957</v>
      </c>
      <c r="H230" s="6" t="s">
        <v>41</v>
      </c>
      <c r="I230" s="6" t="s">
        <v>88</v>
      </c>
    </row>
    <row r="231" spans="1:9" x14ac:dyDescent="0.25">
      <c r="A231" s="100" t="s">
        <v>1472</v>
      </c>
      <c r="B231" s="26" t="s">
        <v>903</v>
      </c>
      <c r="C231" s="27"/>
      <c r="D231" s="26" t="s">
        <v>957</v>
      </c>
      <c r="H231" s="6" t="s">
        <v>41</v>
      </c>
      <c r="I231" s="6" t="s">
        <v>88</v>
      </c>
    </row>
    <row r="232" spans="1:9" x14ac:dyDescent="0.25">
      <c r="A232" s="100" t="s">
        <v>1473</v>
      </c>
      <c r="B232" s="26" t="s">
        <v>903</v>
      </c>
      <c r="C232" s="27"/>
      <c r="D232" s="26" t="s">
        <v>957</v>
      </c>
      <c r="H232" s="6" t="s">
        <v>41</v>
      </c>
      <c r="I232" s="6" t="s">
        <v>88</v>
      </c>
    </row>
    <row r="233" spans="1:9" x14ac:dyDescent="0.25">
      <c r="A233" s="100" t="s">
        <v>1474</v>
      </c>
      <c r="B233" s="26" t="s">
        <v>903</v>
      </c>
      <c r="C233" s="27"/>
      <c r="D233" s="26" t="s">
        <v>957</v>
      </c>
      <c r="H233" s="6" t="s">
        <v>41</v>
      </c>
      <c r="I233" s="6" t="s">
        <v>88</v>
      </c>
    </row>
    <row r="234" spans="1:9" x14ac:dyDescent="0.25">
      <c r="A234" s="100" t="s">
        <v>1475</v>
      </c>
      <c r="B234" s="26" t="s">
        <v>903</v>
      </c>
      <c r="C234" s="27"/>
      <c r="D234" s="26" t="s">
        <v>957</v>
      </c>
      <c r="H234" s="6" t="s">
        <v>41</v>
      </c>
      <c r="I234" s="6" t="s">
        <v>88</v>
      </c>
    </row>
    <row r="235" spans="1:9" x14ac:dyDescent="0.25">
      <c r="A235" s="100" t="s">
        <v>1476</v>
      </c>
      <c r="B235" s="26" t="s">
        <v>903</v>
      </c>
      <c r="C235" s="27"/>
      <c r="D235" s="26" t="s">
        <v>957</v>
      </c>
      <c r="H235" s="6" t="s">
        <v>41</v>
      </c>
      <c r="I235" s="6" t="s">
        <v>88</v>
      </c>
    </row>
    <row r="236" spans="1:9" x14ac:dyDescent="0.25">
      <c r="A236" s="100" t="s">
        <v>1477</v>
      </c>
      <c r="B236" s="26" t="s">
        <v>903</v>
      </c>
      <c r="C236" s="27"/>
      <c r="D236" s="26" t="s">
        <v>957</v>
      </c>
      <c r="H236" s="6" t="s">
        <v>41</v>
      </c>
      <c r="I236" s="6" t="s">
        <v>88</v>
      </c>
    </row>
    <row r="237" spans="1:9" x14ac:dyDescent="0.25">
      <c r="A237" s="100" t="s">
        <v>1478</v>
      </c>
      <c r="B237" s="26" t="s">
        <v>903</v>
      </c>
      <c r="C237" s="27"/>
      <c r="D237" s="26" t="s">
        <v>957</v>
      </c>
      <c r="H237" s="6" t="s">
        <v>41</v>
      </c>
      <c r="I237" s="6" t="s">
        <v>88</v>
      </c>
    </row>
    <row r="238" spans="1:9" x14ac:dyDescent="0.25">
      <c r="A238" s="100" t="s">
        <v>1479</v>
      </c>
      <c r="B238" s="26" t="s">
        <v>903</v>
      </c>
      <c r="C238" s="27"/>
      <c r="D238" s="26" t="s">
        <v>957</v>
      </c>
      <c r="H238" s="6" t="s">
        <v>41</v>
      </c>
      <c r="I238" s="6" t="s">
        <v>88</v>
      </c>
    </row>
    <row r="239" spans="1:9" x14ac:dyDescent="0.25">
      <c r="A239" s="100" t="s">
        <v>1480</v>
      </c>
      <c r="B239" s="26" t="s">
        <v>903</v>
      </c>
      <c r="C239" s="27"/>
      <c r="D239" s="26" t="s">
        <v>957</v>
      </c>
      <c r="H239" s="6" t="s">
        <v>41</v>
      </c>
      <c r="I239" s="6" t="s">
        <v>88</v>
      </c>
    </row>
    <row r="240" spans="1:9" x14ac:dyDescent="0.25">
      <c r="A240" s="100" t="s">
        <v>1481</v>
      </c>
      <c r="B240" s="26" t="s">
        <v>903</v>
      </c>
      <c r="C240" s="27"/>
      <c r="D240" s="26" t="s">
        <v>957</v>
      </c>
      <c r="H240" s="6" t="s">
        <v>41</v>
      </c>
      <c r="I240" s="6" t="s">
        <v>88</v>
      </c>
    </row>
    <row r="241" spans="1:9" x14ac:dyDescent="0.25">
      <c r="A241" s="100" t="s">
        <v>1482</v>
      </c>
      <c r="B241" s="26" t="s">
        <v>903</v>
      </c>
      <c r="C241" s="27"/>
      <c r="D241" s="26" t="s">
        <v>957</v>
      </c>
      <c r="H241" s="6" t="s">
        <v>41</v>
      </c>
      <c r="I241" s="6" t="s">
        <v>88</v>
      </c>
    </row>
    <row r="242" spans="1:9" x14ac:dyDescent="0.25">
      <c r="A242" s="100" t="s">
        <v>1483</v>
      </c>
      <c r="B242" s="26" t="s">
        <v>903</v>
      </c>
      <c r="C242" s="27"/>
      <c r="D242" s="26" t="s">
        <v>957</v>
      </c>
      <c r="H242" s="6" t="s">
        <v>41</v>
      </c>
      <c r="I242" s="6" t="s">
        <v>88</v>
      </c>
    </row>
    <row r="243" spans="1:9" x14ac:dyDescent="0.25">
      <c r="A243" s="100" t="s">
        <v>1484</v>
      </c>
      <c r="B243" s="26" t="s">
        <v>903</v>
      </c>
      <c r="C243" s="27"/>
      <c r="D243" s="26" t="s">
        <v>957</v>
      </c>
      <c r="H243" s="6" t="s">
        <v>41</v>
      </c>
      <c r="I243" s="6" t="s">
        <v>88</v>
      </c>
    </row>
    <row r="244" spans="1:9" x14ac:dyDescent="0.25">
      <c r="A244" s="100" t="s">
        <v>1485</v>
      </c>
      <c r="B244" s="26" t="s">
        <v>903</v>
      </c>
      <c r="C244" s="27"/>
      <c r="D244" s="26" t="s">
        <v>957</v>
      </c>
      <c r="H244" s="6" t="s">
        <v>41</v>
      </c>
      <c r="I244" s="6" t="s">
        <v>88</v>
      </c>
    </row>
    <row r="245" spans="1:9" x14ac:dyDescent="0.25">
      <c r="A245" s="100" t="s">
        <v>1486</v>
      </c>
      <c r="B245" s="26" t="s">
        <v>903</v>
      </c>
      <c r="C245" s="27"/>
      <c r="D245" s="26" t="s">
        <v>957</v>
      </c>
      <c r="H245" s="6" t="s">
        <v>41</v>
      </c>
      <c r="I245" s="6" t="s">
        <v>88</v>
      </c>
    </row>
    <row r="246" spans="1:9" x14ac:dyDescent="0.25">
      <c r="A246" s="100" t="s">
        <v>1487</v>
      </c>
      <c r="B246" s="26" t="s">
        <v>903</v>
      </c>
      <c r="C246" s="27"/>
      <c r="D246" s="26" t="s">
        <v>957</v>
      </c>
      <c r="H246" s="6" t="s">
        <v>41</v>
      </c>
      <c r="I246" s="6" t="s">
        <v>88</v>
      </c>
    </row>
    <row r="247" spans="1:9" x14ac:dyDescent="0.25">
      <c r="A247" s="100" t="s">
        <v>1488</v>
      </c>
      <c r="B247" s="26" t="s">
        <v>903</v>
      </c>
      <c r="C247" s="27"/>
      <c r="D247" s="26" t="s">
        <v>957</v>
      </c>
      <c r="H247" s="6" t="s">
        <v>41</v>
      </c>
      <c r="I247" s="6" t="s">
        <v>88</v>
      </c>
    </row>
    <row r="248" spans="1:9" x14ac:dyDescent="0.25">
      <c r="A248" s="100" t="s">
        <v>1489</v>
      </c>
      <c r="B248" s="26" t="s">
        <v>903</v>
      </c>
      <c r="C248" s="27"/>
      <c r="D248" s="26" t="s">
        <v>957</v>
      </c>
      <c r="H248" s="6" t="s">
        <v>41</v>
      </c>
      <c r="I248" s="6" t="s">
        <v>88</v>
      </c>
    </row>
    <row r="249" spans="1:9" x14ac:dyDescent="0.25">
      <c r="A249" s="100" t="s">
        <v>1490</v>
      </c>
      <c r="B249" s="26" t="s">
        <v>903</v>
      </c>
      <c r="C249" s="27"/>
      <c r="D249" s="26" t="s">
        <v>957</v>
      </c>
      <c r="H249" s="6" t="s">
        <v>41</v>
      </c>
      <c r="I249" s="6" t="s">
        <v>88</v>
      </c>
    </row>
    <row r="250" spans="1:9" x14ac:dyDescent="0.25">
      <c r="A250" s="100" t="s">
        <v>1491</v>
      </c>
      <c r="B250" s="26" t="s">
        <v>903</v>
      </c>
      <c r="C250" s="27"/>
      <c r="D250" s="26" t="s">
        <v>957</v>
      </c>
      <c r="H250" s="6" t="s">
        <v>41</v>
      </c>
      <c r="I250" s="6" t="s">
        <v>88</v>
      </c>
    </row>
    <row r="251" spans="1:9" x14ac:dyDescent="0.25">
      <c r="A251" s="100" t="s">
        <v>1492</v>
      </c>
      <c r="B251" s="26" t="s">
        <v>903</v>
      </c>
      <c r="C251" s="27"/>
      <c r="D251" s="26" t="s">
        <v>957</v>
      </c>
      <c r="H251" s="6" t="s">
        <v>41</v>
      </c>
      <c r="I251" s="6" t="s">
        <v>88</v>
      </c>
    </row>
    <row r="252" spans="1:9" x14ac:dyDescent="0.25">
      <c r="A252" s="100" t="s">
        <v>1493</v>
      </c>
      <c r="B252" s="26" t="s">
        <v>903</v>
      </c>
      <c r="C252" s="27"/>
      <c r="D252" s="26" t="s">
        <v>957</v>
      </c>
      <c r="H252" s="6" t="s">
        <v>41</v>
      </c>
      <c r="I252" s="6" t="s">
        <v>88</v>
      </c>
    </row>
    <row r="253" spans="1:9" x14ac:dyDescent="0.25">
      <c r="A253" s="100" t="s">
        <v>1494</v>
      </c>
      <c r="B253" s="26" t="s">
        <v>903</v>
      </c>
      <c r="C253" s="27"/>
      <c r="D253" s="26" t="s">
        <v>957</v>
      </c>
      <c r="H253" s="6" t="s">
        <v>41</v>
      </c>
      <c r="I253" s="6" t="s">
        <v>88</v>
      </c>
    </row>
    <row r="254" spans="1:9" x14ac:dyDescent="0.25">
      <c r="A254" s="100" t="s">
        <v>1495</v>
      </c>
      <c r="B254" s="26" t="s">
        <v>903</v>
      </c>
      <c r="C254" s="27"/>
      <c r="D254" s="26" t="s">
        <v>957</v>
      </c>
      <c r="H254" s="6" t="s">
        <v>41</v>
      </c>
      <c r="I254" s="6" t="s">
        <v>88</v>
      </c>
    </row>
    <row r="255" spans="1:9" x14ac:dyDescent="0.25">
      <c r="A255" s="100" t="s">
        <v>1496</v>
      </c>
      <c r="B255" s="26" t="s">
        <v>903</v>
      </c>
      <c r="C255" s="27"/>
      <c r="D255" s="26" t="s">
        <v>957</v>
      </c>
      <c r="H255" s="6" t="s">
        <v>41</v>
      </c>
      <c r="I255" s="6" t="s">
        <v>88</v>
      </c>
    </row>
    <row r="256" spans="1:9" x14ac:dyDescent="0.25">
      <c r="A256" s="100" t="s">
        <v>1497</v>
      </c>
      <c r="B256" s="26" t="s">
        <v>903</v>
      </c>
      <c r="C256" s="27"/>
      <c r="D256" s="26" t="s">
        <v>957</v>
      </c>
      <c r="H256" s="6" t="s">
        <v>41</v>
      </c>
      <c r="I256" s="6" t="s">
        <v>88</v>
      </c>
    </row>
    <row r="257" spans="1:9" x14ac:dyDescent="0.25">
      <c r="A257" s="100" t="s">
        <v>1498</v>
      </c>
      <c r="B257" s="26" t="s">
        <v>903</v>
      </c>
      <c r="C257" s="27"/>
      <c r="D257" s="26" t="s">
        <v>957</v>
      </c>
      <c r="H257" s="6" t="s">
        <v>41</v>
      </c>
      <c r="I257" s="6" t="s">
        <v>88</v>
      </c>
    </row>
    <row r="258" spans="1:9" x14ac:dyDescent="0.25">
      <c r="A258" s="100" t="s">
        <v>1499</v>
      </c>
      <c r="B258" s="26" t="s">
        <v>903</v>
      </c>
      <c r="C258" s="27"/>
      <c r="D258" s="26" t="s">
        <v>957</v>
      </c>
      <c r="H258" s="6" t="s">
        <v>41</v>
      </c>
      <c r="I258" s="6" t="s">
        <v>88</v>
      </c>
    </row>
    <row r="259" spans="1:9" x14ac:dyDescent="0.25">
      <c r="A259" s="100" t="s">
        <v>1500</v>
      </c>
      <c r="B259" s="26" t="s">
        <v>903</v>
      </c>
      <c r="C259" s="27"/>
      <c r="D259" s="26" t="s">
        <v>957</v>
      </c>
      <c r="H259" s="6" t="s">
        <v>41</v>
      </c>
      <c r="I259" s="6" t="s">
        <v>88</v>
      </c>
    </row>
    <row r="260" spans="1:9" x14ac:dyDescent="0.25">
      <c r="A260" s="100" t="s">
        <v>1501</v>
      </c>
      <c r="B260" s="26" t="s">
        <v>903</v>
      </c>
      <c r="C260" s="27"/>
      <c r="D260" s="26" t="s">
        <v>957</v>
      </c>
      <c r="H260" s="6" t="s">
        <v>41</v>
      </c>
      <c r="I260" s="6" t="s">
        <v>88</v>
      </c>
    </row>
    <row r="261" spans="1:9" x14ac:dyDescent="0.25">
      <c r="A261" s="100" t="s">
        <v>1502</v>
      </c>
      <c r="B261" s="26" t="s">
        <v>903</v>
      </c>
      <c r="C261" s="27"/>
      <c r="D261" s="26" t="s">
        <v>957</v>
      </c>
      <c r="H261" s="6" t="s">
        <v>41</v>
      </c>
      <c r="I261" s="6" t="s">
        <v>88</v>
      </c>
    </row>
    <row r="262" spans="1:9" x14ac:dyDescent="0.25">
      <c r="A262" s="100" t="s">
        <v>1503</v>
      </c>
      <c r="B262" s="26" t="s">
        <v>903</v>
      </c>
      <c r="C262" s="27"/>
      <c r="D262" s="26" t="s">
        <v>957</v>
      </c>
      <c r="H262" s="6" t="s">
        <v>41</v>
      </c>
      <c r="I262" s="6" t="s">
        <v>88</v>
      </c>
    </row>
    <row r="263" spans="1:9" x14ac:dyDescent="0.25">
      <c r="A263" s="100" t="s">
        <v>1504</v>
      </c>
      <c r="B263" s="26" t="s">
        <v>903</v>
      </c>
      <c r="C263" s="27"/>
      <c r="D263" s="26" t="s">
        <v>957</v>
      </c>
      <c r="H263" s="6" t="s">
        <v>41</v>
      </c>
      <c r="I263" s="6" t="s">
        <v>88</v>
      </c>
    </row>
    <row r="264" spans="1:9" x14ac:dyDescent="0.25">
      <c r="A264" s="100" t="s">
        <v>1505</v>
      </c>
      <c r="B264" s="26" t="s">
        <v>903</v>
      </c>
      <c r="C264" s="27"/>
      <c r="D264" s="26" t="s">
        <v>957</v>
      </c>
      <c r="H264" s="6" t="s">
        <v>41</v>
      </c>
      <c r="I264" s="6" t="s">
        <v>88</v>
      </c>
    </row>
    <row r="265" spans="1:9" x14ac:dyDescent="0.25">
      <c r="A265" s="100" t="s">
        <v>1506</v>
      </c>
      <c r="B265" s="26" t="s">
        <v>903</v>
      </c>
      <c r="C265" s="27"/>
      <c r="D265" s="26" t="s">
        <v>957</v>
      </c>
      <c r="H265" s="6" t="s">
        <v>41</v>
      </c>
      <c r="I265" s="6" t="s">
        <v>88</v>
      </c>
    </row>
    <row r="266" spans="1:9" x14ac:dyDescent="0.25">
      <c r="A266" s="100" t="s">
        <v>1507</v>
      </c>
      <c r="B266" s="26" t="s">
        <v>903</v>
      </c>
      <c r="C266" s="27"/>
      <c r="D266" s="26" t="s">
        <v>957</v>
      </c>
      <c r="H266" s="6" t="s">
        <v>41</v>
      </c>
      <c r="I266" s="6" t="s">
        <v>88</v>
      </c>
    </row>
    <row r="267" spans="1:9" x14ac:dyDescent="0.25">
      <c r="A267" s="100" t="s">
        <v>1508</v>
      </c>
      <c r="B267" s="26" t="s">
        <v>903</v>
      </c>
      <c r="C267" s="27"/>
      <c r="D267" s="26" t="s">
        <v>957</v>
      </c>
      <c r="H267" s="6" t="s">
        <v>41</v>
      </c>
      <c r="I267" s="6" t="s">
        <v>88</v>
      </c>
    </row>
    <row r="268" spans="1:9" x14ac:dyDescent="0.25">
      <c r="A268" s="100" t="s">
        <v>1509</v>
      </c>
      <c r="B268" s="26" t="s">
        <v>903</v>
      </c>
      <c r="C268" s="27"/>
      <c r="D268" s="26" t="s">
        <v>957</v>
      </c>
      <c r="H268" s="6" t="s">
        <v>41</v>
      </c>
      <c r="I268" s="6" t="s">
        <v>88</v>
      </c>
    </row>
    <row r="269" spans="1:9" x14ac:dyDescent="0.25">
      <c r="A269" s="100" t="s">
        <v>1510</v>
      </c>
      <c r="B269" s="26" t="s">
        <v>903</v>
      </c>
      <c r="C269" s="27"/>
      <c r="D269" s="26" t="s">
        <v>957</v>
      </c>
      <c r="H269" s="6" t="s">
        <v>41</v>
      </c>
      <c r="I269" s="6" t="s">
        <v>88</v>
      </c>
    </row>
    <row r="270" spans="1:9" x14ac:dyDescent="0.25">
      <c r="A270" s="100" t="s">
        <v>1511</v>
      </c>
      <c r="B270" s="26" t="s">
        <v>903</v>
      </c>
      <c r="C270" s="27"/>
      <c r="D270" s="26" t="s">
        <v>957</v>
      </c>
      <c r="H270" s="6" t="s">
        <v>41</v>
      </c>
      <c r="I270" s="6" t="s">
        <v>88</v>
      </c>
    </row>
    <row r="271" spans="1:9" x14ac:dyDescent="0.25">
      <c r="A271" s="100" t="s">
        <v>1512</v>
      </c>
      <c r="B271" s="26" t="s">
        <v>903</v>
      </c>
      <c r="C271" s="27"/>
      <c r="D271" s="26" t="s">
        <v>957</v>
      </c>
      <c r="H271" s="6" t="s">
        <v>41</v>
      </c>
      <c r="I271" s="6" t="s">
        <v>88</v>
      </c>
    </row>
    <row r="272" spans="1:9" x14ac:dyDescent="0.25">
      <c r="A272" s="100" t="s">
        <v>1513</v>
      </c>
      <c r="B272" s="26" t="s">
        <v>903</v>
      </c>
      <c r="C272" s="27"/>
      <c r="D272" s="26" t="s">
        <v>957</v>
      </c>
      <c r="H272" s="6" t="s">
        <v>41</v>
      </c>
      <c r="I272" s="6" t="s">
        <v>88</v>
      </c>
    </row>
    <row r="273" spans="1:9" x14ac:dyDescent="0.25">
      <c r="A273" s="100" t="s">
        <v>1514</v>
      </c>
      <c r="B273" s="26" t="s">
        <v>903</v>
      </c>
      <c r="C273" s="27"/>
      <c r="D273" s="26" t="s">
        <v>957</v>
      </c>
      <c r="H273" s="6" t="s">
        <v>41</v>
      </c>
      <c r="I273" s="6" t="s">
        <v>88</v>
      </c>
    </row>
    <row r="274" spans="1:9" x14ac:dyDescent="0.25">
      <c r="A274" s="100" t="s">
        <v>1515</v>
      </c>
      <c r="B274" s="26" t="s">
        <v>903</v>
      </c>
      <c r="C274" s="27"/>
      <c r="D274" s="26" t="s">
        <v>957</v>
      </c>
      <c r="H274" s="6" t="s">
        <v>41</v>
      </c>
      <c r="I274" s="6" t="s">
        <v>88</v>
      </c>
    </row>
    <row r="275" spans="1:9" x14ac:dyDescent="0.25">
      <c r="A275" s="100" t="s">
        <v>1516</v>
      </c>
      <c r="B275" s="26" t="s">
        <v>903</v>
      </c>
      <c r="C275" s="27"/>
      <c r="D275" s="26" t="s">
        <v>957</v>
      </c>
      <c r="H275" s="6" t="s">
        <v>41</v>
      </c>
      <c r="I275" s="6" t="s">
        <v>88</v>
      </c>
    </row>
    <row r="276" spans="1:9" x14ac:dyDescent="0.25">
      <c r="A276" s="100" t="s">
        <v>1517</v>
      </c>
      <c r="B276" s="26" t="s">
        <v>903</v>
      </c>
      <c r="C276" s="27"/>
      <c r="D276" s="26" t="s">
        <v>957</v>
      </c>
      <c r="H276" s="6" t="s">
        <v>41</v>
      </c>
      <c r="I276" s="6" t="s">
        <v>88</v>
      </c>
    </row>
    <row r="277" spans="1:9" x14ac:dyDescent="0.25">
      <c r="A277" s="100" t="s">
        <v>1518</v>
      </c>
      <c r="B277" s="26" t="s">
        <v>903</v>
      </c>
      <c r="C277" s="27"/>
      <c r="D277" s="26" t="s">
        <v>957</v>
      </c>
      <c r="H277" s="6" t="s">
        <v>41</v>
      </c>
      <c r="I277" s="6" t="s">
        <v>88</v>
      </c>
    </row>
    <row r="278" spans="1:9" x14ac:dyDescent="0.25">
      <c r="A278" s="100" t="s">
        <v>1519</v>
      </c>
      <c r="B278" s="26" t="s">
        <v>903</v>
      </c>
      <c r="C278" s="27"/>
      <c r="D278" s="26" t="s">
        <v>957</v>
      </c>
      <c r="H278" s="6" t="s">
        <v>41</v>
      </c>
      <c r="I278" s="6" t="s">
        <v>88</v>
      </c>
    </row>
    <row r="279" spans="1:9" x14ac:dyDescent="0.25">
      <c r="A279" s="100" t="s">
        <v>1520</v>
      </c>
      <c r="B279" s="26" t="s">
        <v>903</v>
      </c>
      <c r="C279" s="27"/>
      <c r="D279" s="26" t="s">
        <v>957</v>
      </c>
      <c r="H279" s="6" t="s">
        <v>41</v>
      </c>
      <c r="I279" s="6" t="s">
        <v>88</v>
      </c>
    </row>
    <row r="280" spans="1:9" x14ac:dyDescent="0.25">
      <c r="A280" s="100" t="s">
        <v>1521</v>
      </c>
      <c r="B280" s="26" t="s">
        <v>903</v>
      </c>
      <c r="C280" s="27"/>
      <c r="D280" s="26" t="s">
        <v>957</v>
      </c>
      <c r="H280" s="6" t="s">
        <v>41</v>
      </c>
      <c r="I280" s="6" t="s">
        <v>88</v>
      </c>
    </row>
    <row r="281" spans="1:9" x14ac:dyDescent="0.25">
      <c r="A281" s="100" t="s">
        <v>1522</v>
      </c>
      <c r="B281" s="26" t="s">
        <v>903</v>
      </c>
      <c r="C281" s="27"/>
      <c r="D281" s="26" t="s">
        <v>957</v>
      </c>
      <c r="H281" s="6" t="s">
        <v>41</v>
      </c>
      <c r="I281" s="6" t="s">
        <v>88</v>
      </c>
    </row>
    <row r="282" spans="1:9" x14ac:dyDescent="0.25">
      <c r="A282" s="100" t="s">
        <v>1523</v>
      </c>
      <c r="B282" s="26" t="s">
        <v>903</v>
      </c>
      <c r="C282" s="27"/>
      <c r="D282" s="26" t="s">
        <v>957</v>
      </c>
      <c r="H282" s="6" t="s">
        <v>41</v>
      </c>
      <c r="I282" s="6" t="s">
        <v>88</v>
      </c>
    </row>
    <row r="283" spans="1:9" x14ac:dyDescent="0.25">
      <c r="A283" s="100" t="s">
        <v>1524</v>
      </c>
      <c r="B283" s="26" t="s">
        <v>903</v>
      </c>
      <c r="C283" s="27"/>
      <c r="D283" s="26" t="s">
        <v>957</v>
      </c>
      <c r="H283" s="6" t="s">
        <v>41</v>
      </c>
      <c r="I283" s="6" t="s">
        <v>88</v>
      </c>
    </row>
    <row r="284" spans="1:9" x14ac:dyDescent="0.25">
      <c r="A284" s="100" t="s">
        <v>1525</v>
      </c>
      <c r="B284" s="26" t="s">
        <v>903</v>
      </c>
      <c r="C284" s="27"/>
      <c r="D284" s="26" t="s">
        <v>957</v>
      </c>
      <c r="H284" s="6" t="s">
        <v>41</v>
      </c>
      <c r="I284" s="6" t="s">
        <v>88</v>
      </c>
    </row>
    <row r="285" spans="1:9" x14ac:dyDescent="0.25">
      <c r="A285" s="100" t="s">
        <v>1526</v>
      </c>
      <c r="B285" s="26" t="s">
        <v>903</v>
      </c>
      <c r="C285" s="27"/>
      <c r="D285" s="26" t="s">
        <v>957</v>
      </c>
      <c r="H285" s="6" t="s">
        <v>41</v>
      </c>
      <c r="I285" s="6" t="s">
        <v>88</v>
      </c>
    </row>
    <row r="286" spans="1:9" x14ac:dyDescent="0.25">
      <c r="A286" s="100" t="s">
        <v>1527</v>
      </c>
      <c r="B286" s="26" t="s">
        <v>903</v>
      </c>
      <c r="C286" s="27"/>
      <c r="D286" s="26" t="s">
        <v>957</v>
      </c>
      <c r="H286" s="6" t="s">
        <v>41</v>
      </c>
      <c r="I286" s="6" t="s">
        <v>88</v>
      </c>
    </row>
    <row r="287" spans="1:9" x14ac:dyDescent="0.25">
      <c r="A287" s="100" t="s">
        <v>1528</v>
      </c>
      <c r="B287" s="26" t="s">
        <v>903</v>
      </c>
      <c r="C287" s="27"/>
      <c r="D287" s="26" t="s">
        <v>957</v>
      </c>
      <c r="H287" s="6" t="s">
        <v>41</v>
      </c>
      <c r="I287" s="6" t="s">
        <v>88</v>
      </c>
    </row>
    <row r="288" spans="1:9" x14ac:dyDescent="0.25">
      <c r="A288" s="100" t="s">
        <v>1529</v>
      </c>
      <c r="B288" s="26" t="s">
        <v>903</v>
      </c>
      <c r="C288" s="27"/>
      <c r="D288" s="26" t="s">
        <v>957</v>
      </c>
      <c r="H288" s="6" t="s">
        <v>41</v>
      </c>
      <c r="I288" s="6" t="s">
        <v>88</v>
      </c>
    </row>
    <row r="289" spans="1:9" x14ac:dyDescent="0.25">
      <c r="A289" s="100" t="s">
        <v>1530</v>
      </c>
      <c r="B289" s="26" t="s">
        <v>903</v>
      </c>
      <c r="C289" s="27"/>
      <c r="D289" s="26" t="s">
        <v>957</v>
      </c>
      <c r="H289" s="6" t="s">
        <v>41</v>
      </c>
      <c r="I289" s="6" t="s">
        <v>88</v>
      </c>
    </row>
    <row r="290" spans="1:9" x14ac:dyDescent="0.25">
      <c r="A290" s="100" t="s">
        <v>1531</v>
      </c>
      <c r="B290" s="26" t="s">
        <v>903</v>
      </c>
      <c r="C290" s="27"/>
      <c r="D290" s="26" t="s">
        <v>957</v>
      </c>
      <c r="H290" s="6" t="s">
        <v>41</v>
      </c>
      <c r="I290" s="6" t="s">
        <v>88</v>
      </c>
    </row>
    <row r="291" spans="1:9" x14ac:dyDescent="0.25">
      <c r="A291" s="100" t="s">
        <v>1532</v>
      </c>
      <c r="B291" s="26" t="s">
        <v>903</v>
      </c>
      <c r="C291" s="27"/>
      <c r="D291" s="26" t="s">
        <v>957</v>
      </c>
      <c r="H291" s="6" t="s">
        <v>41</v>
      </c>
      <c r="I291" s="6" t="s">
        <v>88</v>
      </c>
    </row>
    <row r="292" spans="1:9" x14ac:dyDescent="0.25">
      <c r="A292" s="100" t="s">
        <v>1533</v>
      </c>
      <c r="B292" s="26" t="s">
        <v>903</v>
      </c>
      <c r="C292" s="27"/>
      <c r="D292" s="26" t="s">
        <v>957</v>
      </c>
      <c r="H292" s="6" t="s">
        <v>41</v>
      </c>
      <c r="I292" s="6" t="s">
        <v>88</v>
      </c>
    </row>
    <row r="293" spans="1:9" x14ac:dyDescent="0.25">
      <c r="A293" s="100" t="s">
        <v>1534</v>
      </c>
      <c r="B293" s="26" t="s">
        <v>903</v>
      </c>
      <c r="C293" s="27"/>
      <c r="D293" s="26" t="s">
        <v>957</v>
      </c>
      <c r="H293" s="6" t="s">
        <v>41</v>
      </c>
      <c r="I293" s="6" t="s">
        <v>88</v>
      </c>
    </row>
    <row r="294" spans="1:9" x14ac:dyDescent="0.25">
      <c r="A294" s="100" t="s">
        <v>1535</v>
      </c>
      <c r="B294" s="26" t="s">
        <v>903</v>
      </c>
      <c r="C294" s="27"/>
      <c r="D294" s="26" t="s">
        <v>957</v>
      </c>
      <c r="H294" s="6" t="s">
        <v>41</v>
      </c>
      <c r="I294" s="6" t="s">
        <v>88</v>
      </c>
    </row>
    <row r="295" spans="1:9" x14ac:dyDescent="0.25">
      <c r="A295" s="100" t="s">
        <v>1536</v>
      </c>
      <c r="B295" s="26" t="s">
        <v>903</v>
      </c>
      <c r="C295" s="27"/>
      <c r="D295" s="26" t="s">
        <v>957</v>
      </c>
      <c r="H295" s="6" t="s">
        <v>41</v>
      </c>
      <c r="I295" s="6" t="s">
        <v>88</v>
      </c>
    </row>
    <row r="296" spans="1:9" x14ac:dyDescent="0.25">
      <c r="A296" s="100" t="s">
        <v>1537</v>
      </c>
      <c r="B296" s="26" t="s">
        <v>903</v>
      </c>
      <c r="C296" s="27"/>
      <c r="D296" s="26" t="s">
        <v>957</v>
      </c>
      <c r="H296" s="6" t="s">
        <v>41</v>
      </c>
      <c r="I296" s="6" t="s">
        <v>88</v>
      </c>
    </row>
    <row r="297" spans="1:9" x14ac:dyDescent="0.25">
      <c r="A297" s="100" t="s">
        <v>1538</v>
      </c>
      <c r="B297" s="26" t="s">
        <v>903</v>
      </c>
      <c r="C297" s="27"/>
      <c r="D297" s="26" t="s">
        <v>957</v>
      </c>
      <c r="H297" s="6" t="s">
        <v>41</v>
      </c>
      <c r="I297" s="6" t="s">
        <v>88</v>
      </c>
    </row>
    <row r="298" spans="1:9" x14ac:dyDescent="0.25">
      <c r="A298" s="100" t="s">
        <v>1539</v>
      </c>
      <c r="B298" s="26" t="s">
        <v>903</v>
      </c>
      <c r="C298" s="27"/>
      <c r="D298" s="26" t="s">
        <v>957</v>
      </c>
      <c r="H298" s="6" t="s">
        <v>41</v>
      </c>
      <c r="I298" s="6" t="s">
        <v>88</v>
      </c>
    </row>
    <row r="299" spans="1:9" x14ac:dyDescent="0.25">
      <c r="A299" s="100" t="s">
        <v>1540</v>
      </c>
      <c r="B299" s="26" t="s">
        <v>903</v>
      </c>
      <c r="C299" s="27"/>
      <c r="D299" s="26" t="s">
        <v>957</v>
      </c>
      <c r="H299" s="6" t="s">
        <v>41</v>
      </c>
      <c r="I299" s="6" t="s">
        <v>88</v>
      </c>
    </row>
    <row r="300" spans="1:9" x14ac:dyDescent="0.25">
      <c r="A300" s="100" t="s">
        <v>1541</v>
      </c>
      <c r="B300" s="26" t="s">
        <v>903</v>
      </c>
      <c r="C300" s="27"/>
      <c r="D300" s="26" t="s">
        <v>957</v>
      </c>
      <c r="H300" s="6" t="s">
        <v>41</v>
      </c>
      <c r="I300" s="6" t="s">
        <v>88</v>
      </c>
    </row>
    <row r="301" spans="1:9" x14ac:dyDescent="0.25">
      <c r="A301" s="100" t="s">
        <v>1542</v>
      </c>
      <c r="B301" s="26" t="s">
        <v>903</v>
      </c>
      <c r="C301" s="27"/>
      <c r="D301" s="26" t="s">
        <v>957</v>
      </c>
      <c r="H301" s="6" t="s">
        <v>41</v>
      </c>
      <c r="I301" s="6" t="s">
        <v>88</v>
      </c>
    </row>
    <row r="302" spans="1:9" x14ac:dyDescent="0.25">
      <c r="A302" s="100" t="s">
        <v>1543</v>
      </c>
      <c r="B302" s="26" t="s">
        <v>903</v>
      </c>
      <c r="C302" s="27"/>
      <c r="D302" s="26" t="s">
        <v>957</v>
      </c>
      <c r="H302" s="6" t="s">
        <v>41</v>
      </c>
      <c r="I302" s="6" t="s">
        <v>88</v>
      </c>
    </row>
    <row r="303" spans="1:9" x14ac:dyDescent="0.25">
      <c r="A303" s="100" t="s">
        <v>1544</v>
      </c>
      <c r="B303" s="26" t="s">
        <v>903</v>
      </c>
      <c r="C303" s="27"/>
      <c r="D303" s="26" t="s">
        <v>957</v>
      </c>
      <c r="H303" s="6" t="s">
        <v>41</v>
      </c>
      <c r="I303" s="6" t="s">
        <v>88</v>
      </c>
    </row>
    <row r="304" spans="1:9" x14ac:dyDescent="0.25">
      <c r="A304" s="100" t="s">
        <v>1545</v>
      </c>
      <c r="B304" s="26" t="s">
        <v>903</v>
      </c>
      <c r="C304" s="27"/>
      <c r="D304" s="26" t="s">
        <v>957</v>
      </c>
      <c r="H304" s="6" t="s">
        <v>41</v>
      </c>
      <c r="I304" s="6" t="s">
        <v>88</v>
      </c>
    </row>
    <row r="305" spans="1:9" x14ac:dyDescent="0.25">
      <c r="A305" s="100" t="s">
        <v>1546</v>
      </c>
      <c r="B305" s="26" t="s">
        <v>903</v>
      </c>
      <c r="C305" s="27"/>
      <c r="D305" s="26" t="s">
        <v>957</v>
      </c>
      <c r="H305" s="6" t="s">
        <v>41</v>
      </c>
      <c r="I305" s="6" t="s">
        <v>88</v>
      </c>
    </row>
    <row r="306" spans="1:9" x14ac:dyDescent="0.25">
      <c r="A306" s="100" t="s">
        <v>1547</v>
      </c>
      <c r="B306" s="26" t="s">
        <v>903</v>
      </c>
      <c r="C306" s="27"/>
      <c r="D306" s="26" t="s">
        <v>957</v>
      </c>
      <c r="H306" s="6" t="s">
        <v>41</v>
      </c>
      <c r="I306" s="6" t="s">
        <v>88</v>
      </c>
    </row>
    <row r="307" spans="1:9" x14ac:dyDescent="0.25">
      <c r="A307" s="100" t="s">
        <v>1548</v>
      </c>
      <c r="B307" s="26" t="s">
        <v>903</v>
      </c>
      <c r="C307" s="27"/>
      <c r="D307" s="26" t="s">
        <v>957</v>
      </c>
      <c r="H307" s="6" t="s">
        <v>41</v>
      </c>
      <c r="I307" s="6" t="s">
        <v>88</v>
      </c>
    </row>
    <row r="308" spans="1:9" x14ac:dyDescent="0.25">
      <c r="A308" s="100" t="s">
        <v>1549</v>
      </c>
      <c r="B308" s="26" t="s">
        <v>903</v>
      </c>
      <c r="C308" s="27"/>
      <c r="D308" s="26" t="s">
        <v>957</v>
      </c>
      <c r="H308" s="6" t="s">
        <v>41</v>
      </c>
      <c r="I308" s="6" t="s">
        <v>88</v>
      </c>
    </row>
    <row r="309" spans="1:9" x14ac:dyDescent="0.25">
      <c r="A309" s="100" t="s">
        <v>1550</v>
      </c>
      <c r="B309" s="26" t="s">
        <v>903</v>
      </c>
      <c r="C309" s="27"/>
      <c r="D309" s="26" t="s">
        <v>957</v>
      </c>
      <c r="H309" s="6" t="s">
        <v>41</v>
      </c>
      <c r="I309" s="6" t="s">
        <v>88</v>
      </c>
    </row>
    <row r="310" spans="1:9" x14ac:dyDescent="0.25">
      <c r="A310" s="100" t="s">
        <v>1551</v>
      </c>
      <c r="B310" s="26" t="s">
        <v>903</v>
      </c>
      <c r="C310" s="27"/>
      <c r="D310" s="26" t="s">
        <v>957</v>
      </c>
      <c r="H310" s="6" t="s">
        <v>41</v>
      </c>
      <c r="I310" s="6" t="s">
        <v>88</v>
      </c>
    </row>
    <row r="311" spans="1:9" x14ac:dyDescent="0.25">
      <c r="A311" s="100" t="s">
        <v>1552</v>
      </c>
      <c r="B311" s="26" t="s">
        <v>903</v>
      </c>
      <c r="C311" s="27"/>
      <c r="D311" s="26" t="s">
        <v>957</v>
      </c>
      <c r="H311" s="6" t="s">
        <v>41</v>
      </c>
      <c r="I311" s="6" t="s">
        <v>88</v>
      </c>
    </row>
    <row r="312" spans="1:9" x14ac:dyDescent="0.25">
      <c r="A312" s="100" t="s">
        <v>1553</v>
      </c>
      <c r="B312" s="26" t="s">
        <v>903</v>
      </c>
      <c r="C312" s="27"/>
      <c r="D312" s="26" t="s">
        <v>957</v>
      </c>
      <c r="H312" s="6" t="s">
        <v>41</v>
      </c>
      <c r="I312" s="6" t="s">
        <v>88</v>
      </c>
    </row>
    <row r="313" spans="1:9" x14ac:dyDescent="0.25">
      <c r="A313" s="100" t="s">
        <v>1554</v>
      </c>
      <c r="B313" s="26" t="s">
        <v>903</v>
      </c>
      <c r="C313" s="27"/>
      <c r="D313" s="26" t="s">
        <v>957</v>
      </c>
      <c r="H313" s="6" t="s">
        <v>41</v>
      </c>
      <c r="I313" s="6" t="s">
        <v>88</v>
      </c>
    </row>
    <row r="314" spans="1:9" x14ac:dyDescent="0.25">
      <c r="A314" s="100" t="s">
        <v>1555</v>
      </c>
      <c r="B314" s="26" t="s">
        <v>903</v>
      </c>
      <c r="C314" s="27"/>
      <c r="D314" s="26" t="s">
        <v>957</v>
      </c>
      <c r="H314" s="6" t="s">
        <v>41</v>
      </c>
      <c r="I314" s="6" t="s">
        <v>88</v>
      </c>
    </row>
    <row r="315" spans="1:9" x14ac:dyDescent="0.25">
      <c r="A315" s="100" t="s">
        <v>1556</v>
      </c>
      <c r="B315" s="26" t="s">
        <v>903</v>
      </c>
      <c r="C315" s="27"/>
      <c r="D315" s="26" t="s">
        <v>957</v>
      </c>
      <c r="H315" s="6" t="s">
        <v>41</v>
      </c>
      <c r="I315" s="6" t="s">
        <v>88</v>
      </c>
    </row>
    <row r="316" spans="1:9" x14ac:dyDescent="0.25">
      <c r="A316" s="100" t="s">
        <v>1557</v>
      </c>
      <c r="B316" s="26" t="s">
        <v>903</v>
      </c>
      <c r="C316" s="27"/>
      <c r="D316" s="26" t="s">
        <v>957</v>
      </c>
      <c r="H316" s="6" t="s">
        <v>41</v>
      </c>
      <c r="I316" s="6" t="s">
        <v>88</v>
      </c>
    </row>
    <row r="317" spans="1:9" x14ac:dyDescent="0.25">
      <c r="A317" s="100" t="s">
        <v>1558</v>
      </c>
      <c r="B317" s="26" t="s">
        <v>903</v>
      </c>
      <c r="C317" s="27"/>
      <c r="D317" s="26" t="s">
        <v>957</v>
      </c>
      <c r="H317" s="6" t="s">
        <v>41</v>
      </c>
      <c r="I317" s="6" t="s">
        <v>88</v>
      </c>
    </row>
    <row r="318" spans="1:9" x14ac:dyDescent="0.25">
      <c r="A318" s="100" t="s">
        <v>1559</v>
      </c>
      <c r="B318" s="26" t="s">
        <v>903</v>
      </c>
      <c r="C318" s="27"/>
      <c r="D318" s="26" t="s">
        <v>957</v>
      </c>
      <c r="H318" s="6" t="s">
        <v>41</v>
      </c>
      <c r="I318" s="6" t="s">
        <v>88</v>
      </c>
    </row>
    <row r="319" spans="1:9" x14ac:dyDescent="0.25">
      <c r="A319" s="100" t="s">
        <v>1560</v>
      </c>
      <c r="B319" s="26" t="s">
        <v>903</v>
      </c>
      <c r="C319" s="27"/>
      <c r="D319" s="26" t="s">
        <v>957</v>
      </c>
      <c r="H319" s="6" t="s">
        <v>41</v>
      </c>
      <c r="I319" s="6" t="s">
        <v>88</v>
      </c>
    </row>
    <row r="320" spans="1:9" x14ac:dyDescent="0.25">
      <c r="A320" s="100" t="s">
        <v>1561</v>
      </c>
      <c r="B320" s="26" t="s">
        <v>903</v>
      </c>
      <c r="C320" s="27"/>
      <c r="D320" s="26" t="s">
        <v>957</v>
      </c>
      <c r="H320" s="6" t="s">
        <v>41</v>
      </c>
      <c r="I320" s="6" t="s">
        <v>88</v>
      </c>
    </row>
    <row r="321" spans="1:9" x14ac:dyDescent="0.25">
      <c r="A321" s="100" t="s">
        <v>1562</v>
      </c>
      <c r="B321" s="26" t="s">
        <v>903</v>
      </c>
      <c r="C321" s="27"/>
      <c r="D321" s="26" t="s">
        <v>957</v>
      </c>
      <c r="H321" s="6" t="s">
        <v>41</v>
      </c>
      <c r="I321" s="6" t="s">
        <v>88</v>
      </c>
    </row>
    <row r="322" spans="1:9" x14ac:dyDescent="0.25">
      <c r="A322" s="100" t="s">
        <v>1563</v>
      </c>
      <c r="B322" s="26" t="s">
        <v>903</v>
      </c>
      <c r="C322" s="27"/>
      <c r="D322" s="26" t="s">
        <v>957</v>
      </c>
      <c r="H322" s="6" t="s">
        <v>41</v>
      </c>
      <c r="I322" s="6" t="s">
        <v>88</v>
      </c>
    </row>
    <row r="323" spans="1:9" x14ac:dyDescent="0.25">
      <c r="A323" s="100" t="s">
        <v>1564</v>
      </c>
      <c r="B323" s="26" t="s">
        <v>903</v>
      </c>
      <c r="C323" s="27"/>
      <c r="D323" s="26" t="s">
        <v>957</v>
      </c>
      <c r="H323" s="6" t="s">
        <v>41</v>
      </c>
      <c r="I323" s="6" t="s">
        <v>88</v>
      </c>
    </row>
    <row r="324" spans="1:9" x14ac:dyDescent="0.25">
      <c r="A324" s="100" t="s">
        <v>1565</v>
      </c>
      <c r="B324" s="26" t="s">
        <v>903</v>
      </c>
      <c r="C324" s="27"/>
      <c r="D324" s="26" t="s">
        <v>957</v>
      </c>
      <c r="H324" s="6" t="s">
        <v>41</v>
      </c>
      <c r="I324" s="6" t="s">
        <v>88</v>
      </c>
    </row>
    <row r="325" spans="1:9" x14ac:dyDescent="0.25">
      <c r="A325" s="100" t="s">
        <v>1566</v>
      </c>
      <c r="B325" s="26" t="s">
        <v>903</v>
      </c>
      <c r="C325" s="27"/>
      <c r="D325" s="26" t="s">
        <v>957</v>
      </c>
      <c r="H325" s="6" t="s">
        <v>41</v>
      </c>
      <c r="I325" s="6" t="s">
        <v>88</v>
      </c>
    </row>
    <row r="326" spans="1:9" x14ac:dyDescent="0.25">
      <c r="A326" s="100" t="s">
        <v>1567</v>
      </c>
      <c r="B326" s="26" t="s">
        <v>903</v>
      </c>
      <c r="C326" s="27"/>
      <c r="D326" s="26" t="s">
        <v>957</v>
      </c>
      <c r="H326" s="6" t="s">
        <v>41</v>
      </c>
      <c r="I326" s="6" t="s">
        <v>88</v>
      </c>
    </row>
    <row r="327" spans="1:9" x14ac:dyDescent="0.25">
      <c r="A327" s="100" t="s">
        <v>1568</v>
      </c>
      <c r="B327" s="26" t="s">
        <v>903</v>
      </c>
      <c r="C327" s="27"/>
      <c r="D327" s="26" t="s">
        <v>957</v>
      </c>
      <c r="H327" s="6" t="s">
        <v>41</v>
      </c>
      <c r="I327" s="6" t="s">
        <v>88</v>
      </c>
    </row>
    <row r="328" spans="1:9" x14ac:dyDescent="0.25">
      <c r="A328" s="100" t="s">
        <v>1569</v>
      </c>
      <c r="B328" s="26" t="s">
        <v>903</v>
      </c>
      <c r="C328" s="27"/>
      <c r="D328" s="26" t="s">
        <v>957</v>
      </c>
      <c r="H328" s="6" t="s">
        <v>41</v>
      </c>
      <c r="I328" s="6" t="s">
        <v>88</v>
      </c>
    </row>
    <row r="329" spans="1:9" x14ac:dyDescent="0.25">
      <c r="A329" s="100" t="s">
        <v>1570</v>
      </c>
      <c r="B329" s="26" t="s">
        <v>903</v>
      </c>
      <c r="C329" s="27"/>
      <c r="D329" s="26" t="s">
        <v>957</v>
      </c>
      <c r="H329" s="6" t="s">
        <v>41</v>
      </c>
      <c r="I329" s="6" t="s">
        <v>88</v>
      </c>
    </row>
    <row r="330" spans="1:9" x14ac:dyDescent="0.25">
      <c r="A330" s="100" t="s">
        <v>1571</v>
      </c>
      <c r="B330" s="26" t="s">
        <v>903</v>
      </c>
      <c r="C330" s="27"/>
      <c r="D330" s="26" t="s">
        <v>957</v>
      </c>
      <c r="H330" s="6" t="s">
        <v>41</v>
      </c>
      <c r="I330" s="6" t="s">
        <v>88</v>
      </c>
    </row>
    <row r="331" spans="1:9" x14ac:dyDescent="0.25">
      <c r="A331" s="100" t="s">
        <v>1572</v>
      </c>
      <c r="B331" s="26" t="s">
        <v>903</v>
      </c>
      <c r="C331" s="27"/>
      <c r="D331" s="26" t="s">
        <v>957</v>
      </c>
      <c r="H331" s="6" t="s">
        <v>41</v>
      </c>
      <c r="I331" s="6" t="s">
        <v>88</v>
      </c>
    </row>
    <row r="332" spans="1:9" x14ac:dyDescent="0.25">
      <c r="A332" s="100" t="s">
        <v>1573</v>
      </c>
      <c r="B332" s="26" t="s">
        <v>903</v>
      </c>
      <c r="C332" s="27"/>
      <c r="D332" s="26" t="s">
        <v>957</v>
      </c>
      <c r="H332" s="6" t="s">
        <v>41</v>
      </c>
      <c r="I332" s="6" t="s">
        <v>88</v>
      </c>
    </row>
    <row r="333" spans="1:9" x14ac:dyDescent="0.25">
      <c r="A333" s="100" t="s">
        <v>1574</v>
      </c>
      <c r="B333" s="26" t="s">
        <v>903</v>
      </c>
      <c r="C333" s="27"/>
      <c r="D333" s="26" t="s">
        <v>957</v>
      </c>
      <c r="H333" s="6" t="s">
        <v>41</v>
      </c>
      <c r="I333" s="6" t="s">
        <v>88</v>
      </c>
    </row>
    <row r="334" spans="1:9" x14ac:dyDescent="0.25">
      <c r="A334" s="100" t="s">
        <v>1575</v>
      </c>
      <c r="B334" s="26" t="s">
        <v>903</v>
      </c>
      <c r="C334" s="27"/>
      <c r="D334" s="26" t="s">
        <v>957</v>
      </c>
      <c r="H334" s="6" t="s">
        <v>41</v>
      </c>
      <c r="I334" s="6" t="s">
        <v>88</v>
      </c>
    </row>
    <row r="335" spans="1:9" x14ac:dyDescent="0.25">
      <c r="A335" s="100" t="s">
        <v>1576</v>
      </c>
      <c r="B335" s="26" t="s">
        <v>903</v>
      </c>
      <c r="C335" s="27"/>
      <c r="D335" s="26" t="s">
        <v>957</v>
      </c>
      <c r="H335" s="6" t="s">
        <v>41</v>
      </c>
      <c r="I335" s="6" t="s">
        <v>88</v>
      </c>
    </row>
    <row r="336" spans="1:9" x14ac:dyDescent="0.25">
      <c r="A336" s="100" t="s">
        <v>1577</v>
      </c>
      <c r="B336" s="26" t="s">
        <v>903</v>
      </c>
      <c r="C336" s="27"/>
      <c r="D336" s="26" t="s">
        <v>957</v>
      </c>
      <c r="H336" s="6" t="s">
        <v>41</v>
      </c>
      <c r="I336" s="6" t="s">
        <v>88</v>
      </c>
    </row>
    <row r="337" spans="1:9" x14ac:dyDescent="0.25">
      <c r="A337" s="100" t="s">
        <v>1578</v>
      </c>
      <c r="B337" s="26" t="s">
        <v>903</v>
      </c>
      <c r="C337" s="27"/>
      <c r="D337" s="26" t="s">
        <v>957</v>
      </c>
      <c r="H337" s="6" t="s">
        <v>41</v>
      </c>
      <c r="I337" s="6" t="s">
        <v>88</v>
      </c>
    </row>
    <row r="338" spans="1:9" x14ac:dyDescent="0.25">
      <c r="A338" s="100" t="s">
        <v>1579</v>
      </c>
      <c r="B338" s="26" t="s">
        <v>903</v>
      </c>
      <c r="C338" s="27"/>
      <c r="D338" s="26" t="s">
        <v>957</v>
      </c>
      <c r="H338" s="6" t="s">
        <v>41</v>
      </c>
      <c r="I338" s="6" t="s">
        <v>88</v>
      </c>
    </row>
    <row r="339" spans="1:9" x14ac:dyDescent="0.25">
      <c r="A339" s="100" t="s">
        <v>1580</v>
      </c>
      <c r="B339" s="26" t="s">
        <v>903</v>
      </c>
      <c r="C339" s="27"/>
      <c r="D339" s="26" t="s">
        <v>957</v>
      </c>
      <c r="H339" s="6" t="s">
        <v>41</v>
      </c>
      <c r="I339" s="6" t="s">
        <v>88</v>
      </c>
    </row>
    <row r="340" spans="1:9" x14ac:dyDescent="0.25">
      <c r="A340" s="100" t="s">
        <v>1581</v>
      </c>
      <c r="B340" s="26" t="s">
        <v>903</v>
      </c>
      <c r="C340" s="27"/>
      <c r="D340" s="26" t="s">
        <v>957</v>
      </c>
      <c r="H340" s="6" t="s">
        <v>41</v>
      </c>
      <c r="I340" s="6" t="s">
        <v>88</v>
      </c>
    </row>
    <row r="341" spans="1:9" x14ac:dyDescent="0.25">
      <c r="A341" s="100" t="s">
        <v>1582</v>
      </c>
      <c r="B341" s="26" t="s">
        <v>903</v>
      </c>
      <c r="C341" s="27"/>
      <c r="D341" s="26" t="s">
        <v>957</v>
      </c>
      <c r="H341" s="6" t="s">
        <v>41</v>
      </c>
      <c r="I341" s="6" t="s">
        <v>88</v>
      </c>
    </row>
    <row r="342" spans="1:9" x14ac:dyDescent="0.25">
      <c r="A342" s="100" t="s">
        <v>1583</v>
      </c>
      <c r="B342" s="26" t="s">
        <v>903</v>
      </c>
      <c r="C342" s="27"/>
      <c r="D342" s="26" t="s">
        <v>957</v>
      </c>
      <c r="H342" s="6" t="s">
        <v>41</v>
      </c>
      <c r="I342" s="6" t="s">
        <v>88</v>
      </c>
    </row>
    <row r="343" spans="1:9" x14ac:dyDescent="0.25">
      <c r="A343" s="100" t="s">
        <v>1584</v>
      </c>
      <c r="B343" s="26" t="s">
        <v>903</v>
      </c>
      <c r="C343" s="27"/>
      <c r="D343" s="26" t="s">
        <v>957</v>
      </c>
      <c r="H343" s="6" t="s">
        <v>41</v>
      </c>
      <c r="I343" s="6" t="s">
        <v>88</v>
      </c>
    </row>
    <row r="344" spans="1:9" x14ac:dyDescent="0.25">
      <c r="A344" s="100" t="s">
        <v>1585</v>
      </c>
      <c r="B344" s="26" t="s">
        <v>903</v>
      </c>
      <c r="C344" s="27"/>
      <c r="D344" s="26" t="s">
        <v>957</v>
      </c>
      <c r="H344" s="6" t="s">
        <v>41</v>
      </c>
      <c r="I344" s="6" t="s">
        <v>88</v>
      </c>
    </row>
    <row r="345" spans="1:9" x14ac:dyDescent="0.25">
      <c r="A345" s="100" t="s">
        <v>1586</v>
      </c>
      <c r="B345" s="26" t="s">
        <v>903</v>
      </c>
      <c r="C345" s="27"/>
      <c r="D345" s="26" t="s">
        <v>957</v>
      </c>
      <c r="H345" s="6" t="s">
        <v>41</v>
      </c>
      <c r="I345" s="6" t="s">
        <v>88</v>
      </c>
    </row>
    <row r="346" spans="1:9" x14ac:dyDescent="0.25">
      <c r="A346" s="100" t="s">
        <v>1587</v>
      </c>
      <c r="B346" s="26" t="s">
        <v>903</v>
      </c>
      <c r="C346" s="27"/>
      <c r="D346" s="26" t="s">
        <v>957</v>
      </c>
      <c r="H346" s="6" t="s">
        <v>41</v>
      </c>
      <c r="I346" s="6" t="s">
        <v>88</v>
      </c>
    </row>
    <row r="347" spans="1:9" x14ac:dyDescent="0.25">
      <c r="A347" s="100" t="s">
        <v>1588</v>
      </c>
      <c r="B347" s="26" t="s">
        <v>903</v>
      </c>
      <c r="C347" s="27"/>
      <c r="D347" s="26" t="s">
        <v>957</v>
      </c>
      <c r="H347" s="6" t="s">
        <v>41</v>
      </c>
      <c r="I347" s="6" t="s">
        <v>88</v>
      </c>
    </row>
    <row r="348" spans="1:9" x14ac:dyDescent="0.25">
      <c r="A348" s="100" t="s">
        <v>1589</v>
      </c>
      <c r="B348" s="26" t="s">
        <v>903</v>
      </c>
      <c r="C348" s="27"/>
      <c r="D348" s="26" t="s">
        <v>957</v>
      </c>
      <c r="H348" s="6" t="s">
        <v>41</v>
      </c>
      <c r="I348" s="6" t="s">
        <v>88</v>
      </c>
    </row>
    <row r="349" spans="1:9" x14ac:dyDescent="0.25">
      <c r="A349" s="100" t="s">
        <v>1590</v>
      </c>
      <c r="B349" s="26" t="s">
        <v>903</v>
      </c>
      <c r="C349" s="27"/>
      <c r="D349" s="26" t="s">
        <v>957</v>
      </c>
      <c r="H349" s="6" t="s">
        <v>41</v>
      </c>
      <c r="I349" s="6" t="s">
        <v>88</v>
      </c>
    </row>
    <row r="350" spans="1:9" x14ac:dyDescent="0.25">
      <c r="A350" s="100" t="s">
        <v>1591</v>
      </c>
      <c r="B350" s="26" t="s">
        <v>903</v>
      </c>
      <c r="C350" s="27"/>
      <c r="D350" s="26" t="s">
        <v>957</v>
      </c>
      <c r="H350" s="6" t="s">
        <v>41</v>
      </c>
      <c r="I350" s="6" t="s">
        <v>88</v>
      </c>
    </row>
    <row r="351" spans="1:9" x14ac:dyDescent="0.25">
      <c r="A351" s="100" t="s">
        <v>1592</v>
      </c>
      <c r="B351" s="26" t="s">
        <v>903</v>
      </c>
      <c r="C351" s="27"/>
      <c r="D351" s="26" t="s">
        <v>957</v>
      </c>
      <c r="H351" s="6" t="s">
        <v>41</v>
      </c>
      <c r="I351" s="6" t="s">
        <v>88</v>
      </c>
    </row>
    <row r="352" spans="1:9" x14ac:dyDescent="0.25">
      <c r="A352" s="100" t="s">
        <v>1593</v>
      </c>
      <c r="B352" s="26" t="s">
        <v>903</v>
      </c>
      <c r="C352" s="27"/>
      <c r="D352" s="26" t="s">
        <v>957</v>
      </c>
      <c r="H352" s="6" t="s">
        <v>41</v>
      </c>
      <c r="I352" s="6" t="s">
        <v>88</v>
      </c>
    </row>
    <row r="353" spans="1:9" x14ac:dyDescent="0.25">
      <c r="A353" s="100" t="s">
        <v>1594</v>
      </c>
      <c r="B353" s="26" t="s">
        <v>903</v>
      </c>
      <c r="C353" s="27"/>
      <c r="D353" s="26" t="s">
        <v>957</v>
      </c>
      <c r="H353" s="6" t="s">
        <v>41</v>
      </c>
      <c r="I353" s="6" t="s">
        <v>88</v>
      </c>
    </row>
    <row r="354" spans="1:9" x14ac:dyDescent="0.25">
      <c r="A354" s="100" t="s">
        <v>1595</v>
      </c>
      <c r="B354" s="26" t="s">
        <v>903</v>
      </c>
      <c r="C354" s="27"/>
      <c r="D354" s="26" t="s">
        <v>957</v>
      </c>
      <c r="H354" s="6" t="s">
        <v>41</v>
      </c>
      <c r="I354" s="6" t="s">
        <v>88</v>
      </c>
    </row>
    <row r="355" spans="1:9" x14ac:dyDescent="0.25">
      <c r="A355" s="100" t="s">
        <v>1596</v>
      </c>
      <c r="B355" s="26" t="s">
        <v>903</v>
      </c>
      <c r="C355" s="27"/>
      <c r="D355" s="26" t="s">
        <v>957</v>
      </c>
      <c r="H355" s="6" t="s">
        <v>41</v>
      </c>
      <c r="I355" s="6" t="s">
        <v>88</v>
      </c>
    </row>
    <row r="356" spans="1:9" x14ac:dyDescent="0.25">
      <c r="A356" s="100" t="s">
        <v>1597</v>
      </c>
      <c r="B356" s="26" t="s">
        <v>903</v>
      </c>
      <c r="C356" s="27"/>
      <c r="D356" s="26" t="s">
        <v>957</v>
      </c>
      <c r="H356" s="6" t="s">
        <v>41</v>
      </c>
      <c r="I356" s="6" t="s">
        <v>88</v>
      </c>
    </row>
    <row r="357" spans="1:9" x14ac:dyDescent="0.25">
      <c r="A357" s="100" t="s">
        <v>1598</v>
      </c>
      <c r="B357" s="26" t="s">
        <v>903</v>
      </c>
      <c r="C357" s="27"/>
      <c r="D357" s="26" t="s">
        <v>957</v>
      </c>
      <c r="H357" s="6" t="s">
        <v>41</v>
      </c>
      <c r="I357" s="6" t="s">
        <v>88</v>
      </c>
    </row>
    <row r="358" spans="1:9" x14ac:dyDescent="0.25">
      <c r="A358" s="100" t="s">
        <v>1599</v>
      </c>
      <c r="B358" s="26" t="s">
        <v>903</v>
      </c>
      <c r="C358" s="27"/>
      <c r="D358" s="26" t="s">
        <v>957</v>
      </c>
      <c r="H358" s="6" t="s">
        <v>41</v>
      </c>
      <c r="I358" s="6" t="s">
        <v>88</v>
      </c>
    </row>
    <row r="359" spans="1:9" x14ac:dyDescent="0.25">
      <c r="A359" s="100" t="s">
        <v>1600</v>
      </c>
      <c r="B359" s="26" t="s">
        <v>903</v>
      </c>
      <c r="C359" s="27"/>
      <c r="D359" s="26" t="s">
        <v>957</v>
      </c>
      <c r="H359" s="6" t="s">
        <v>41</v>
      </c>
      <c r="I359" s="6" t="s">
        <v>88</v>
      </c>
    </row>
    <row r="360" spans="1:9" x14ac:dyDescent="0.25">
      <c r="A360" s="100" t="s">
        <v>1601</v>
      </c>
      <c r="B360" s="26" t="s">
        <v>903</v>
      </c>
      <c r="C360" s="27"/>
      <c r="D360" s="26" t="s">
        <v>957</v>
      </c>
      <c r="H360" s="6" t="s">
        <v>41</v>
      </c>
      <c r="I360" s="6" t="s">
        <v>88</v>
      </c>
    </row>
    <row r="361" spans="1:9" x14ac:dyDescent="0.25">
      <c r="A361" s="100" t="s">
        <v>1602</v>
      </c>
      <c r="B361" s="26" t="s">
        <v>903</v>
      </c>
      <c r="C361" s="27"/>
      <c r="D361" s="26" t="s">
        <v>957</v>
      </c>
      <c r="H361" s="6" t="s">
        <v>41</v>
      </c>
      <c r="I361" s="6" t="s">
        <v>88</v>
      </c>
    </row>
    <row r="362" spans="1:9" x14ac:dyDescent="0.25">
      <c r="A362" s="100" t="s">
        <v>1603</v>
      </c>
      <c r="B362" s="26" t="s">
        <v>903</v>
      </c>
      <c r="C362" s="27"/>
      <c r="D362" s="26" t="s">
        <v>957</v>
      </c>
      <c r="H362" s="6" t="s">
        <v>41</v>
      </c>
      <c r="I362" s="6" t="s">
        <v>88</v>
      </c>
    </row>
    <row r="363" spans="1:9" x14ac:dyDescent="0.25">
      <c r="A363" s="100" t="s">
        <v>1604</v>
      </c>
      <c r="B363" s="26" t="s">
        <v>903</v>
      </c>
      <c r="C363" s="27"/>
      <c r="D363" s="26" t="s">
        <v>957</v>
      </c>
      <c r="H363" s="6" t="s">
        <v>41</v>
      </c>
      <c r="I363" s="6" t="s">
        <v>88</v>
      </c>
    </row>
    <row r="364" spans="1:9" x14ac:dyDescent="0.25">
      <c r="A364" s="100" t="s">
        <v>1605</v>
      </c>
      <c r="B364" s="26" t="s">
        <v>903</v>
      </c>
      <c r="C364" s="27"/>
      <c r="D364" s="26" t="s">
        <v>957</v>
      </c>
      <c r="H364" s="6" t="s">
        <v>41</v>
      </c>
      <c r="I364" s="6" t="s">
        <v>88</v>
      </c>
    </row>
    <row r="365" spans="1:9" x14ac:dyDescent="0.25">
      <c r="A365" s="100" t="s">
        <v>1606</v>
      </c>
      <c r="B365" s="26" t="s">
        <v>903</v>
      </c>
      <c r="C365" s="27"/>
      <c r="D365" s="26" t="s">
        <v>957</v>
      </c>
      <c r="H365" s="6" t="s">
        <v>41</v>
      </c>
      <c r="I365" s="6" t="s">
        <v>88</v>
      </c>
    </row>
    <row r="366" spans="1:9" x14ac:dyDescent="0.25">
      <c r="A366" s="100" t="s">
        <v>1607</v>
      </c>
      <c r="B366" s="26" t="s">
        <v>903</v>
      </c>
      <c r="C366" s="27"/>
      <c r="D366" s="26" t="s">
        <v>957</v>
      </c>
      <c r="H366" s="6" t="s">
        <v>41</v>
      </c>
      <c r="I366" s="6" t="s">
        <v>88</v>
      </c>
    </row>
    <row r="367" spans="1:9" x14ac:dyDescent="0.25">
      <c r="A367" s="100" t="s">
        <v>1608</v>
      </c>
      <c r="B367" s="26" t="s">
        <v>903</v>
      </c>
      <c r="C367" s="27"/>
      <c r="D367" s="26" t="s">
        <v>957</v>
      </c>
      <c r="H367" s="6" t="s">
        <v>41</v>
      </c>
      <c r="I367" s="6" t="s">
        <v>88</v>
      </c>
    </row>
    <row r="368" spans="1:9" x14ac:dyDescent="0.25">
      <c r="A368" s="100" t="s">
        <v>1609</v>
      </c>
      <c r="B368" s="26" t="s">
        <v>903</v>
      </c>
      <c r="C368" s="27"/>
      <c r="D368" s="26" t="s">
        <v>957</v>
      </c>
      <c r="H368" s="6" t="s">
        <v>41</v>
      </c>
      <c r="I368" s="6" t="s">
        <v>88</v>
      </c>
    </row>
    <row r="369" spans="1:9" x14ac:dyDescent="0.25">
      <c r="A369" s="100" t="s">
        <v>1610</v>
      </c>
      <c r="B369" s="26" t="s">
        <v>903</v>
      </c>
      <c r="C369" s="27"/>
      <c r="D369" s="26" t="s">
        <v>957</v>
      </c>
      <c r="H369" s="6" t="s">
        <v>41</v>
      </c>
      <c r="I369" s="6" t="s">
        <v>88</v>
      </c>
    </row>
    <row r="370" spans="1:9" x14ac:dyDescent="0.25">
      <c r="A370" s="100" t="s">
        <v>1611</v>
      </c>
      <c r="B370" s="26" t="s">
        <v>903</v>
      </c>
      <c r="C370" s="27"/>
      <c r="D370" s="26" t="s">
        <v>957</v>
      </c>
      <c r="H370" s="6" t="s">
        <v>41</v>
      </c>
      <c r="I370" s="6" t="s">
        <v>88</v>
      </c>
    </row>
    <row r="371" spans="1:9" x14ac:dyDescent="0.25">
      <c r="A371" s="100" t="s">
        <v>1612</v>
      </c>
      <c r="B371" s="26" t="s">
        <v>903</v>
      </c>
      <c r="C371" s="27"/>
      <c r="D371" s="26" t="s">
        <v>957</v>
      </c>
      <c r="H371" s="6" t="s">
        <v>41</v>
      </c>
      <c r="I371" s="6" t="s">
        <v>88</v>
      </c>
    </row>
    <row r="372" spans="1:9" x14ac:dyDescent="0.25">
      <c r="A372" s="100" t="s">
        <v>1613</v>
      </c>
      <c r="B372" s="26" t="s">
        <v>903</v>
      </c>
      <c r="C372" s="27"/>
      <c r="D372" s="26" t="s">
        <v>957</v>
      </c>
      <c r="H372" s="6" t="s">
        <v>41</v>
      </c>
      <c r="I372" s="6" t="s">
        <v>88</v>
      </c>
    </row>
    <row r="373" spans="1:9" x14ac:dyDescent="0.25">
      <c r="A373" s="100" t="s">
        <v>1614</v>
      </c>
      <c r="B373" s="26" t="s">
        <v>903</v>
      </c>
      <c r="C373" s="27"/>
      <c r="D373" s="26" t="s">
        <v>957</v>
      </c>
      <c r="H373" s="6" t="s">
        <v>41</v>
      </c>
      <c r="I373" s="6" t="s">
        <v>88</v>
      </c>
    </row>
    <row r="374" spans="1:9" x14ac:dyDescent="0.25">
      <c r="A374" s="100" t="s">
        <v>1615</v>
      </c>
      <c r="B374" s="26" t="s">
        <v>903</v>
      </c>
      <c r="C374" s="27"/>
      <c r="D374" s="26" t="s">
        <v>957</v>
      </c>
      <c r="H374" s="6" t="s">
        <v>41</v>
      </c>
      <c r="I374" s="6" t="s">
        <v>88</v>
      </c>
    </row>
    <row r="375" spans="1:9" x14ac:dyDescent="0.25">
      <c r="A375" s="100" t="s">
        <v>1616</v>
      </c>
      <c r="B375" s="26" t="s">
        <v>903</v>
      </c>
      <c r="C375" s="27"/>
      <c r="D375" s="26" t="s">
        <v>957</v>
      </c>
      <c r="H375" s="6" t="s">
        <v>41</v>
      </c>
      <c r="I375" s="6" t="s">
        <v>88</v>
      </c>
    </row>
    <row r="376" spans="1:9" x14ac:dyDescent="0.25">
      <c r="A376" s="100" t="s">
        <v>1617</v>
      </c>
      <c r="B376" s="26" t="s">
        <v>903</v>
      </c>
      <c r="C376" s="27"/>
      <c r="D376" s="26" t="s">
        <v>957</v>
      </c>
      <c r="H376" s="6" t="s">
        <v>41</v>
      </c>
      <c r="I376" s="6" t="s">
        <v>88</v>
      </c>
    </row>
    <row r="377" spans="1:9" x14ac:dyDescent="0.25">
      <c r="A377" s="100" t="s">
        <v>1618</v>
      </c>
      <c r="B377" s="26" t="s">
        <v>903</v>
      </c>
      <c r="C377" s="27"/>
      <c r="D377" s="26" t="s">
        <v>957</v>
      </c>
      <c r="H377" s="6" t="s">
        <v>41</v>
      </c>
      <c r="I377" s="6" t="s">
        <v>88</v>
      </c>
    </row>
    <row r="378" spans="1:9" x14ac:dyDescent="0.25">
      <c r="A378" s="100" t="s">
        <v>1619</v>
      </c>
      <c r="B378" s="26" t="s">
        <v>903</v>
      </c>
      <c r="C378" s="27"/>
      <c r="D378" s="26" t="s">
        <v>957</v>
      </c>
      <c r="H378" s="6" t="s">
        <v>41</v>
      </c>
      <c r="I378" s="6" t="s">
        <v>88</v>
      </c>
    </row>
    <row r="379" spans="1:9" x14ac:dyDescent="0.25">
      <c r="A379" s="100" t="s">
        <v>1620</v>
      </c>
      <c r="B379" s="26" t="s">
        <v>903</v>
      </c>
      <c r="C379" s="27"/>
      <c r="D379" s="26" t="s">
        <v>957</v>
      </c>
      <c r="H379" s="6" t="s">
        <v>41</v>
      </c>
      <c r="I379" s="6" t="s">
        <v>88</v>
      </c>
    </row>
    <row r="380" spans="1:9" x14ac:dyDescent="0.25">
      <c r="A380" s="100" t="s">
        <v>1621</v>
      </c>
      <c r="B380" s="26" t="s">
        <v>903</v>
      </c>
      <c r="C380" s="27"/>
      <c r="D380" s="26" t="s">
        <v>957</v>
      </c>
      <c r="H380" s="6" t="s">
        <v>41</v>
      </c>
      <c r="I380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380"/>
  <sheetViews>
    <sheetView showGridLines="0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A219" sqref="A219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5.85546875" collapsed="true"/>
    <col min="3" max="3" bestFit="true" customWidth="true" style="27" width="10.0" collapsed="true"/>
    <col min="4" max="4" bestFit="true" customWidth="true" style="27" width="19.42578125" collapsed="true"/>
    <col min="5" max="5" bestFit="true" customWidth="true" style="27" width="17.7109375" collapsed="true"/>
    <col min="6" max="6" bestFit="true" customWidth="true" style="27" width="23.42578125" collapsed="true"/>
    <col min="7" max="7" bestFit="true" customWidth="true" style="27" width="21.42578125" collapsed="true"/>
    <col min="8" max="8" bestFit="true" customWidth="true" style="27" width="33.0" collapsed="true"/>
    <col min="9" max="16384" style="27" width="9.140625" collapsed="true"/>
  </cols>
  <sheetData>
    <row r="1" spans="1:8" x14ac:dyDescent="0.25">
      <c r="A1" s="49" t="s">
        <v>1</v>
      </c>
      <c r="B1" s="39" t="s">
        <v>915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210</v>
      </c>
      <c r="B2" s="26"/>
      <c r="C2" s="26" t="s">
        <v>82</v>
      </c>
      <c r="D2" s="86" t="n">
        <f ca="1">TODAY()</f>
        <v>44427.0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851</v>
      </c>
      <c r="B3" s="26" t="s">
        <v>894</v>
      </c>
      <c r="C3" s="26"/>
      <c r="D3" s="26"/>
      <c r="E3" s="26"/>
      <c r="F3" s="26"/>
      <c r="G3" s="26"/>
      <c r="H3" s="26"/>
    </row>
    <row r="4" spans="1:8" x14ac:dyDescent="0.25">
      <c r="A4" s="32" t="s">
        <v>852</v>
      </c>
      <c r="B4" s="26" t="s">
        <v>894</v>
      </c>
      <c r="C4" s="26"/>
      <c r="D4" s="26"/>
      <c r="E4" s="26"/>
      <c r="F4" s="26"/>
      <c r="G4" s="26"/>
      <c r="H4" s="26"/>
    </row>
    <row r="5" spans="1:8" x14ac:dyDescent="0.25">
      <c r="A5" s="32" t="s">
        <v>853</v>
      </c>
      <c r="B5" s="26" t="s">
        <v>894</v>
      </c>
      <c r="C5" s="26"/>
      <c r="D5" s="26"/>
      <c r="E5" s="26"/>
      <c r="F5" s="26"/>
      <c r="G5" s="26"/>
      <c r="H5" s="26"/>
    </row>
    <row r="6" spans="1:8" x14ac:dyDescent="0.25">
      <c r="A6" s="32" t="s">
        <v>854</v>
      </c>
      <c r="B6" s="26" t="s">
        <v>894</v>
      </c>
      <c r="C6" s="26"/>
      <c r="D6" s="26"/>
      <c r="E6" s="26"/>
      <c r="F6" s="26"/>
      <c r="G6" s="26"/>
      <c r="H6" s="26"/>
    </row>
    <row r="7" spans="1:8" x14ac:dyDescent="0.25">
      <c r="A7" s="32" t="s">
        <v>855</v>
      </c>
      <c r="B7" s="26" t="s">
        <v>894</v>
      </c>
      <c r="C7" s="26"/>
      <c r="D7" s="26"/>
      <c r="E7" s="26"/>
      <c r="F7" s="26"/>
      <c r="G7" s="26"/>
      <c r="H7" s="26"/>
    </row>
    <row r="8" spans="1:8" x14ac:dyDescent="0.25">
      <c r="A8" s="32" t="s">
        <v>856</v>
      </c>
      <c r="B8" s="26" t="s">
        <v>894</v>
      </c>
      <c r="C8" s="26"/>
      <c r="D8" s="26"/>
      <c r="E8" s="26"/>
      <c r="F8" s="26"/>
      <c r="G8" s="26"/>
      <c r="H8" s="26"/>
    </row>
    <row r="9" spans="1:8" x14ac:dyDescent="0.25">
      <c r="A9" s="32" t="s">
        <v>857</v>
      </c>
      <c r="B9" s="26" t="s">
        <v>894</v>
      </c>
      <c r="C9" s="26"/>
      <c r="D9" s="26"/>
      <c r="E9" s="26"/>
      <c r="F9" s="26"/>
      <c r="G9" s="26"/>
      <c r="H9" s="26"/>
    </row>
    <row r="10" spans="1:8" x14ac:dyDescent="0.25">
      <c r="A10" s="70" t="s">
        <v>858</v>
      </c>
      <c r="B10" s="26" t="s">
        <v>894</v>
      </c>
      <c r="C10" s="26"/>
      <c r="D10" s="26"/>
      <c r="E10" s="26"/>
      <c r="F10" s="26"/>
      <c r="G10" s="26"/>
      <c r="H10" s="26"/>
    </row>
    <row r="11" spans="1:8" x14ac:dyDescent="0.25">
      <c r="A11" s="70" t="s">
        <v>861</v>
      </c>
      <c r="B11" s="26" t="s">
        <v>894</v>
      </c>
      <c r="C11" s="26"/>
      <c r="D11" s="26"/>
      <c r="E11" s="26"/>
      <c r="F11" s="26"/>
      <c r="G11" s="26"/>
      <c r="H11" s="26"/>
    </row>
    <row r="12" spans="1:8" x14ac:dyDescent="0.25">
      <c r="A12" s="70" t="s">
        <v>862</v>
      </c>
      <c r="B12" s="26" t="s">
        <v>894</v>
      </c>
      <c r="C12" s="26"/>
      <c r="D12" s="26"/>
      <c r="E12" s="26"/>
      <c r="F12" s="26"/>
      <c r="G12" s="26"/>
      <c r="H12" s="26"/>
    </row>
    <row r="13" spans="1:8" x14ac:dyDescent="0.25">
      <c r="A13" s="70" t="s">
        <v>867</v>
      </c>
      <c r="B13" s="26" t="s">
        <v>894</v>
      </c>
      <c r="C13" s="26"/>
      <c r="D13" s="26"/>
      <c r="E13" s="26"/>
      <c r="F13" s="26"/>
      <c r="G13" s="26"/>
      <c r="H13" s="26"/>
    </row>
    <row r="14" spans="1:8" x14ac:dyDescent="0.25">
      <c r="A14" s="70" t="s">
        <v>866</v>
      </c>
      <c r="B14" s="26" t="s">
        <v>894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894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894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894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894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894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894</v>
      </c>
      <c r="C20" s="26"/>
      <c r="D20" s="26"/>
      <c r="E20" s="26"/>
      <c r="F20" s="26"/>
      <c r="G20" s="26"/>
      <c r="H20" s="26"/>
    </row>
    <row r="21" spans="1:8" x14ac:dyDescent="0.25">
      <c r="A21" s="71" t="s">
        <v>191</v>
      </c>
      <c r="B21" s="26" t="s">
        <v>894</v>
      </c>
      <c r="C21" s="26"/>
      <c r="D21" s="26"/>
      <c r="E21" s="26"/>
      <c r="F21" s="26"/>
      <c r="G21" s="26"/>
      <c r="H21" s="26"/>
    </row>
    <row r="22" spans="1:8" x14ac:dyDescent="0.25">
      <c r="A22" s="71" t="s">
        <v>192</v>
      </c>
      <c r="B22" s="26" t="s">
        <v>894</v>
      </c>
      <c r="C22" s="26"/>
      <c r="D22" s="26"/>
      <c r="E22" s="26"/>
      <c r="F22" s="26"/>
      <c r="G22" s="26"/>
      <c r="H22" s="26"/>
    </row>
    <row r="23" spans="1:8" x14ac:dyDescent="0.25">
      <c r="A23" s="71" t="s">
        <v>197</v>
      </c>
      <c r="B23" s="26" t="s">
        <v>894</v>
      </c>
      <c r="C23" s="26"/>
      <c r="D23" s="26"/>
      <c r="E23" s="26"/>
      <c r="F23" s="26"/>
      <c r="G23" s="26"/>
      <c r="H23" s="26"/>
    </row>
    <row r="24" spans="1:8" x14ac:dyDescent="0.25">
      <c r="A24" s="71" t="s">
        <v>201</v>
      </c>
      <c r="B24" s="26" t="s">
        <v>894</v>
      </c>
      <c r="C24" s="26"/>
      <c r="D24" s="26"/>
      <c r="E24" s="26"/>
      <c r="F24" s="26"/>
      <c r="G24" s="26"/>
      <c r="H24" s="26"/>
    </row>
    <row r="25" spans="1:8" x14ac:dyDescent="0.25">
      <c r="A25" s="72" t="s">
        <v>930</v>
      </c>
      <c r="B25" s="26" t="s">
        <v>894</v>
      </c>
      <c r="C25" s="26"/>
      <c r="D25" s="26"/>
      <c r="E25" s="26"/>
      <c r="F25" s="26"/>
      <c r="G25" s="26"/>
      <c r="H25" s="26"/>
    </row>
    <row r="26" spans="1:8" x14ac:dyDescent="0.25">
      <c r="A26" s="72" t="s">
        <v>931</v>
      </c>
      <c r="B26" s="26" t="s">
        <v>894</v>
      </c>
      <c r="C26" s="26"/>
      <c r="D26" s="26"/>
      <c r="E26" s="26"/>
      <c r="F26" s="26"/>
      <c r="G26" s="26"/>
      <c r="H26" s="26"/>
    </row>
    <row r="27" spans="1:8" x14ac:dyDescent="0.25">
      <c r="A27" s="72" t="s">
        <v>932</v>
      </c>
      <c r="B27" s="26" t="s">
        <v>894</v>
      </c>
      <c r="C27" s="26"/>
      <c r="D27" s="26"/>
      <c r="E27" s="26"/>
      <c r="F27" s="26"/>
      <c r="G27" s="26"/>
      <c r="H27" s="26"/>
    </row>
    <row r="28" spans="1:8" x14ac:dyDescent="0.25">
      <c r="A28" s="72" t="s">
        <v>933</v>
      </c>
      <c r="B28" s="26" t="s">
        <v>894</v>
      </c>
      <c r="C28" s="26"/>
      <c r="D28" s="26"/>
      <c r="E28" s="26"/>
      <c r="F28" s="26"/>
      <c r="G28" s="26"/>
      <c r="H28" s="26"/>
    </row>
    <row r="29" spans="1:8" x14ac:dyDescent="0.25">
      <c r="A29" s="71" t="s">
        <v>934</v>
      </c>
      <c r="B29" s="26" t="s">
        <v>894</v>
      </c>
      <c r="C29" s="26"/>
      <c r="D29" s="26"/>
      <c r="E29" s="26"/>
      <c r="F29" s="26"/>
      <c r="G29" s="26"/>
      <c r="H29" s="26"/>
    </row>
    <row r="30" spans="1:8" x14ac:dyDescent="0.25">
      <c r="A30" s="71" t="s">
        <v>935</v>
      </c>
      <c r="B30" s="26" t="s">
        <v>894</v>
      </c>
      <c r="C30" s="26"/>
      <c r="D30" s="26"/>
      <c r="E30" s="26"/>
      <c r="F30" s="26"/>
      <c r="G30" s="26"/>
      <c r="H30" s="26"/>
    </row>
    <row r="31" spans="1:8" x14ac:dyDescent="0.25">
      <c r="A31" s="71" t="s">
        <v>936</v>
      </c>
      <c r="B31" s="26" t="s">
        <v>894</v>
      </c>
      <c r="C31" s="26"/>
      <c r="D31" s="26"/>
      <c r="E31" s="26"/>
      <c r="F31" s="26"/>
      <c r="G31" s="26"/>
      <c r="H31" s="26"/>
    </row>
    <row r="32" spans="1:8" x14ac:dyDescent="0.25">
      <c r="A32" s="71" t="s">
        <v>937</v>
      </c>
      <c r="B32" s="26" t="s">
        <v>894</v>
      </c>
      <c r="C32" s="26"/>
      <c r="D32" s="26"/>
      <c r="E32" s="26"/>
      <c r="F32" s="26"/>
      <c r="G32" s="26"/>
      <c r="H32" s="26"/>
    </row>
    <row r="33" spans="1:8" x14ac:dyDescent="0.25">
      <c r="A33" s="71" t="s">
        <v>938</v>
      </c>
      <c r="B33" s="26" t="s">
        <v>894</v>
      </c>
      <c r="C33" s="26"/>
      <c r="D33" s="26"/>
      <c r="E33" s="26"/>
      <c r="F33" s="26"/>
      <c r="G33" s="26"/>
      <c r="H33" s="26"/>
    </row>
    <row r="34" spans="1:8" x14ac:dyDescent="0.25">
      <c r="A34" s="71" t="s">
        <v>939</v>
      </c>
      <c r="B34" s="26" t="s">
        <v>894</v>
      </c>
      <c r="C34" s="26"/>
      <c r="D34" s="26"/>
      <c r="E34" s="26"/>
      <c r="F34" s="26"/>
      <c r="G34" s="26"/>
      <c r="H34" s="26"/>
    </row>
    <row r="35" spans="1:8" x14ac:dyDescent="0.25">
      <c r="A35" s="71" t="s">
        <v>940</v>
      </c>
      <c r="B35" s="26" t="s">
        <v>894</v>
      </c>
      <c r="C35" s="26"/>
      <c r="D35" s="26"/>
      <c r="E35" s="26"/>
      <c r="F35" s="26"/>
      <c r="G35" s="26"/>
      <c r="H35" s="26"/>
    </row>
    <row r="36" spans="1:8" x14ac:dyDescent="0.25">
      <c r="A36" s="71" t="s">
        <v>941</v>
      </c>
      <c r="B36" s="26" t="s">
        <v>894</v>
      </c>
      <c r="C36" s="26"/>
      <c r="D36" s="26"/>
      <c r="E36" s="26"/>
      <c r="F36" s="26"/>
      <c r="G36" s="26"/>
      <c r="H36" s="26"/>
    </row>
    <row r="37" spans="1:8" x14ac:dyDescent="0.25">
      <c r="A37" s="71" t="s">
        <v>942</v>
      </c>
      <c r="B37" s="26" t="s">
        <v>894</v>
      </c>
      <c r="C37" s="26"/>
      <c r="D37" s="26"/>
      <c r="E37" s="26"/>
      <c r="F37" s="26"/>
      <c r="G37" s="26"/>
      <c r="H37" s="26"/>
    </row>
    <row r="38" spans="1:8" x14ac:dyDescent="0.25">
      <c r="A38" s="71" t="s">
        <v>943</v>
      </c>
      <c r="B38" s="26" t="s">
        <v>894</v>
      </c>
      <c r="C38" s="26"/>
      <c r="D38" s="26"/>
      <c r="E38" s="26"/>
      <c r="F38" s="26"/>
      <c r="G38" s="26"/>
      <c r="H38" s="26"/>
    </row>
    <row r="39" spans="1:8" x14ac:dyDescent="0.25">
      <c r="A39" s="71" t="s">
        <v>944</v>
      </c>
      <c r="B39" s="26" t="s">
        <v>894</v>
      </c>
      <c r="C39" s="26"/>
      <c r="D39" s="26"/>
      <c r="E39" s="26"/>
      <c r="F39" s="26"/>
      <c r="G39" s="26"/>
      <c r="H39" s="26"/>
    </row>
    <row r="40" spans="1:8" x14ac:dyDescent="0.25">
      <c r="A40" s="71" t="s">
        <v>945</v>
      </c>
      <c r="B40" s="26" t="s">
        <v>894</v>
      </c>
      <c r="C40" s="26"/>
      <c r="D40" s="26"/>
      <c r="E40" s="26"/>
      <c r="F40" s="26"/>
      <c r="G40" s="26"/>
      <c r="H40" s="26"/>
    </row>
    <row r="41" spans="1:8" x14ac:dyDescent="0.25">
      <c r="A41" s="71" t="s">
        <v>946</v>
      </c>
      <c r="B41" s="26" t="s">
        <v>894</v>
      </c>
      <c r="C41" s="26"/>
      <c r="D41" s="26"/>
      <c r="E41" s="26"/>
      <c r="F41" s="26"/>
      <c r="G41" s="26"/>
      <c r="H41" s="26"/>
    </row>
    <row r="42" spans="1:8" x14ac:dyDescent="0.25">
      <c r="A42" s="71" t="s">
        <v>947</v>
      </c>
      <c r="B42" s="26" t="s">
        <v>894</v>
      </c>
      <c r="C42" s="26"/>
      <c r="D42" s="26"/>
      <c r="E42" s="26"/>
      <c r="F42" s="26"/>
      <c r="G42" s="26"/>
      <c r="H42" s="26"/>
    </row>
    <row r="43" spans="1:8" x14ac:dyDescent="0.25">
      <c r="A43" s="71" t="s">
        <v>948</v>
      </c>
      <c r="B43" s="26" t="s">
        <v>894</v>
      </c>
      <c r="C43" s="26"/>
      <c r="D43" s="26"/>
      <c r="E43" s="26"/>
      <c r="F43" s="26"/>
      <c r="G43" s="26"/>
      <c r="H43" s="26"/>
    </row>
    <row r="44" spans="1:8" x14ac:dyDescent="0.25">
      <c r="A44" s="71" t="s">
        <v>949</v>
      </c>
      <c r="B44" s="26" t="s">
        <v>894</v>
      </c>
      <c r="C44" s="26"/>
      <c r="D44" s="26"/>
      <c r="E44" s="26"/>
      <c r="F44" s="26"/>
      <c r="G44" s="26"/>
      <c r="H44" s="26"/>
    </row>
    <row r="45" spans="1:8" x14ac:dyDescent="0.25">
      <c r="A45" s="71" t="s">
        <v>950</v>
      </c>
      <c r="B45" s="26" t="s">
        <v>894</v>
      </c>
      <c r="C45" s="26"/>
      <c r="D45" s="26"/>
      <c r="E45" s="26"/>
      <c r="F45" s="26"/>
      <c r="G45" s="26"/>
      <c r="H45" s="26"/>
    </row>
    <row r="46" spans="1:8" x14ac:dyDescent="0.25">
      <c r="A46" s="71" t="s">
        <v>951</v>
      </c>
      <c r="B46" s="26" t="s">
        <v>894</v>
      </c>
      <c r="C46" s="26"/>
      <c r="D46" s="26"/>
      <c r="E46" s="26"/>
      <c r="F46" s="26"/>
      <c r="G46" s="26"/>
      <c r="H46" s="26"/>
    </row>
    <row r="47" spans="1:8" x14ac:dyDescent="0.25">
      <c r="A47" s="105" t="s">
        <v>1028</v>
      </c>
      <c r="B47" s="42" t="s">
        <v>1430</v>
      </c>
    </row>
    <row r="48" spans="1:8" x14ac:dyDescent="0.25">
      <c r="A48" s="100" t="s">
        <v>1059</v>
      </c>
      <c r="B48" s="42" t="s">
        <v>1430</v>
      </c>
    </row>
    <row r="49" spans="1:2" x14ac:dyDescent="0.25">
      <c r="A49" s="100" t="s">
        <v>1070</v>
      </c>
      <c r="B49" s="42" t="s">
        <v>1430</v>
      </c>
    </row>
    <row r="50" spans="1:2" x14ac:dyDescent="0.25">
      <c r="A50" s="100" t="s">
        <v>1076</v>
      </c>
      <c r="B50" s="42" t="s">
        <v>1430</v>
      </c>
    </row>
    <row r="51" spans="1:2" x14ac:dyDescent="0.25">
      <c r="A51" s="105" t="s">
        <v>1082</v>
      </c>
      <c r="B51" s="42" t="s">
        <v>1430</v>
      </c>
    </row>
    <row r="52" spans="1:2" x14ac:dyDescent="0.25">
      <c r="A52" s="100" t="s">
        <v>1083</v>
      </c>
      <c r="B52" s="42" t="s">
        <v>1430</v>
      </c>
    </row>
    <row r="53" spans="1:2" x14ac:dyDescent="0.25">
      <c r="A53" s="100" t="s">
        <v>1084</v>
      </c>
      <c r="B53" s="42" t="s">
        <v>1430</v>
      </c>
    </row>
    <row r="54" spans="1:2" x14ac:dyDescent="0.25">
      <c r="A54" s="100" t="s">
        <v>1085</v>
      </c>
      <c r="B54" s="42" t="s">
        <v>1430</v>
      </c>
    </row>
    <row r="55" spans="1:2" x14ac:dyDescent="0.25">
      <c r="A55" s="105" t="s">
        <v>1086</v>
      </c>
      <c r="B55" s="42" t="s">
        <v>1430</v>
      </c>
    </row>
    <row r="56" spans="1:2" x14ac:dyDescent="0.25">
      <c r="A56" s="100" t="s">
        <v>1093</v>
      </c>
      <c r="B56" s="42" t="s">
        <v>1430</v>
      </c>
    </row>
    <row r="57" spans="1:2" x14ac:dyDescent="0.25">
      <c r="A57" s="100" t="s">
        <v>1094</v>
      </c>
      <c r="B57" s="42" t="s">
        <v>1430</v>
      </c>
    </row>
    <row r="58" spans="1:2" x14ac:dyDescent="0.25">
      <c r="A58" s="100" t="s">
        <v>1097</v>
      </c>
      <c r="B58" s="42" t="s">
        <v>1430</v>
      </c>
    </row>
    <row r="59" spans="1:2" x14ac:dyDescent="0.25">
      <c r="A59" s="105" t="s">
        <v>1098</v>
      </c>
      <c r="B59" s="42" t="s">
        <v>1430</v>
      </c>
    </row>
    <row r="60" spans="1:2" x14ac:dyDescent="0.25">
      <c r="A60" s="100" t="s">
        <v>1106</v>
      </c>
      <c r="B60" s="42" t="s">
        <v>1430</v>
      </c>
    </row>
    <row r="61" spans="1:2" x14ac:dyDescent="0.25">
      <c r="A61" s="100" t="s">
        <v>1107</v>
      </c>
      <c r="B61" s="42" t="s">
        <v>1430</v>
      </c>
    </row>
    <row r="62" spans="1:2" x14ac:dyDescent="0.25">
      <c r="A62" s="100" t="s">
        <v>1108</v>
      </c>
      <c r="B62" s="42" t="s">
        <v>1430</v>
      </c>
    </row>
    <row r="63" spans="1:2" x14ac:dyDescent="0.25">
      <c r="A63" s="105" t="s">
        <v>1113</v>
      </c>
      <c r="B63" s="42" t="s">
        <v>1430</v>
      </c>
    </row>
    <row r="64" spans="1:2" x14ac:dyDescent="0.25">
      <c r="A64" s="100" t="s">
        <v>1114</v>
      </c>
      <c r="B64" s="42" t="s">
        <v>1430</v>
      </c>
    </row>
    <row r="65" spans="1:2" x14ac:dyDescent="0.25">
      <c r="A65" s="100" t="s">
        <v>1115</v>
      </c>
      <c r="B65" s="42" t="s">
        <v>1430</v>
      </c>
    </row>
    <row r="66" spans="1:2" x14ac:dyDescent="0.25">
      <c r="A66" s="100" t="s">
        <v>1116</v>
      </c>
      <c r="B66" s="42" t="s">
        <v>1430</v>
      </c>
    </row>
    <row r="67" spans="1:2" x14ac:dyDescent="0.25">
      <c r="A67" s="105" t="s">
        <v>1193</v>
      </c>
      <c r="B67" s="42" t="s">
        <v>1430</v>
      </c>
    </row>
    <row r="68" spans="1:2" x14ac:dyDescent="0.25">
      <c r="A68" s="100" t="s">
        <v>1194</v>
      </c>
      <c r="B68" s="42" t="s">
        <v>1430</v>
      </c>
    </row>
    <row r="69" spans="1:2" x14ac:dyDescent="0.25">
      <c r="A69" s="100" t="s">
        <v>1195</v>
      </c>
      <c r="B69" s="42" t="s">
        <v>1430</v>
      </c>
    </row>
    <row r="70" spans="1:2" x14ac:dyDescent="0.25">
      <c r="A70" s="100" t="s">
        <v>1196</v>
      </c>
      <c r="B70" s="42" t="s">
        <v>1430</v>
      </c>
    </row>
    <row r="71" spans="1:2" x14ac:dyDescent="0.25">
      <c r="A71" s="105" t="s">
        <v>1123</v>
      </c>
      <c r="B71" s="42" t="s">
        <v>1430</v>
      </c>
    </row>
    <row r="72" spans="1:2" x14ac:dyDescent="0.25">
      <c r="A72" s="100" t="s">
        <v>1125</v>
      </c>
      <c r="B72" s="42" t="s">
        <v>1430</v>
      </c>
    </row>
    <row r="73" spans="1:2" x14ac:dyDescent="0.25">
      <c r="A73" s="100" t="s">
        <v>1126</v>
      </c>
      <c r="B73" s="42" t="s">
        <v>1430</v>
      </c>
    </row>
    <row r="74" spans="1:2" x14ac:dyDescent="0.25">
      <c r="A74" s="100" t="s">
        <v>1127</v>
      </c>
      <c r="B74" s="42" t="s">
        <v>1430</v>
      </c>
    </row>
    <row r="75" spans="1:2" x14ac:dyDescent="0.25">
      <c r="A75" s="105" t="s">
        <v>1128</v>
      </c>
      <c r="B75" s="42" t="s">
        <v>1430</v>
      </c>
    </row>
    <row r="76" spans="1:2" x14ac:dyDescent="0.25">
      <c r="A76" s="100" t="s">
        <v>1131</v>
      </c>
      <c r="B76" s="42" t="s">
        <v>1430</v>
      </c>
    </row>
    <row r="77" spans="1:2" x14ac:dyDescent="0.25">
      <c r="A77" s="100" t="s">
        <v>1132</v>
      </c>
      <c r="B77" s="42" t="s">
        <v>1430</v>
      </c>
    </row>
    <row r="78" spans="1:2" x14ac:dyDescent="0.25">
      <c r="A78" s="100" t="s">
        <v>1133</v>
      </c>
      <c r="B78" s="42" t="s">
        <v>1430</v>
      </c>
    </row>
    <row r="79" spans="1:2" x14ac:dyDescent="0.25">
      <c r="A79" s="105" t="s">
        <v>1134</v>
      </c>
      <c r="B79" s="42" t="s">
        <v>1430</v>
      </c>
    </row>
    <row r="80" spans="1:2" x14ac:dyDescent="0.25">
      <c r="A80" s="100" t="s">
        <v>1136</v>
      </c>
      <c r="B80" s="42" t="s">
        <v>1430</v>
      </c>
    </row>
    <row r="81" spans="1:2" x14ac:dyDescent="0.25">
      <c r="A81" s="100" t="s">
        <v>1137</v>
      </c>
      <c r="B81" s="42" t="s">
        <v>1430</v>
      </c>
    </row>
    <row r="82" spans="1:2" x14ac:dyDescent="0.25">
      <c r="A82" s="100" t="s">
        <v>1138</v>
      </c>
      <c r="B82" s="42" t="s">
        <v>1430</v>
      </c>
    </row>
    <row r="83" spans="1:2" x14ac:dyDescent="0.25">
      <c r="A83" s="105" t="s">
        <v>1139</v>
      </c>
      <c r="B83" s="42" t="s">
        <v>1430</v>
      </c>
    </row>
    <row r="84" spans="1:2" x14ac:dyDescent="0.25">
      <c r="A84" s="100" t="s">
        <v>1141</v>
      </c>
      <c r="B84" s="42" t="s">
        <v>1430</v>
      </c>
    </row>
    <row r="85" spans="1:2" x14ac:dyDescent="0.25">
      <c r="A85" s="100" t="s">
        <v>1142</v>
      </c>
      <c r="B85" s="42" t="s">
        <v>1430</v>
      </c>
    </row>
    <row r="86" spans="1:2" x14ac:dyDescent="0.25">
      <c r="A86" s="100" t="s">
        <v>1143</v>
      </c>
      <c r="B86" s="42" t="s">
        <v>1430</v>
      </c>
    </row>
    <row r="87" spans="1:2" x14ac:dyDescent="0.25">
      <c r="A87" s="105" t="s">
        <v>1144</v>
      </c>
      <c r="B87" s="42" t="s">
        <v>1430</v>
      </c>
    </row>
    <row r="88" spans="1:2" x14ac:dyDescent="0.25">
      <c r="A88" s="100" t="s">
        <v>1146</v>
      </c>
      <c r="B88" s="42" t="s">
        <v>1430</v>
      </c>
    </row>
    <row r="89" spans="1:2" x14ac:dyDescent="0.25">
      <c r="A89" s="100" t="s">
        <v>1147</v>
      </c>
      <c r="B89" s="42" t="s">
        <v>1430</v>
      </c>
    </row>
    <row r="90" spans="1:2" x14ac:dyDescent="0.25">
      <c r="A90" s="100" t="s">
        <v>1148</v>
      </c>
      <c r="B90" s="42" t="s">
        <v>1430</v>
      </c>
    </row>
    <row r="91" spans="1:2" x14ac:dyDescent="0.25">
      <c r="A91" s="105" t="s">
        <v>1149</v>
      </c>
      <c r="B91" s="42" t="s">
        <v>1430</v>
      </c>
    </row>
    <row r="92" spans="1:2" x14ac:dyDescent="0.25">
      <c r="A92" s="100" t="s">
        <v>1150</v>
      </c>
      <c r="B92" s="42" t="s">
        <v>1430</v>
      </c>
    </row>
    <row r="93" spans="1:2" x14ac:dyDescent="0.25">
      <c r="A93" s="100" t="s">
        <v>1151</v>
      </c>
      <c r="B93" s="42" t="s">
        <v>1430</v>
      </c>
    </row>
    <row r="94" spans="1:2" x14ac:dyDescent="0.25">
      <c r="A94" s="100" t="s">
        <v>1152</v>
      </c>
      <c r="B94" s="42" t="s">
        <v>1430</v>
      </c>
    </row>
    <row r="95" spans="1:2" x14ac:dyDescent="0.25">
      <c r="A95" s="105" t="s">
        <v>1153</v>
      </c>
      <c r="B95" s="42" t="s">
        <v>1430</v>
      </c>
    </row>
    <row r="96" spans="1:2" x14ac:dyDescent="0.25">
      <c r="A96" s="100" t="s">
        <v>1154</v>
      </c>
      <c r="B96" s="42" t="s">
        <v>1430</v>
      </c>
    </row>
    <row r="97" spans="1:2" x14ac:dyDescent="0.25">
      <c r="A97" s="100" t="s">
        <v>1155</v>
      </c>
      <c r="B97" s="42" t="s">
        <v>1430</v>
      </c>
    </row>
    <row r="98" spans="1:2" x14ac:dyDescent="0.25">
      <c r="A98" s="100" t="s">
        <v>1156</v>
      </c>
      <c r="B98" s="42" t="s">
        <v>1430</v>
      </c>
    </row>
    <row r="99" spans="1:2" x14ac:dyDescent="0.25">
      <c r="A99" s="105" t="s">
        <v>1157</v>
      </c>
      <c r="B99" s="42" t="s">
        <v>1430</v>
      </c>
    </row>
    <row r="100" spans="1:2" x14ac:dyDescent="0.25">
      <c r="A100" s="100" t="s">
        <v>1159</v>
      </c>
      <c r="B100" s="42" t="s">
        <v>1430</v>
      </c>
    </row>
    <row r="101" spans="1:2" x14ac:dyDescent="0.25">
      <c r="A101" s="100" t="s">
        <v>1160</v>
      </c>
      <c r="B101" s="42" t="s">
        <v>1430</v>
      </c>
    </row>
    <row r="102" spans="1:2" x14ac:dyDescent="0.25">
      <c r="A102" s="100" t="s">
        <v>1161</v>
      </c>
      <c r="B102" s="42" t="s">
        <v>1430</v>
      </c>
    </row>
    <row r="103" spans="1:2" x14ac:dyDescent="0.25">
      <c r="A103" s="105" t="s">
        <v>1162</v>
      </c>
      <c r="B103" s="42" t="s">
        <v>1430</v>
      </c>
    </row>
    <row r="104" spans="1:2" x14ac:dyDescent="0.25">
      <c r="A104" s="100" t="s">
        <v>1164</v>
      </c>
      <c r="B104" s="42" t="s">
        <v>1430</v>
      </c>
    </row>
    <row r="105" spans="1:2" x14ac:dyDescent="0.25">
      <c r="A105" s="100" t="s">
        <v>1165</v>
      </c>
      <c r="B105" s="42" t="s">
        <v>1430</v>
      </c>
    </row>
    <row r="106" spans="1:2" x14ac:dyDescent="0.25">
      <c r="A106" s="100" t="s">
        <v>1166</v>
      </c>
      <c r="B106" s="42" t="s">
        <v>1430</v>
      </c>
    </row>
    <row r="107" spans="1:2" x14ac:dyDescent="0.25">
      <c r="A107" s="105" t="s">
        <v>1167</v>
      </c>
      <c r="B107" s="42" t="s">
        <v>1430</v>
      </c>
    </row>
    <row r="108" spans="1:2" x14ac:dyDescent="0.25">
      <c r="A108" s="100" t="s">
        <v>1170</v>
      </c>
      <c r="B108" s="42" t="s">
        <v>1430</v>
      </c>
    </row>
    <row r="109" spans="1:2" x14ac:dyDescent="0.25">
      <c r="A109" s="100" t="s">
        <v>1171</v>
      </c>
      <c r="B109" s="42" t="s">
        <v>1430</v>
      </c>
    </row>
    <row r="110" spans="1:2" x14ac:dyDescent="0.25">
      <c r="A110" s="100" t="s">
        <v>1172</v>
      </c>
      <c r="B110" s="42" t="s">
        <v>1430</v>
      </c>
    </row>
    <row r="111" spans="1:2" x14ac:dyDescent="0.25">
      <c r="A111" s="105" t="s">
        <v>1431</v>
      </c>
      <c r="B111" s="42" t="s">
        <v>1430</v>
      </c>
    </row>
    <row r="112" spans="1:2" x14ac:dyDescent="0.25">
      <c r="A112" s="100" t="s">
        <v>1175</v>
      </c>
      <c r="B112" s="42" t="s">
        <v>1430</v>
      </c>
    </row>
    <row r="113" spans="1:2" x14ac:dyDescent="0.25">
      <c r="A113" s="100" t="s">
        <v>1176</v>
      </c>
      <c r="B113" s="42" t="s">
        <v>1430</v>
      </c>
    </row>
    <row r="114" spans="1:2" x14ac:dyDescent="0.25">
      <c r="A114" s="100" t="s">
        <v>1177</v>
      </c>
      <c r="B114" s="42" t="s">
        <v>1430</v>
      </c>
    </row>
    <row r="115" spans="1:2" x14ac:dyDescent="0.25">
      <c r="A115" s="105" t="s">
        <v>1178</v>
      </c>
      <c r="B115" s="42" t="s">
        <v>1430</v>
      </c>
    </row>
    <row r="116" spans="1:2" x14ac:dyDescent="0.25">
      <c r="A116" s="100" t="s">
        <v>1180</v>
      </c>
      <c r="B116" s="42" t="s">
        <v>1430</v>
      </c>
    </row>
    <row r="117" spans="1:2" x14ac:dyDescent="0.25">
      <c r="A117" s="100" t="s">
        <v>1181</v>
      </c>
      <c r="B117" s="42" t="s">
        <v>1430</v>
      </c>
    </row>
    <row r="118" spans="1:2" x14ac:dyDescent="0.25">
      <c r="A118" s="100" t="s">
        <v>1182</v>
      </c>
      <c r="B118" s="42" t="s">
        <v>1430</v>
      </c>
    </row>
    <row r="119" spans="1:2" x14ac:dyDescent="0.25">
      <c r="A119" s="105" t="s">
        <v>1183</v>
      </c>
      <c r="B119" s="42" t="s">
        <v>1430</v>
      </c>
    </row>
    <row r="120" spans="1:2" x14ac:dyDescent="0.25">
      <c r="A120" s="100" t="s">
        <v>1185</v>
      </c>
      <c r="B120" s="42" t="s">
        <v>1430</v>
      </c>
    </row>
    <row r="121" spans="1:2" x14ac:dyDescent="0.25">
      <c r="A121" s="100" t="s">
        <v>1186</v>
      </c>
      <c r="B121" s="42" t="s">
        <v>1430</v>
      </c>
    </row>
    <row r="122" spans="1:2" x14ac:dyDescent="0.25">
      <c r="A122" s="100" t="s">
        <v>1187</v>
      </c>
      <c r="B122" s="42" t="s">
        <v>1430</v>
      </c>
    </row>
    <row r="123" spans="1:2" x14ac:dyDescent="0.25">
      <c r="A123" s="105" t="s">
        <v>1188</v>
      </c>
      <c r="B123" s="42" t="s">
        <v>1430</v>
      </c>
    </row>
    <row r="124" spans="1:2" x14ac:dyDescent="0.25">
      <c r="A124" s="100" t="s">
        <v>1190</v>
      </c>
      <c r="B124" s="42" t="s">
        <v>1430</v>
      </c>
    </row>
    <row r="125" spans="1:2" x14ac:dyDescent="0.25">
      <c r="A125" s="100" t="s">
        <v>1191</v>
      </c>
      <c r="B125" s="42" t="s">
        <v>1430</v>
      </c>
    </row>
    <row r="126" spans="1:2" x14ac:dyDescent="0.25">
      <c r="A126" s="100" t="s">
        <v>1192</v>
      </c>
      <c r="B126" s="42" t="s">
        <v>1430</v>
      </c>
    </row>
    <row r="127" spans="1:2" x14ac:dyDescent="0.25">
      <c r="A127" s="105" t="s">
        <v>1306</v>
      </c>
      <c r="B127" s="42" t="s">
        <v>1430</v>
      </c>
    </row>
    <row r="128" spans="1:2" x14ac:dyDescent="0.25">
      <c r="A128" s="100" t="s">
        <v>1308</v>
      </c>
      <c r="B128" s="42" t="s">
        <v>1430</v>
      </c>
    </row>
    <row r="129" spans="1:2" x14ac:dyDescent="0.25">
      <c r="A129" s="100" t="s">
        <v>1309</v>
      </c>
      <c r="B129" s="42" t="s">
        <v>1430</v>
      </c>
    </row>
    <row r="130" spans="1:2" x14ac:dyDescent="0.25">
      <c r="A130" s="100" t="s">
        <v>1310</v>
      </c>
      <c r="B130" s="42" t="s">
        <v>1430</v>
      </c>
    </row>
    <row r="131" spans="1:2" x14ac:dyDescent="0.25">
      <c r="A131" s="105" t="s">
        <v>1311</v>
      </c>
      <c r="B131" s="42" t="s">
        <v>1430</v>
      </c>
    </row>
    <row r="132" spans="1:2" x14ac:dyDescent="0.25">
      <c r="A132" s="100" t="s">
        <v>1313</v>
      </c>
      <c r="B132" s="42" t="s">
        <v>1430</v>
      </c>
    </row>
    <row r="133" spans="1:2" x14ac:dyDescent="0.25">
      <c r="A133" s="100" t="s">
        <v>1314</v>
      </c>
      <c r="B133" s="42" t="s">
        <v>1430</v>
      </c>
    </row>
    <row r="134" spans="1:2" x14ac:dyDescent="0.25">
      <c r="A134" s="100" t="s">
        <v>1315</v>
      </c>
      <c r="B134" s="42" t="s">
        <v>1430</v>
      </c>
    </row>
    <row r="135" spans="1:2" x14ac:dyDescent="0.25">
      <c r="A135" s="105" t="s">
        <v>1316</v>
      </c>
      <c r="B135" s="42" t="s">
        <v>1430</v>
      </c>
    </row>
    <row r="136" spans="1:2" x14ac:dyDescent="0.25">
      <c r="A136" s="100" t="s">
        <v>1318</v>
      </c>
      <c r="B136" s="42" t="s">
        <v>1430</v>
      </c>
    </row>
    <row r="137" spans="1:2" x14ac:dyDescent="0.25">
      <c r="A137" s="100" t="s">
        <v>1319</v>
      </c>
      <c r="B137" s="42" t="s">
        <v>1430</v>
      </c>
    </row>
    <row r="138" spans="1:2" x14ac:dyDescent="0.25">
      <c r="A138" s="100" t="s">
        <v>1320</v>
      </c>
      <c r="B138" s="42" t="s">
        <v>1430</v>
      </c>
    </row>
    <row r="139" spans="1:2" x14ac:dyDescent="0.25">
      <c r="A139" s="105" t="s">
        <v>1321</v>
      </c>
      <c r="B139" s="42" t="s">
        <v>1430</v>
      </c>
    </row>
    <row r="140" spans="1:2" x14ac:dyDescent="0.25">
      <c r="A140" s="100" t="s">
        <v>1323</v>
      </c>
      <c r="B140" s="42" t="s">
        <v>1430</v>
      </c>
    </row>
    <row r="141" spans="1:2" x14ac:dyDescent="0.25">
      <c r="A141" s="100" t="s">
        <v>1324</v>
      </c>
      <c r="B141" s="42" t="s">
        <v>1430</v>
      </c>
    </row>
    <row r="142" spans="1:2" x14ac:dyDescent="0.25">
      <c r="A142" s="100" t="s">
        <v>1325</v>
      </c>
      <c r="B142" s="42" t="s">
        <v>1430</v>
      </c>
    </row>
    <row r="143" spans="1:2" x14ac:dyDescent="0.25">
      <c r="A143" s="105" t="s">
        <v>1432</v>
      </c>
      <c r="B143" s="42" t="s">
        <v>1430</v>
      </c>
    </row>
    <row r="144" spans="1:2" x14ac:dyDescent="0.25">
      <c r="A144" s="100" t="s">
        <v>1328</v>
      </c>
      <c r="B144" s="42" t="s">
        <v>1430</v>
      </c>
    </row>
    <row r="145" spans="1:2" x14ac:dyDescent="0.25">
      <c r="A145" s="100" t="s">
        <v>1329</v>
      </c>
      <c r="B145" s="42" t="s">
        <v>1430</v>
      </c>
    </row>
    <row r="146" spans="1:2" x14ac:dyDescent="0.25">
      <c r="A146" s="100" t="s">
        <v>1330</v>
      </c>
      <c r="B146" s="42" t="s">
        <v>1430</v>
      </c>
    </row>
    <row r="147" spans="1:2" x14ac:dyDescent="0.25">
      <c r="A147" s="105" t="s">
        <v>1331</v>
      </c>
      <c r="B147" s="42" t="s">
        <v>1430</v>
      </c>
    </row>
    <row r="148" spans="1:2" x14ac:dyDescent="0.25">
      <c r="A148" s="100" t="s">
        <v>1333</v>
      </c>
      <c r="B148" s="42" t="s">
        <v>1430</v>
      </c>
    </row>
    <row r="149" spans="1:2" x14ac:dyDescent="0.25">
      <c r="A149" s="100" t="s">
        <v>1334</v>
      </c>
      <c r="B149" s="42" t="s">
        <v>1430</v>
      </c>
    </row>
    <row r="150" spans="1:2" x14ac:dyDescent="0.25">
      <c r="A150" s="100" t="s">
        <v>1335</v>
      </c>
      <c r="B150" s="42" t="s">
        <v>1430</v>
      </c>
    </row>
    <row r="151" spans="1:2" x14ac:dyDescent="0.25">
      <c r="A151" s="105" t="s">
        <v>1336</v>
      </c>
      <c r="B151" s="42" t="s">
        <v>1430</v>
      </c>
    </row>
    <row r="152" spans="1:2" x14ac:dyDescent="0.25">
      <c r="A152" s="100" t="s">
        <v>1338</v>
      </c>
      <c r="B152" s="42" t="s">
        <v>1430</v>
      </c>
    </row>
    <row r="153" spans="1:2" x14ac:dyDescent="0.25">
      <c r="A153" s="100" t="s">
        <v>1339</v>
      </c>
      <c r="B153" s="42" t="s">
        <v>1430</v>
      </c>
    </row>
    <row r="154" spans="1:2" x14ac:dyDescent="0.25">
      <c r="A154" s="100" t="s">
        <v>1340</v>
      </c>
      <c r="B154" s="42" t="s">
        <v>1430</v>
      </c>
    </row>
    <row r="155" spans="1:2" x14ac:dyDescent="0.25">
      <c r="A155" s="105" t="s">
        <v>1341</v>
      </c>
      <c r="B155" s="42" t="s">
        <v>1430</v>
      </c>
    </row>
    <row r="156" spans="1:2" x14ac:dyDescent="0.25">
      <c r="A156" s="100" t="s">
        <v>1343</v>
      </c>
      <c r="B156" s="42" t="s">
        <v>1430</v>
      </c>
    </row>
    <row r="157" spans="1:2" x14ac:dyDescent="0.25">
      <c r="A157" s="100" t="s">
        <v>1344</v>
      </c>
      <c r="B157" s="42" t="s">
        <v>1430</v>
      </c>
    </row>
    <row r="158" spans="1:2" x14ac:dyDescent="0.25">
      <c r="A158" s="100" t="s">
        <v>1345</v>
      </c>
      <c r="B158" s="42" t="s">
        <v>1430</v>
      </c>
    </row>
    <row r="159" spans="1:2" x14ac:dyDescent="0.25">
      <c r="A159" s="105" t="s">
        <v>1346</v>
      </c>
      <c r="B159" s="42" t="s">
        <v>1430</v>
      </c>
    </row>
    <row r="160" spans="1:2" x14ac:dyDescent="0.25">
      <c r="A160" s="100" t="s">
        <v>1348</v>
      </c>
      <c r="B160" s="42" t="s">
        <v>1430</v>
      </c>
    </row>
    <row r="161" spans="1:2" x14ac:dyDescent="0.25">
      <c r="A161" s="100" t="s">
        <v>1349</v>
      </c>
      <c r="B161" s="42" t="s">
        <v>1430</v>
      </c>
    </row>
    <row r="162" spans="1:2" x14ac:dyDescent="0.25">
      <c r="A162" s="100" t="s">
        <v>1350</v>
      </c>
      <c r="B162" s="42" t="s">
        <v>1430</v>
      </c>
    </row>
    <row r="163" spans="1:2" x14ac:dyDescent="0.25">
      <c r="A163" s="105" t="s">
        <v>1351</v>
      </c>
      <c r="B163" s="42" t="s">
        <v>1430</v>
      </c>
    </row>
    <row r="164" spans="1:2" x14ac:dyDescent="0.25">
      <c r="A164" s="100" t="s">
        <v>1353</v>
      </c>
      <c r="B164" s="42" t="s">
        <v>1430</v>
      </c>
    </row>
    <row r="165" spans="1:2" x14ac:dyDescent="0.25">
      <c r="A165" s="100" t="s">
        <v>1354</v>
      </c>
      <c r="B165" s="42" t="s">
        <v>1430</v>
      </c>
    </row>
    <row r="166" spans="1:2" x14ac:dyDescent="0.25">
      <c r="A166" s="100" t="s">
        <v>1355</v>
      </c>
      <c r="B166" s="42" t="s">
        <v>1430</v>
      </c>
    </row>
    <row r="167" spans="1:2" x14ac:dyDescent="0.25">
      <c r="A167" s="105" t="s">
        <v>1356</v>
      </c>
      <c r="B167" s="42" t="s">
        <v>1430</v>
      </c>
    </row>
    <row r="168" spans="1:2" x14ac:dyDescent="0.25">
      <c r="A168" s="100" t="s">
        <v>1358</v>
      </c>
      <c r="B168" s="42" t="s">
        <v>1430</v>
      </c>
    </row>
    <row r="169" spans="1:2" x14ac:dyDescent="0.25">
      <c r="A169" s="100" t="s">
        <v>1359</v>
      </c>
      <c r="B169" s="42" t="s">
        <v>1430</v>
      </c>
    </row>
    <row r="170" spans="1:2" x14ac:dyDescent="0.25">
      <c r="A170" s="100" t="s">
        <v>1360</v>
      </c>
      <c r="B170" s="42" t="s">
        <v>1430</v>
      </c>
    </row>
    <row r="171" spans="1:2" x14ac:dyDescent="0.25">
      <c r="A171" s="105" t="s">
        <v>1361</v>
      </c>
      <c r="B171" s="42" t="s">
        <v>1430</v>
      </c>
    </row>
    <row r="172" spans="1:2" x14ac:dyDescent="0.25">
      <c r="A172" s="100" t="s">
        <v>1363</v>
      </c>
      <c r="B172" s="42" t="s">
        <v>1430</v>
      </c>
    </row>
    <row r="173" spans="1:2" x14ac:dyDescent="0.25">
      <c r="A173" s="100" t="s">
        <v>1364</v>
      </c>
      <c r="B173" s="42" t="s">
        <v>1430</v>
      </c>
    </row>
    <row r="174" spans="1:2" x14ac:dyDescent="0.25">
      <c r="A174" s="100" t="s">
        <v>1365</v>
      </c>
      <c r="B174" s="42" t="s">
        <v>1430</v>
      </c>
    </row>
    <row r="175" spans="1:2" x14ac:dyDescent="0.25">
      <c r="A175" s="105" t="s">
        <v>1366</v>
      </c>
      <c r="B175" s="42" t="s">
        <v>1430</v>
      </c>
    </row>
    <row r="176" spans="1:2" x14ac:dyDescent="0.25">
      <c r="A176" s="100" t="s">
        <v>1368</v>
      </c>
      <c r="B176" s="42" t="s">
        <v>1430</v>
      </c>
    </row>
    <row r="177" spans="1:2" x14ac:dyDescent="0.25">
      <c r="A177" s="100" t="s">
        <v>1369</v>
      </c>
      <c r="B177" s="42" t="s">
        <v>1430</v>
      </c>
    </row>
    <row r="178" spans="1:2" x14ac:dyDescent="0.25">
      <c r="A178" s="100" t="s">
        <v>1370</v>
      </c>
      <c r="B178" s="42" t="s">
        <v>1430</v>
      </c>
    </row>
    <row r="179" spans="1:2" x14ac:dyDescent="0.25">
      <c r="A179" s="105" t="s">
        <v>1371</v>
      </c>
      <c r="B179" s="42" t="s">
        <v>1430</v>
      </c>
    </row>
    <row r="180" spans="1:2" x14ac:dyDescent="0.25">
      <c r="A180" s="100" t="s">
        <v>1373</v>
      </c>
      <c r="B180" s="42" t="s">
        <v>1430</v>
      </c>
    </row>
    <row r="181" spans="1:2" x14ac:dyDescent="0.25">
      <c r="A181" s="100" t="s">
        <v>1374</v>
      </c>
      <c r="B181" s="42" t="s">
        <v>1430</v>
      </c>
    </row>
    <row r="182" spans="1:2" x14ac:dyDescent="0.25">
      <c r="A182" s="100" t="s">
        <v>1375</v>
      </c>
      <c r="B182" s="42" t="s">
        <v>1430</v>
      </c>
    </row>
    <row r="183" spans="1:2" x14ac:dyDescent="0.25">
      <c r="A183" s="105" t="s">
        <v>1376</v>
      </c>
      <c r="B183" s="42" t="s">
        <v>1430</v>
      </c>
    </row>
    <row r="184" spans="1:2" x14ac:dyDescent="0.25">
      <c r="A184" s="100" t="s">
        <v>1378</v>
      </c>
      <c r="B184" s="42" t="s">
        <v>1430</v>
      </c>
    </row>
    <row r="185" spans="1:2" x14ac:dyDescent="0.25">
      <c r="A185" s="100" t="s">
        <v>1379</v>
      </c>
      <c r="B185" s="42" t="s">
        <v>1430</v>
      </c>
    </row>
    <row r="186" spans="1:2" x14ac:dyDescent="0.25">
      <c r="A186" s="100" t="s">
        <v>1380</v>
      </c>
      <c r="B186" s="42" t="s">
        <v>1430</v>
      </c>
    </row>
    <row r="187" spans="1:2" x14ac:dyDescent="0.25">
      <c r="A187" s="105" t="s">
        <v>1381</v>
      </c>
      <c r="B187" s="42" t="s">
        <v>1430</v>
      </c>
    </row>
    <row r="188" spans="1:2" x14ac:dyDescent="0.25">
      <c r="A188" s="100" t="s">
        <v>1384</v>
      </c>
      <c r="B188" s="42" t="s">
        <v>1430</v>
      </c>
    </row>
    <row r="189" spans="1:2" x14ac:dyDescent="0.25">
      <c r="A189" s="100" t="s">
        <v>1385</v>
      </c>
      <c r="B189" s="42" t="s">
        <v>1430</v>
      </c>
    </row>
    <row r="190" spans="1:2" x14ac:dyDescent="0.25">
      <c r="A190" s="100" t="s">
        <v>1386</v>
      </c>
      <c r="B190" s="42" t="s">
        <v>1430</v>
      </c>
    </row>
    <row r="191" spans="1:2" x14ac:dyDescent="0.25">
      <c r="A191" s="105" t="s">
        <v>1387</v>
      </c>
      <c r="B191" s="42" t="s">
        <v>1430</v>
      </c>
    </row>
    <row r="192" spans="1:2" x14ac:dyDescent="0.25">
      <c r="A192" s="100" t="s">
        <v>1390</v>
      </c>
      <c r="B192" s="42" t="s">
        <v>1430</v>
      </c>
    </row>
    <row r="193" spans="1:2" x14ac:dyDescent="0.25">
      <c r="A193" s="100" t="s">
        <v>1391</v>
      </c>
      <c r="B193" s="42" t="s">
        <v>1430</v>
      </c>
    </row>
    <row r="194" spans="1:2" x14ac:dyDescent="0.25">
      <c r="A194" s="100" t="s">
        <v>1392</v>
      </c>
      <c r="B194" s="42" t="s">
        <v>1430</v>
      </c>
    </row>
    <row r="195" spans="1:2" x14ac:dyDescent="0.25">
      <c r="A195" s="105" t="s">
        <v>1393</v>
      </c>
      <c r="B195" s="42" t="s">
        <v>1430</v>
      </c>
    </row>
    <row r="196" spans="1:2" x14ac:dyDescent="0.25">
      <c r="A196" s="100" t="s">
        <v>1394</v>
      </c>
      <c r="B196" s="42" t="s">
        <v>1430</v>
      </c>
    </row>
    <row r="197" spans="1:2" x14ac:dyDescent="0.25">
      <c r="A197" s="100" t="s">
        <v>1395</v>
      </c>
      <c r="B197" s="42" t="s">
        <v>1430</v>
      </c>
    </row>
    <row r="198" spans="1:2" x14ac:dyDescent="0.25">
      <c r="A198" s="100" t="s">
        <v>1396</v>
      </c>
      <c r="B198" s="42" t="s">
        <v>1430</v>
      </c>
    </row>
    <row r="199" spans="1:2" x14ac:dyDescent="0.25">
      <c r="A199" s="105" t="s">
        <v>1397</v>
      </c>
      <c r="B199" s="42" t="s">
        <v>1430</v>
      </c>
    </row>
    <row r="200" spans="1:2" x14ac:dyDescent="0.25">
      <c r="A200" s="100" t="s">
        <v>1399</v>
      </c>
      <c r="B200" s="42" t="s">
        <v>1430</v>
      </c>
    </row>
    <row r="201" spans="1:2" x14ac:dyDescent="0.25">
      <c r="A201" s="100" t="s">
        <v>1400</v>
      </c>
      <c r="B201" s="42" t="s">
        <v>1430</v>
      </c>
    </row>
    <row r="202" spans="1:2" x14ac:dyDescent="0.25">
      <c r="A202" s="100" t="s">
        <v>1401</v>
      </c>
      <c r="B202" s="42" t="s">
        <v>1430</v>
      </c>
    </row>
    <row r="203" spans="1:2" x14ac:dyDescent="0.25">
      <c r="A203" s="105" t="s">
        <v>1402</v>
      </c>
      <c r="B203" s="42" t="s">
        <v>1430</v>
      </c>
    </row>
    <row r="204" spans="1:2" x14ac:dyDescent="0.25">
      <c r="A204" s="100" t="s">
        <v>1404</v>
      </c>
      <c r="B204" s="42" t="s">
        <v>1430</v>
      </c>
    </row>
    <row r="205" spans="1:2" x14ac:dyDescent="0.25">
      <c r="A205" s="100" t="s">
        <v>1405</v>
      </c>
      <c r="B205" s="42" t="s">
        <v>1430</v>
      </c>
    </row>
    <row r="206" spans="1:2" x14ac:dyDescent="0.25">
      <c r="A206" s="100" t="s">
        <v>1406</v>
      </c>
      <c r="B206" s="42" t="s">
        <v>1430</v>
      </c>
    </row>
    <row r="207" spans="1:2" x14ac:dyDescent="0.25">
      <c r="A207" s="105" t="s">
        <v>1407</v>
      </c>
      <c r="B207" s="42" t="s">
        <v>1430</v>
      </c>
    </row>
    <row r="208" spans="1:2" x14ac:dyDescent="0.25">
      <c r="A208" s="100" t="s">
        <v>1409</v>
      </c>
      <c r="B208" s="42" t="s">
        <v>1430</v>
      </c>
    </row>
    <row r="209" spans="1:2" x14ac:dyDescent="0.25">
      <c r="A209" s="100" t="s">
        <v>1410</v>
      </c>
      <c r="B209" s="42" t="s">
        <v>1430</v>
      </c>
    </row>
    <row r="210" spans="1:2" x14ac:dyDescent="0.25">
      <c r="A210" s="100" t="s">
        <v>1411</v>
      </c>
      <c r="B210" s="42" t="s">
        <v>1430</v>
      </c>
    </row>
    <row r="211" spans="1:2" x14ac:dyDescent="0.25">
      <c r="A211" s="105" t="s">
        <v>1412</v>
      </c>
      <c r="B211" s="42" t="s">
        <v>1430</v>
      </c>
    </row>
    <row r="212" spans="1:2" x14ac:dyDescent="0.25">
      <c r="A212" s="100" t="s">
        <v>1414</v>
      </c>
      <c r="B212" s="42" t="s">
        <v>1430</v>
      </c>
    </row>
    <row r="213" spans="1:2" x14ac:dyDescent="0.25">
      <c r="A213" s="100" t="s">
        <v>1415</v>
      </c>
      <c r="B213" s="42" t="s">
        <v>1430</v>
      </c>
    </row>
    <row r="214" spans="1:2" x14ac:dyDescent="0.25">
      <c r="A214" s="100" t="s">
        <v>1416</v>
      </c>
      <c r="B214" s="42" t="s">
        <v>1430</v>
      </c>
    </row>
    <row r="215" spans="1:2" x14ac:dyDescent="0.25">
      <c r="A215" s="123" t="s">
        <v>1456</v>
      </c>
      <c r="B215" s="26" t="s">
        <v>1430</v>
      </c>
    </row>
    <row r="216" spans="1:2" x14ac:dyDescent="0.25">
      <c r="A216" s="100" t="s">
        <v>1457</v>
      </c>
      <c r="B216" s="26" t="s">
        <v>1430</v>
      </c>
    </row>
    <row r="217" spans="1:2" x14ac:dyDescent="0.25">
      <c r="A217" s="100" t="s">
        <v>1458</v>
      </c>
      <c r="B217" s="26" t="s">
        <v>1430</v>
      </c>
    </row>
    <row r="218" spans="1:2" x14ac:dyDescent="0.25">
      <c r="A218" s="100" t="s">
        <v>1459</v>
      </c>
      <c r="B218" s="26" t="s">
        <v>1430</v>
      </c>
    </row>
    <row r="219" spans="1:2" x14ac:dyDescent="0.25">
      <c r="A219" s="100" t="s">
        <v>1460</v>
      </c>
      <c r="B219" s="26" t="s">
        <v>1430</v>
      </c>
    </row>
    <row r="220" spans="1:2" x14ac:dyDescent="0.25">
      <c r="A220" s="100" t="s">
        <v>1461</v>
      </c>
      <c r="B220" s="26" t="s">
        <v>1430</v>
      </c>
    </row>
    <row r="221" spans="1:2" x14ac:dyDescent="0.25">
      <c r="A221" s="100" t="s">
        <v>1462</v>
      </c>
      <c r="B221" s="26" t="s">
        <v>1430</v>
      </c>
    </row>
    <row r="222" spans="1:2" x14ac:dyDescent="0.25">
      <c r="A222" s="100" t="s">
        <v>1463</v>
      </c>
      <c r="B222" s="26" t="s">
        <v>1430</v>
      </c>
    </row>
    <row r="223" spans="1:2" x14ac:dyDescent="0.25">
      <c r="A223" s="100" t="s">
        <v>1464</v>
      </c>
      <c r="B223" s="26" t="s">
        <v>1430</v>
      </c>
    </row>
    <row r="224" spans="1:2" x14ac:dyDescent="0.25">
      <c r="A224" s="100" t="s">
        <v>1465</v>
      </c>
      <c r="B224" s="26" t="s">
        <v>1430</v>
      </c>
    </row>
    <row r="225" spans="1:2" x14ac:dyDescent="0.25">
      <c r="A225" s="100" t="s">
        <v>1466</v>
      </c>
      <c r="B225" s="26" t="s">
        <v>1430</v>
      </c>
    </row>
    <row r="226" spans="1:2" x14ac:dyDescent="0.25">
      <c r="A226" s="100" t="s">
        <v>1467</v>
      </c>
      <c r="B226" s="26" t="s">
        <v>1430</v>
      </c>
    </row>
    <row r="227" spans="1:2" x14ac:dyDescent="0.25">
      <c r="A227" s="100" t="s">
        <v>1468</v>
      </c>
      <c r="B227" s="26" t="s">
        <v>1430</v>
      </c>
    </row>
    <row r="228" spans="1:2" x14ac:dyDescent="0.25">
      <c r="A228" s="100" t="s">
        <v>1469</v>
      </c>
      <c r="B228" s="26" t="s">
        <v>1430</v>
      </c>
    </row>
    <row r="229" spans="1:2" x14ac:dyDescent="0.25">
      <c r="A229" s="100" t="s">
        <v>1470</v>
      </c>
      <c r="B229" s="26" t="s">
        <v>1430</v>
      </c>
    </row>
    <row r="230" spans="1:2" x14ac:dyDescent="0.25">
      <c r="A230" s="100" t="s">
        <v>1471</v>
      </c>
      <c r="B230" s="26" t="s">
        <v>1430</v>
      </c>
    </row>
    <row r="231" spans="1:2" x14ac:dyDescent="0.25">
      <c r="A231" s="100" t="s">
        <v>1472</v>
      </c>
      <c r="B231" s="26" t="s">
        <v>1430</v>
      </c>
    </row>
    <row r="232" spans="1:2" x14ac:dyDescent="0.25">
      <c r="A232" s="100" t="s">
        <v>1473</v>
      </c>
      <c r="B232" s="26" t="s">
        <v>1430</v>
      </c>
    </row>
    <row r="233" spans="1:2" x14ac:dyDescent="0.25">
      <c r="A233" s="100" t="s">
        <v>1474</v>
      </c>
      <c r="B233" s="26" t="s">
        <v>1430</v>
      </c>
    </row>
    <row r="234" spans="1:2" x14ac:dyDescent="0.25">
      <c r="A234" s="100" t="s">
        <v>1475</v>
      </c>
      <c r="B234" s="26" t="s">
        <v>1430</v>
      </c>
    </row>
    <row r="235" spans="1:2" x14ac:dyDescent="0.25">
      <c r="A235" s="100" t="s">
        <v>1476</v>
      </c>
      <c r="B235" s="26" t="s">
        <v>1430</v>
      </c>
    </row>
    <row r="236" spans="1:2" x14ac:dyDescent="0.25">
      <c r="A236" s="100" t="s">
        <v>1477</v>
      </c>
      <c r="B236" s="26" t="s">
        <v>1430</v>
      </c>
    </row>
    <row r="237" spans="1:2" x14ac:dyDescent="0.25">
      <c r="A237" s="100" t="s">
        <v>1478</v>
      </c>
      <c r="B237" s="26" t="s">
        <v>1430</v>
      </c>
    </row>
    <row r="238" spans="1:2" x14ac:dyDescent="0.25">
      <c r="A238" s="100" t="s">
        <v>1479</v>
      </c>
      <c r="B238" s="26" t="s">
        <v>1430</v>
      </c>
    </row>
    <row r="239" spans="1:2" x14ac:dyDescent="0.25">
      <c r="A239" s="100" t="s">
        <v>1480</v>
      </c>
      <c r="B239" s="26" t="s">
        <v>1430</v>
      </c>
    </row>
    <row r="240" spans="1:2" x14ac:dyDescent="0.25">
      <c r="A240" s="100" t="s">
        <v>1481</v>
      </c>
      <c r="B240" s="26" t="s">
        <v>1430</v>
      </c>
    </row>
    <row r="241" spans="1:2" x14ac:dyDescent="0.25">
      <c r="A241" s="100" t="s">
        <v>1482</v>
      </c>
      <c r="B241" s="26" t="s">
        <v>1430</v>
      </c>
    </row>
    <row r="242" spans="1:2" x14ac:dyDescent="0.25">
      <c r="A242" s="100" t="s">
        <v>1483</v>
      </c>
      <c r="B242" s="26" t="s">
        <v>1430</v>
      </c>
    </row>
    <row r="243" spans="1:2" x14ac:dyDescent="0.25">
      <c r="A243" s="100" t="s">
        <v>1484</v>
      </c>
      <c r="B243" s="26" t="s">
        <v>1430</v>
      </c>
    </row>
    <row r="244" spans="1:2" x14ac:dyDescent="0.25">
      <c r="A244" s="100" t="s">
        <v>1485</v>
      </c>
      <c r="B244" s="26" t="s">
        <v>1430</v>
      </c>
    </row>
    <row r="245" spans="1:2" x14ac:dyDescent="0.25">
      <c r="A245" s="100" t="s">
        <v>1486</v>
      </c>
      <c r="B245" s="26" t="s">
        <v>1430</v>
      </c>
    </row>
    <row r="246" spans="1:2" x14ac:dyDescent="0.25">
      <c r="A246" s="100" t="s">
        <v>1487</v>
      </c>
      <c r="B246" s="26" t="s">
        <v>1430</v>
      </c>
    </row>
    <row r="247" spans="1:2" x14ac:dyDescent="0.25">
      <c r="A247" s="100" t="s">
        <v>1488</v>
      </c>
      <c r="B247" s="26" t="s">
        <v>1430</v>
      </c>
    </row>
    <row r="248" spans="1:2" x14ac:dyDescent="0.25">
      <c r="A248" s="100" t="s">
        <v>1489</v>
      </c>
      <c r="B248" s="26" t="s">
        <v>1430</v>
      </c>
    </row>
    <row r="249" spans="1:2" x14ac:dyDescent="0.25">
      <c r="A249" s="100" t="s">
        <v>1490</v>
      </c>
      <c r="B249" s="26" t="s">
        <v>1430</v>
      </c>
    </row>
    <row r="250" spans="1:2" x14ac:dyDescent="0.25">
      <c r="A250" s="100" t="s">
        <v>1491</v>
      </c>
      <c r="B250" s="26" t="s">
        <v>1430</v>
      </c>
    </row>
    <row r="251" spans="1:2" x14ac:dyDescent="0.25">
      <c r="A251" s="100" t="s">
        <v>1492</v>
      </c>
      <c r="B251" s="26" t="s">
        <v>1430</v>
      </c>
    </row>
    <row r="252" spans="1:2" x14ac:dyDescent="0.25">
      <c r="A252" s="100" t="s">
        <v>1493</v>
      </c>
      <c r="B252" s="26" t="s">
        <v>1430</v>
      </c>
    </row>
    <row r="253" spans="1:2" x14ac:dyDescent="0.25">
      <c r="A253" s="100" t="s">
        <v>1494</v>
      </c>
      <c r="B253" s="26" t="s">
        <v>1430</v>
      </c>
    </row>
    <row r="254" spans="1:2" x14ac:dyDescent="0.25">
      <c r="A254" s="100" t="s">
        <v>1495</v>
      </c>
      <c r="B254" s="26" t="s">
        <v>1430</v>
      </c>
    </row>
    <row r="255" spans="1:2" x14ac:dyDescent="0.25">
      <c r="A255" s="100" t="s">
        <v>1496</v>
      </c>
      <c r="B255" s="26" t="s">
        <v>1430</v>
      </c>
    </row>
    <row r="256" spans="1:2" x14ac:dyDescent="0.25">
      <c r="A256" s="100" t="s">
        <v>1497</v>
      </c>
      <c r="B256" s="26" t="s">
        <v>1430</v>
      </c>
    </row>
    <row r="257" spans="1:2" x14ac:dyDescent="0.25">
      <c r="A257" s="100" t="s">
        <v>1498</v>
      </c>
      <c r="B257" s="26" t="s">
        <v>1430</v>
      </c>
    </row>
    <row r="258" spans="1:2" x14ac:dyDescent="0.25">
      <c r="A258" s="100" t="s">
        <v>1499</v>
      </c>
      <c r="B258" s="26" t="s">
        <v>1430</v>
      </c>
    </row>
    <row r="259" spans="1:2" x14ac:dyDescent="0.25">
      <c r="A259" s="100" t="s">
        <v>1500</v>
      </c>
      <c r="B259" s="26" t="s">
        <v>1430</v>
      </c>
    </row>
    <row r="260" spans="1:2" x14ac:dyDescent="0.25">
      <c r="A260" s="100" t="s">
        <v>1501</v>
      </c>
      <c r="B260" s="26" t="s">
        <v>1430</v>
      </c>
    </row>
    <row r="261" spans="1:2" x14ac:dyDescent="0.25">
      <c r="A261" s="100" t="s">
        <v>1502</v>
      </c>
      <c r="B261" s="26" t="s">
        <v>1430</v>
      </c>
    </row>
    <row r="262" spans="1:2" x14ac:dyDescent="0.25">
      <c r="A262" s="100" t="s">
        <v>1503</v>
      </c>
      <c r="B262" s="26" t="s">
        <v>1430</v>
      </c>
    </row>
    <row r="263" spans="1:2" x14ac:dyDescent="0.25">
      <c r="A263" s="100" t="s">
        <v>1504</v>
      </c>
      <c r="B263" s="26" t="s">
        <v>1430</v>
      </c>
    </row>
    <row r="264" spans="1:2" x14ac:dyDescent="0.25">
      <c r="A264" s="100" t="s">
        <v>1505</v>
      </c>
      <c r="B264" s="26" t="s">
        <v>1430</v>
      </c>
    </row>
    <row r="265" spans="1:2" x14ac:dyDescent="0.25">
      <c r="A265" s="100" t="s">
        <v>1506</v>
      </c>
      <c r="B265" s="26" t="s">
        <v>1430</v>
      </c>
    </row>
    <row r="266" spans="1:2" x14ac:dyDescent="0.25">
      <c r="A266" s="100" t="s">
        <v>1507</v>
      </c>
      <c r="B266" s="26" t="s">
        <v>1430</v>
      </c>
    </row>
    <row r="267" spans="1:2" x14ac:dyDescent="0.25">
      <c r="A267" s="100" t="s">
        <v>1508</v>
      </c>
      <c r="B267" s="26" t="s">
        <v>1430</v>
      </c>
    </row>
    <row r="268" spans="1:2" x14ac:dyDescent="0.25">
      <c r="A268" s="100" t="s">
        <v>1509</v>
      </c>
      <c r="B268" s="26" t="s">
        <v>1430</v>
      </c>
    </row>
    <row r="269" spans="1:2" x14ac:dyDescent="0.25">
      <c r="A269" s="100" t="s">
        <v>1510</v>
      </c>
      <c r="B269" s="26" t="s">
        <v>1430</v>
      </c>
    </row>
    <row r="270" spans="1:2" x14ac:dyDescent="0.25">
      <c r="A270" s="100" t="s">
        <v>1511</v>
      </c>
      <c r="B270" s="26" t="s">
        <v>1430</v>
      </c>
    </row>
    <row r="271" spans="1:2" x14ac:dyDescent="0.25">
      <c r="A271" s="100" t="s">
        <v>1512</v>
      </c>
      <c r="B271" s="26" t="s">
        <v>1430</v>
      </c>
    </row>
    <row r="272" spans="1:2" x14ac:dyDescent="0.25">
      <c r="A272" s="100" t="s">
        <v>1513</v>
      </c>
      <c r="B272" s="26" t="s">
        <v>1430</v>
      </c>
    </row>
    <row r="273" spans="1:2" x14ac:dyDescent="0.25">
      <c r="A273" s="100" t="s">
        <v>1514</v>
      </c>
      <c r="B273" s="26" t="s">
        <v>1430</v>
      </c>
    </row>
    <row r="274" spans="1:2" x14ac:dyDescent="0.25">
      <c r="A274" s="100" t="s">
        <v>1515</v>
      </c>
      <c r="B274" s="26" t="s">
        <v>1430</v>
      </c>
    </row>
    <row r="275" spans="1:2" x14ac:dyDescent="0.25">
      <c r="A275" s="100" t="s">
        <v>1516</v>
      </c>
      <c r="B275" s="26" t="s">
        <v>1430</v>
      </c>
    </row>
    <row r="276" spans="1:2" x14ac:dyDescent="0.25">
      <c r="A276" s="100" t="s">
        <v>1517</v>
      </c>
      <c r="B276" s="26" t="s">
        <v>1430</v>
      </c>
    </row>
    <row r="277" spans="1:2" x14ac:dyDescent="0.25">
      <c r="A277" s="100" t="s">
        <v>1518</v>
      </c>
      <c r="B277" s="26" t="s">
        <v>1430</v>
      </c>
    </row>
    <row r="278" spans="1:2" x14ac:dyDescent="0.25">
      <c r="A278" s="100" t="s">
        <v>1519</v>
      </c>
      <c r="B278" s="26" t="s">
        <v>1430</v>
      </c>
    </row>
    <row r="279" spans="1:2" x14ac:dyDescent="0.25">
      <c r="A279" s="100" t="s">
        <v>1520</v>
      </c>
      <c r="B279" s="26" t="s">
        <v>1430</v>
      </c>
    </row>
    <row r="280" spans="1:2" x14ac:dyDescent="0.25">
      <c r="A280" s="100" t="s">
        <v>1521</v>
      </c>
      <c r="B280" s="26" t="s">
        <v>1430</v>
      </c>
    </row>
    <row r="281" spans="1:2" x14ac:dyDescent="0.25">
      <c r="A281" s="100" t="s">
        <v>1522</v>
      </c>
      <c r="B281" s="26" t="s">
        <v>1430</v>
      </c>
    </row>
    <row r="282" spans="1:2" x14ac:dyDescent="0.25">
      <c r="A282" s="100" t="s">
        <v>1523</v>
      </c>
      <c r="B282" s="26" t="s">
        <v>1430</v>
      </c>
    </row>
    <row r="283" spans="1:2" x14ac:dyDescent="0.25">
      <c r="A283" s="100" t="s">
        <v>1524</v>
      </c>
      <c r="B283" s="26" t="s">
        <v>1430</v>
      </c>
    </row>
    <row r="284" spans="1:2" x14ac:dyDescent="0.25">
      <c r="A284" s="100" t="s">
        <v>1525</v>
      </c>
      <c r="B284" s="26" t="s">
        <v>1430</v>
      </c>
    </row>
    <row r="285" spans="1:2" x14ac:dyDescent="0.25">
      <c r="A285" s="100" t="s">
        <v>1526</v>
      </c>
      <c r="B285" s="26" t="s">
        <v>1430</v>
      </c>
    </row>
    <row r="286" spans="1:2" x14ac:dyDescent="0.25">
      <c r="A286" s="100" t="s">
        <v>1527</v>
      </c>
      <c r="B286" s="26" t="s">
        <v>1430</v>
      </c>
    </row>
    <row r="287" spans="1:2" x14ac:dyDescent="0.25">
      <c r="A287" s="100" t="s">
        <v>1528</v>
      </c>
      <c r="B287" s="26" t="s">
        <v>1430</v>
      </c>
    </row>
    <row r="288" spans="1:2" x14ac:dyDescent="0.25">
      <c r="A288" s="100" t="s">
        <v>1529</v>
      </c>
      <c r="B288" s="26" t="s">
        <v>1430</v>
      </c>
    </row>
    <row r="289" spans="1:2" x14ac:dyDescent="0.25">
      <c r="A289" s="100" t="s">
        <v>1530</v>
      </c>
      <c r="B289" s="26" t="s">
        <v>1430</v>
      </c>
    </row>
    <row r="290" spans="1:2" x14ac:dyDescent="0.25">
      <c r="A290" s="100" t="s">
        <v>1531</v>
      </c>
      <c r="B290" s="26" t="s">
        <v>1430</v>
      </c>
    </row>
    <row r="291" spans="1:2" x14ac:dyDescent="0.25">
      <c r="A291" s="100" t="s">
        <v>1532</v>
      </c>
      <c r="B291" s="26" t="s">
        <v>1430</v>
      </c>
    </row>
    <row r="292" spans="1:2" x14ac:dyDescent="0.25">
      <c r="A292" s="100" t="s">
        <v>1533</v>
      </c>
      <c r="B292" s="26" t="s">
        <v>1430</v>
      </c>
    </row>
    <row r="293" spans="1:2" x14ac:dyDescent="0.25">
      <c r="A293" s="100" t="s">
        <v>1534</v>
      </c>
      <c r="B293" s="26" t="s">
        <v>1430</v>
      </c>
    </row>
    <row r="294" spans="1:2" x14ac:dyDescent="0.25">
      <c r="A294" s="100" t="s">
        <v>1535</v>
      </c>
      <c r="B294" s="26" t="s">
        <v>1430</v>
      </c>
    </row>
    <row r="295" spans="1:2" x14ac:dyDescent="0.25">
      <c r="A295" s="100" t="s">
        <v>1536</v>
      </c>
      <c r="B295" s="26" t="s">
        <v>1430</v>
      </c>
    </row>
    <row r="296" spans="1:2" x14ac:dyDescent="0.25">
      <c r="A296" s="100" t="s">
        <v>1537</v>
      </c>
      <c r="B296" s="26" t="s">
        <v>1430</v>
      </c>
    </row>
    <row r="297" spans="1:2" x14ac:dyDescent="0.25">
      <c r="A297" s="100" t="s">
        <v>1538</v>
      </c>
      <c r="B297" s="26" t="s">
        <v>1430</v>
      </c>
    </row>
    <row r="298" spans="1:2" x14ac:dyDescent="0.25">
      <c r="A298" s="100" t="s">
        <v>1539</v>
      </c>
      <c r="B298" s="26" t="s">
        <v>1430</v>
      </c>
    </row>
    <row r="299" spans="1:2" x14ac:dyDescent="0.25">
      <c r="A299" s="100" t="s">
        <v>1540</v>
      </c>
      <c r="B299" s="26" t="s">
        <v>1430</v>
      </c>
    </row>
    <row r="300" spans="1:2" x14ac:dyDescent="0.25">
      <c r="A300" s="100" t="s">
        <v>1541</v>
      </c>
      <c r="B300" s="26" t="s">
        <v>1430</v>
      </c>
    </row>
    <row r="301" spans="1:2" x14ac:dyDescent="0.25">
      <c r="A301" s="100" t="s">
        <v>1542</v>
      </c>
      <c r="B301" s="26" t="s">
        <v>1430</v>
      </c>
    </row>
    <row r="302" spans="1:2" x14ac:dyDescent="0.25">
      <c r="A302" s="100" t="s">
        <v>1543</v>
      </c>
      <c r="B302" s="26" t="s">
        <v>1430</v>
      </c>
    </row>
    <row r="303" spans="1:2" x14ac:dyDescent="0.25">
      <c r="A303" s="100" t="s">
        <v>1544</v>
      </c>
      <c r="B303" s="26" t="s">
        <v>1430</v>
      </c>
    </row>
    <row r="304" spans="1:2" x14ac:dyDescent="0.25">
      <c r="A304" s="100" t="s">
        <v>1545</v>
      </c>
      <c r="B304" s="26" t="s">
        <v>1430</v>
      </c>
    </row>
    <row r="305" spans="1:2" x14ac:dyDescent="0.25">
      <c r="A305" s="100" t="s">
        <v>1546</v>
      </c>
      <c r="B305" s="26" t="s">
        <v>1430</v>
      </c>
    </row>
    <row r="306" spans="1:2" x14ac:dyDescent="0.25">
      <c r="A306" s="100" t="s">
        <v>1547</v>
      </c>
      <c r="B306" s="26" t="s">
        <v>1430</v>
      </c>
    </row>
    <row r="307" spans="1:2" x14ac:dyDescent="0.25">
      <c r="A307" s="100" t="s">
        <v>1548</v>
      </c>
      <c r="B307" s="26" t="s">
        <v>1430</v>
      </c>
    </row>
    <row r="308" spans="1:2" x14ac:dyDescent="0.25">
      <c r="A308" s="100" t="s">
        <v>1549</v>
      </c>
      <c r="B308" s="26" t="s">
        <v>1430</v>
      </c>
    </row>
    <row r="309" spans="1:2" x14ac:dyDescent="0.25">
      <c r="A309" s="100" t="s">
        <v>1550</v>
      </c>
      <c r="B309" s="26" t="s">
        <v>1430</v>
      </c>
    </row>
    <row r="310" spans="1:2" x14ac:dyDescent="0.25">
      <c r="A310" s="100" t="s">
        <v>1551</v>
      </c>
      <c r="B310" s="26" t="s">
        <v>1430</v>
      </c>
    </row>
    <row r="311" spans="1:2" x14ac:dyDescent="0.25">
      <c r="A311" s="100" t="s">
        <v>1552</v>
      </c>
      <c r="B311" s="26" t="s">
        <v>1430</v>
      </c>
    </row>
    <row r="312" spans="1:2" x14ac:dyDescent="0.25">
      <c r="A312" s="100" t="s">
        <v>1553</v>
      </c>
      <c r="B312" s="26" t="s">
        <v>1430</v>
      </c>
    </row>
    <row r="313" spans="1:2" x14ac:dyDescent="0.25">
      <c r="A313" s="100" t="s">
        <v>1554</v>
      </c>
      <c r="B313" s="26" t="s">
        <v>1430</v>
      </c>
    </row>
    <row r="314" spans="1:2" x14ac:dyDescent="0.25">
      <c r="A314" s="100" t="s">
        <v>1555</v>
      </c>
      <c r="B314" s="26" t="s">
        <v>1430</v>
      </c>
    </row>
    <row r="315" spans="1:2" x14ac:dyDescent="0.25">
      <c r="A315" s="100" t="s">
        <v>1556</v>
      </c>
      <c r="B315" s="26" t="s">
        <v>1430</v>
      </c>
    </row>
    <row r="316" spans="1:2" x14ac:dyDescent="0.25">
      <c r="A316" s="100" t="s">
        <v>1557</v>
      </c>
      <c r="B316" s="26" t="s">
        <v>1430</v>
      </c>
    </row>
    <row r="317" spans="1:2" x14ac:dyDescent="0.25">
      <c r="A317" s="100" t="s">
        <v>1558</v>
      </c>
      <c r="B317" s="26" t="s">
        <v>1430</v>
      </c>
    </row>
    <row r="318" spans="1:2" x14ac:dyDescent="0.25">
      <c r="A318" s="100" t="s">
        <v>1559</v>
      </c>
      <c r="B318" s="26" t="s">
        <v>1430</v>
      </c>
    </row>
    <row r="319" spans="1:2" x14ac:dyDescent="0.25">
      <c r="A319" s="100" t="s">
        <v>1560</v>
      </c>
      <c r="B319" s="26" t="s">
        <v>1430</v>
      </c>
    </row>
    <row r="320" spans="1:2" x14ac:dyDescent="0.25">
      <c r="A320" s="100" t="s">
        <v>1561</v>
      </c>
      <c r="B320" s="26" t="s">
        <v>1430</v>
      </c>
    </row>
    <row r="321" spans="1:2" x14ac:dyDescent="0.25">
      <c r="A321" s="100" t="s">
        <v>1562</v>
      </c>
      <c r="B321" s="26" t="s">
        <v>1430</v>
      </c>
    </row>
    <row r="322" spans="1:2" x14ac:dyDescent="0.25">
      <c r="A322" s="100" t="s">
        <v>1563</v>
      </c>
      <c r="B322" s="26" t="s">
        <v>1430</v>
      </c>
    </row>
    <row r="323" spans="1:2" x14ac:dyDescent="0.25">
      <c r="A323" s="100" t="s">
        <v>1564</v>
      </c>
      <c r="B323" s="26" t="s">
        <v>1430</v>
      </c>
    </row>
    <row r="324" spans="1:2" x14ac:dyDescent="0.25">
      <c r="A324" s="100" t="s">
        <v>1565</v>
      </c>
      <c r="B324" s="26" t="s">
        <v>1430</v>
      </c>
    </row>
    <row r="325" spans="1:2" x14ac:dyDescent="0.25">
      <c r="A325" s="100" t="s">
        <v>1566</v>
      </c>
      <c r="B325" s="26" t="s">
        <v>1430</v>
      </c>
    </row>
    <row r="326" spans="1:2" x14ac:dyDescent="0.25">
      <c r="A326" s="100" t="s">
        <v>1567</v>
      </c>
      <c r="B326" s="26" t="s">
        <v>1430</v>
      </c>
    </row>
    <row r="327" spans="1:2" x14ac:dyDescent="0.25">
      <c r="A327" s="100" t="s">
        <v>1568</v>
      </c>
      <c r="B327" s="26" t="s">
        <v>1430</v>
      </c>
    </row>
    <row r="328" spans="1:2" x14ac:dyDescent="0.25">
      <c r="A328" s="100" t="s">
        <v>1569</v>
      </c>
      <c r="B328" s="26" t="s">
        <v>1430</v>
      </c>
    </row>
    <row r="329" spans="1:2" x14ac:dyDescent="0.25">
      <c r="A329" s="100" t="s">
        <v>1570</v>
      </c>
      <c r="B329" s="26" t="s">
        <v>1430</v>
      </c>
    </row>
    <row r="330" spans="1:2" x14ac:dyDescent="0.25">
      <c r="A330" s="100" t="s">
        <v>1571</v>
      </c>
      <c r="B330" s="26" t="s">
        <v>1430</v>
      </c>
    </row>
    <row r="331" spans="1:2" x14ac:dyDescent="0.25">
      <c r="A331" s="100" t="s">
        <v>1572</v>
      </c>
      <c r="B331" s="26" t="s">
        <v>1430</v>
      </c>
    </row>
    <row r="332" spans="1:2" x14ac:dyDescent="0.25">
      <c r="A332" s="100" t="s">
        <v>1573</v>
      </c>
      <c r="B332" s="26" t="s">
        <v>1430</v>
      </c>
    </row>
    <row r="333" spans="1:2" x14ac:dyDescent="0.25">
      <c r="A333" s="100" t="s">
        <v>1574</v>
      </c>
      <c r="B333" s="26" t="s">
        <v>1430</v>
      </c>
    </row>
    <row r="334" spans="1:2" x14ac:dyDescent="0.25">
      <c r="A334" s="100" t="s">
        <v>1575</v>
      </c>
      <c r="B334" s="26" t="s">
        <v>1430</v>
      </c>
    </row>
    <row r="335" spans="1:2" x14ac:dyDescent="0.25">
      <c r="A335" s="100" t="s">
        <v>1576</v>
      </c>
      <c r="B335" s="26" t="s">
        <v>1430</v>
      </c>
    </row>
    <row r="336" spans="1:2" x14ac:dyDescent="0.25">
      <c r="A336" s="100" t="s">
        <v>1577</v>
      </c>
      <c r="B336" s="26" t="s">
        <v>1430</v>
      </c>
    </row>
    <row r="337" spans="1:2" x14ac:dyDescent="0.25">
      <c r="A337" s="100" t="s">
        <v>1578</v>
      </c>
      <c r="B337" s="26" t="s">
        <v>1430</v>
      </c>
    </row>
    <row r="338" spans="1:2" x14ac:dyDescent="0.25">
      <c r="A338" s="100" t="s">
        <v>1579</v>
      </c>
      <c r="B338" s="26" t="s">
        <v>1430</v>
      </c>
    </row>
    <row r="339" spans="1:2" x14ac:dyDescent="0.25">
      <c r="A339" s="100" t="s">
        <v>1580</v>
      </c>
      <c r="B339" s="26" t="s">
        <v>1430</v>
      </c>
    </row>
    <row r="340" spans="1:2" x14ac:dyDescent="0.25">
      <c r="A340" s="100" t="s">
        <v>1581</v>
      </c>
      <c r="B340" s="26" t="s">
        <v>1430</v>
      </c>
    </row>
    <row r="341" spans="1:2" x14ac:dyDescent="0.25">
      <c r="A341" s="100" t="s">
        <v>1582</v>
      </c>
      <c r="B341" s="26" t="s">
        <v>1430</v>
      </c>
    </row>
    <row r="342" spans="1:2" x14ac:dyDescent="0.25">
      <c r="A342" s="100" t="s">
        <v>1583</v>
      </c>
      <c r="B342" s="26" t="s">
        <v>1430</v>
      </c>
    </row>
    <row r="343" spans="1:2" x14ac:dyDescent="0.25">
      <c r="A343" s="100" t="s">
        <v>1584</v>
      </c>
      <c r="B343" s="26" t="s">
        <v>1430</v>
      </c>
    </row>
    <row r="344" spans="1:2" x14ac:dyDescent="0.25">
      <c r="A344" s="100" t="s">
        <v>1585</v>
      </c>
      <c r="B344" s="26" t="s">
        <v>1430</v>
      </c>
    </row>
    <row r="345" spans="1:2" x14ac:dyDescent="0.25">
      <c r="A345" s="100" t="s">
        <v>1586</v>
      </c>
      <c r="B345" s="26" t="s">
        <v>1430</v>
      </c>
    </row>
    <row r="346" spans="1:2" x14ac:dyDescent="0.25">
      <c r="A346" s="100" t="s">
        <v>1587</v>
      </c>
      <c r="B346" s="26" t="s">
        <v>1430</v>
      </c>
    </row>
    <row r="347" spans="1:2" x14ac:dyDescent="0.25">
      <c r="A347" s="100" t="s">
        <v>1588</v>
      </c>
      <c r="B347" s="26" t="s">
        <v>1430</v>
      </c>
    </row>
    <row r="348" spans="1:2" x14ac:dyDescent="0.25">
      <c r="A348" s="100" t="s">
        <v>1589</v>
      </c>
      <c r="B348" s="26" t="s">
        <v>1430</v>
      </c>
    </row>
    <row r="349" spans="1:2" x14ac:dyDescent="0.25">
      <c r="A349" s="100" t="s">
        <v>1590</v>
      </c>
      <c r="B349" s="26" t="s">
        <v>1430</v>
      </c>
    </row>
    <row r="350" spans="1:2" x14ac:dyDescent="0.25">
      <c r="A350" s="100" t="s">
        <v>1591</v>
      </c>
      <c r="B350" s="26" t="s">
        <v>1430</v>
      </c>
    </row>
    <row r="351" spans="1:2" x14ac:dyDescent="0.25">
      <c r="A351" s="100" t="s">
        <v>1592</v>
      </c>
      <c r="B351" s="26" t="s">
        <v>1430</v>
      </c>
    </row>
    <row r="352" spans="1:2" x14ac:dyDescent="0.25">
      <c r="A352" s="100" t="s">
        <v>1593</v>
      </c>
      <c r="B352" s="26" t="s">
        <v>1430</v>
      </c>
    </row>
    <row r="353" spans="1:2" x14ac:dyDescent="0.25">
      <c r="A353" s="100" t="s">
        <v>1594</v>
      </c>
      <c r="B353" s="26" t="s">
        <v>1430</v>
      </c>
    </row>
    <row r="354" spans="1:2" x14ac:dyDescent="0.25">
      <c r="A354" s="100" t="s">
        <v>1595</v>
      </c>
      <c r="B354" s="26" t="s">
        <v>1430</v>
      </c>
    </row>
    <row r="355" spans="1:2" x14ac:dyDescent="0.25">
      <c r="A355" s="100" t="s">
        <v>1596</v>
      </c>
      <c r="B355" s="26" t="s">
        <v>1430</v>
      </c>
    </row>
    <row r="356" spans="1:2" x14ac:dyDescent="0.25">
      <c r="A356" s="100" t="s">
        <v>1597</v>
      </c>
      <c r="B356" s="26" t="s">
        <v>1430</v>
      </c>
    </row>
    <row r="357" spans="1:2" x14ac:dyDescent="0.25">
      <c r="A357" s="100" t="s">
        <v>1598</v>
      </c>
      <c r="B357" s="26" t="s">
        <v>1430</v>
      </c>
    </row>
    <row r="358" spans="1:2" x14ac:dyDescent="0.25">
      <c r="A358" s="100" t="s">
        <v>1599</v>
      </c>
      <c r="B358" s="26" t="s">
        <v>1430</v>
      </c>
    </row>
    <row r="359" spans="1:2" x14ac:dyDescent="0.25">
      <c r="A359" s="100" t="s">
        <v>1600</v>
      </c>
      <c r="B359" s="26" t="s">
        <v>1430</v>
      </c>
    </row>
    <row r="360" spans="1:2" x14ac:dyDescent="0.25">
      <c r="A360" s="100" t="s">
        <v>1601</v>
      </c>
      <c r="B360" s="26" t="s">
        <v>1430</v>
      </c>
    </row>
    <row r="361" spans="1:2" x14ac:dyDescent="0.25">
      <c r="A361" s="100" t="s">
        <v>1602</v>
      </c>
      <c r="B361" s="26" t="s">
        <v>1430</v>
      </c>
    </row>
    <row r="362" spans="1:2" x14ac:dyDescent="0.25">
      <c r="A362" s="100" t="s">
        <v>1603</v>
      </c>
      <c r="B362" s="26" t="s">
        <v>1430</v>
      </c>
    </row>
    <row r="363" spans="1:2" x14ac:dyDescent="0.25">
      <c r="A363" s="100" t="s">
        <v>1604</v>
      </c>
      <c r="B363" s="26" t="s">
        <v>1430</v>
      </c>
    </row>
    <row r="364" spans="1:2" x14ac:dyDescent="0.25">
      <c r="A364" s="100" t="s">
        <v>1605</v>
      </c>
      <c r="B364" s="26" t="s">
        <v>1430</v>
      </c>
    </row>
    <row r="365" spans="1:2" x14ac:dyDescent="0.25">
      <c r="A365" s="100" t="s">
        <v>1606</v>
      </c>
      <c r="B365" s="26" t="s">
        <v>1430</v>
      </c>
    </row>
    <row r="366" spans="1:2" x14ac:dyDescent="0.25">
      <c r="A366" s="100" t="s">
        <v>1607</v>
      </c>
      <c r="B366" s="26" t="s">
        <v>1430</v>
      </c>
    </row>
    <row r="367" spans="1:2" x14ac:dyDescent="0.25">
      <c r="A367" s="100" t="s">
        <v>1608</v>
      </c>
      <c r="B367" s="26" t="s">
        <v>1430</v>
      </c>
    </row>
    <row r="368" spans="1:2" x14ac:dyDescent="0.25">
      <c r="A368" s="100" t="s">
        <v>1609</v>
      </c>
      <c r="B368" s="26" t="s">
        <v>1430</v>
      </c>
    </row>
    <row r="369" spans="1:2" x14ac:dyDescent="0.25">
      <c r="A369" s="100" t="s">
        <v>1610</v>
      </c>
      <c r="B369" s="26" t="s">
        <v>1430</v>
      </c>
    </row>
    <row r="370" spans="1:2" x14ac:dyDescent="0.25">
      <c r="A370" s="100" t="s">
        <v>1611</v>
      </c>
      <c r="B370" s="26" t="s">
        <v>1430</v>
      </c>
    </row>
    <row r="371" spans="1:2" x14ac:dyDescent="0.25">
      <c r="A371" s="100" t="s">
        <v>1612</v>
      </c>
      <c r="B371" s="26" t="s">
        <v>1430</v>
      </c>
    </row>
    <row r="372" spans="1:2" x14ac:dyDescent="0.25">
      <c r="A372" s="100" t="s">
        <v>1613</v>
      </c>
      <c r="B372" s="26" t="s">
        <v>1430</v>
      </c>
    </row>
    <row r="373" spans="1:2" x14ac:dyDescent="0.25">
      <c r="A373" s="100" t="s">
        <v>1614</v>
      </c>
      <c r="B373" s="26" t="s">
        <v>1430</v>
      </c>
    </row>
    <row r="374" spans="1:2" x14ac:dyDescent="0.25">
      <c r="A374" s="100" t="s">
        <v>1615</v>
      </c>
      <c r="B374" s="26" t="s">
        <v>1430</v>
      </c>
    </row>
    <row r="375" spans="1:2" x14ac:dyDescent="0.25">
      <c r="A375" s="100" t="s">
        <v>1616</v>
      </c>
      <c r="B375" s="26" t="s">
        <v>1430</v>
      </c>
    </row>
    <row r="376" spans="1:2" x14ac:dyDescent="0.25">
      <c r="A376" s="100" t="s">
        <v>1617</v>
      </c>
      <c r="B376" s="26" t="s">
        <v>1430</v>
      </c>
    </row>
    <row r="377" spans="1:2" x14ac:dyDescent="0.25">
      <c r="A377" s="100" t="s">
        <v>1618</v>
      </c>
      <c r="B377" s="26" t="s">
        <v>1430</v>
      </c>
    </row>
    <row r="378" spans="1:2" x14ac:dyDescent="0.25">
      <c r="A378" s="100" t="s">
        <v>1619</v>
      </c>
      <c r="B378" s="26" t="s">
        <v>1430</v>
      </c>
    </row>
    <row r="379" spans="1:2" x14ac:dyDescent="0.25">
      <c r="A379" s="100" t="s">
        <v>1620</v>
      </c>
      <c r="B379" s="26" t="s">
        <v>1430</v>
      </c>
    </row>
    <row r="380" spans="1:2" x14ac:dyDescent="0.25">
      <c r="A380" s="100" t="s">
        <v>1621</v>
      </c>
      <c r="B380" s="26" t="s">
        <v>1430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380"/>
  <sheetViews>
    <sheetView showGridLines="0" topLeftCell="A205" workbookViewId="0">
      <selection activeCell="A219" sqref="A219"/>
    </sheetView>
  </sheetViews>
  <sheetFormatPr defaultRowHeight="15" x14ac:dyDescent="0.25"/>
  <cols>
    <col min="1" max="1" bestFit="true" customWidth="true" style="27" width="72.85546875" collapsed="true"/>
    <col min="2" max="2" bestFit="true" customWidth="true" style="27" width="14.85546875" collapsed="true"/>
    <col min="3" max="3" bestFit="true" customWidth="true" style="27" width="29.7109375" collapsed="true"/>
    <col min="4" max="4" bestFit="true" customWidth="true" style="27" width="14.28515625" collapsed="true"/>
    <col min="5" max="5" bestFit="true" customWidth="true" style="27" width="14.7109375" collapsed="true"/>
    <col min="6" max="6" bestFit="true" customWidth="true" style="27" width="15.42578125" collapsed="true"/>
    <col min="7" max="16384" style="27" width="9.140625" collapsed="true"/>
  </cols>
  <sheetData>
    <row r="1" spans="1:6" x14ac:dyDescent="0.25">
      <c r="A1" s="49" t="s">
        <v>1</v>
      </c>
      <c r="B1" s="49" t="s">
        <v>916</v>
      </c>
      <c r="C1" s="49" t="s">
        <v>918</v>
      </c>
      <c r="D1" s="49" t="s">
        <v>849</v>
      </c>
      <c r="E1" s="49" t="s">
        <v>926</v>
      </c>
      <c r="F1" s="49" t="s">
        <v>927</v>
      </c>
    </row>
    <row r="2" spans="1:6" x14ac:dyDescent="0.25">
      <c r="A2" s="83" t="s">
        <v>210</v>
      </c>
      <c r="B2" s="26" t="s">
        <v>917</v>
      </c>
      <c r="C2" s="26" t="s">
        <v>919</v>
      </c>
      <c r="D2"/>
      <c r="E2"/>
      <c r="F2"/>
    </row>
    <row r="3" spans="1:6" x14ac:dyDescent="0.25">
      <c r="A3" s="69" t="s">
        <v>851</v>
      </c>
      <c r="B3" s="26" t="s">
        <v>917</v>
      </c>
      <c r="C3" s="26" t="s">
        <v>919</v>
      </c>
      <c r="D3" s="38" t="s">
        <v>928</v>
      </c>
      <c r="E3" t="s">
        <v>214</v>
      </c>
      <c r="F3" t="s">
        <v>929</v>
      </c>
    </row>
    <row r="4" spans="1:6" x14ac:dyDescent="0.25">
      <c r="A4" s="32" t="s">
        <v>852</v>
      </c>
      <c r="B4" s="26" t="s">
        <v>917</v>
      </c>
      <c r="C4" s="26" t="s">
        <v>919</v>
      </c>
      <c r="D4"/>
      <c r="E4"/>
      <c r="F4"/>
    </row>
    <row r="5" spans="1:6" x14ac:dyDescent="0.25">
      <c r="A5" s="32" t="s">
        <v>853</v>
      </c>
      <c r="B5" s="26" t="s">
        <v>917</v>
      </c>
      <c r="C5" s="26" t="s">
        <v>919</v>
      </c>
      <c r="D5"/>
      <c r="E5"/>
      <c r="F5"/>
    </row>
    <row r="6" spans="1:6" x14ac:dyDescent="0.25">
      <c r="A6" s="32" t="s">
        <v>854</v>
      </c>
      <c r="B6" s="26" t="s">
        <v>917</v>
      </c>
      <c r="C6" s="26" t="s">
        <v>919</v>
      </c>
      <c r="D6"/>
      <c r="E6"/>
      <c r="F6"/>
    </row>
    <row r="7" spans="1:6" x14ac:dyDescent="0.25">
      <c r="A7" s="32" t="s">
        <v>855</v>
      </c>
      <c r="B7" s="26" t="s">
        <v>917</v>
      </c>
      <c r="C7" s="26" t="s">
        <v>919</v>
      </c>
      <c r="D7"/>
      <c r="E7"/>
      <c r="F7"/>
    </row>
    <row r="8" spans="1:6" x14ac:dyDescent="0.25">
      <c r="A8" s="32" t="s">
        <v>856</v>
      </c>
      <c r="B8" s="26" t="s">
        <v>917</v>
      </c>
      <c r="C8" s="26" t="s">
        <v>919</v>
      </c>
      <c r="D8"/>
      <c r="E8"/>
      <c r="F8"/>
    </row>
    <row r="9" spans="1:6" x14ac:dyDescent="0.25">
      <c r="A9" s="32" t="s">
        <v>857</v>
      </c>
      <c r="B9" s="26" t="s">
        <v>917</v>
      </c>
      <c r="C9" s="26" t="s">
        <v>919</v>
      </c>
      <c r="D9"/>
      <c r="E9"/>
      <c r="F9"/>
    </row>
    <row r="10" spans="1:6" x14ac:dyDescent="0.25">
      <c r="A10" s="70" t="s">
        <v>858</v>
      </c>
      <c r="B10" s="26" t="s">
        <v>917</v>
      </c>
      <c r="C10" s="26" t="s">
        <v>919</v>
      </c>
      <c r="D10" t="s">
        <v>976</v>
      </c>
      <c r="E10" t="s">
        <v>214</v>
      </c>
      <c r="F10" t="s">
        <v>977</v>
      </c>
    </row>
    <row r="11" spans="1:6" x14ac:dyDescent="0.25">
      <c r="A11" s="70" t="s">
        <v>861</v>
      </c>
      <c r="B11" s="26" t="s">
        <v>917</v>
      </c>
      <c r="C11" s="26" t="s">
        <v>919</v>
      </c>
      <c r="D11"/>
      <c r="E11"/>
      <c r="F11"/>
    </row>
    <row r="12" spans="1:6" x14ac:dyDescent="0.25">
      <c r="A12" s="70" t="s">
        <v>862</v>
      </c>
      <c r="B12" s="26" t="s">
        <v>917</v>
      </c>
      <c r="C12" s="26" t="s">
        <v>919</v>
      </c>
      <c r="D12"/>
      <c r="E12"/>
      <c r="F12"/>
    </row>
    <row r="13" spans="1:6" x14ac:dyDescent="0.25">
      <c r="A13" s="70" t="s">
        <v>867</v>
      </c>
      <c r="B13" s="26" t="s">
        <v>917</v>
      </c>
      <c r="C13" s="26" t="s">
        <v>919</v>
      </c>
      <c r="D13"/>
      <c r="E13"/>
      <c r="F13"/>
    </row>
    <row r="14" spans="1:6" x14ac:dyDescent="0.25">
      <c r="A14" s="70" t="s">
        <v>866</v>
      </c>
      <c r="B14" s="26" t="s">
        <v>917</v>
      </c>
      <c r="C14" s="26" t="s">
        <v>919</v>
      </c>
      <c r="D14"/>
      <c r="E14"/>
      <c r="F14"/>
    </row>
    <row r="15" spans="1:6" x14ac:dyDescent="0.25">
      <c r="A15" s="32" t="s">
        <v>166</v>
      </c>
      <c r="B15" s="26" t="s">
        <v>917</v>
      </c>
      <c r="C15" s="26" t="s">
        <v>919</v>
      </c>
      <c r="D15"/>
      <c r="E15"/>
      <c r="F15"/>
    </row>
    <row r="16" spans="1:6" x14ac:dyDescent="0.25">
      <c r="A16" s="32" t="s">
        <v>167</v>
      </c>
      <c r="B16" s="26" t="s">
        <v>917</v>
      </c>
      <c r="C16" s="26" t="s">
        <v>919</v>
      </c>
      <c r="D16"/>
      <c r="E16"/>
      <c r="F16"/>
    </row>
    <row r="17" spans="1:6" x14ac:dyDescent="0.25">
      <c r="A17" s="32" t="s">
        <v>168</v>
      </c>
      <c r="B17" s="26" t="s">
        <v>917</v>
      </c>
      <c r="C17" s="26" t="s">
        <v>919</v>
      </c>
      <c r="D17"/>
      <c r="E17"/>
      <c r="F17"/>
    </row>
    <row r="18" spans="1:6" x14ac:dyDescent="0.25">
      <c r="A18" s="32" t="s">
        <v>169</v>
      </c>
      <c r="B18" s="26" t="s">
        <v>917</v>
      </c>
      <c r="C18" s="26" t="s">
        <v>919</v>
      </c>
      <c r="D18"/>
      <c r="E18"/>
      <c r="F18"/>
    </row>
    <row r="19" spans="1:6" x14ac:dyDescent="0.25">
      <c r="A19" s="32" t="s">
        <v>170</v>
      </c>
      <c r="B19" s="26" t="s">
        <v>917</v>
      </c>
      <c r="C19" s="26" t="s">
        <v>919</v>
      </c>
      <c r="D19"/>
      <c r="E19"/>
      <c r="F19"/>
    </row>
    <row r="20" spans="1:6" x14ac:dyDescent="0.25">
      <c r="A20" s="32" t="s">
        <v>171</v>
      </c>
      <c r="B20" s="26" t="s">
        <v>917</v>
      </c>
      <c r="C20" s="26" t="s">
        <v>919</v>
      </c>
      <c r="D20"/>
      <c r="E20"/>
      <c r="F20"/>
    </row>
    <row r="21" spans="1:6" x14ac:dyDescent="0.25">
      <c r="A21" s="71" t="s">
        <v>191</v>
      </c>
      <c r="B21" s="26" t="s">
        <v>917</v>
      </c>
      <c r="C21" s="26" t="s">
        <v>919</v>
      </c>
      <c r="D21"/>
      <c r="E21"/>
      <c r="F21"/>
    </row>
    <row r="22" spans="1:6" x14ac:dyDescent="0.25">
      <c r="A22" s="71" t="s">
        <v>192</v>
      </c>
      <c r="B22" s="26" t="s">
        <v>917</v>
      </c>
      <c r="C22" s="26" t="s">
        <v>919</v>
      </c>
      <c r="D22"/>
      <c r="E22"/>
      <c r="F22"/>
    </row>
    <row r="23" spans="1:6" x14ac:dyDescent="0.25">
      <c r="A23" s="71" t="s">
        <v>197</v>
      </c>
      <c r="B23" s="26" t="s">
        <v>917</v>
      </c>
      <c r="C23" s="26" t="s">
        <v>919</v>
      </c>
      <c r="D23"/>
      <c r="E23"/>
      <c r="F23"/>
    </row>
    <row r="24" spans="1:6" x14ac:dyDescent="0.25">
      <c r="A24" s="71" t="s">
        <v>201</v>
      </c>
      <c r="B24" s="26" t="s">
        <v>917</v>
      </c>
      <c r="C24" s="26" t="s">
        <v>919</v>
      </c>
      <c r="D24"/>
      <c r="E24"/>
      <c r="F24"/>
    </row>
    <row r="25" spans="1:6" x14ac:dyDescent="0.25">
      <c r="A25" s="72" t="s">
        <v>930</v>
      </c>
      <c r="B25" s="26" t="s">
        <v>917</v>
      </c>
      <c r="C25" s="26" t="s">
        <v>919</v>
      </c>
      <c r="D25" t="s">
        <v>953</v>
      </c>
      <c r="E25" t="s">
        <v>214</v>
      </c>
      <c r="F25" t="s">
        <v>925</v>
      </c>
    </row>
    <row r="26" spans="1:6" x14ac:dyDescent="0.25">
      <c r="A26" s="72" t="s">
        <v>931</v>
      </c>
      <c r="B26" s="26" t="s">
        <v>917</v>
      </c>
      <c r="C26" s="26" t="s">
        <v>919</v>
      </c>
      <c r="D26"/>
      <c r="E26"/>
      <c r="F26"/>
    </row>
    <row r="27" spans="1:6" x14ac:dyDescent="0.25">
      <c r="A27" s="72" t="s">
        <v>932</v>
      </c>
      <c r="B27" s="26" t="s">
        <v>917</v>
      </c>
      <c r="C27" s="26" t="s">
        <v>919</v>
      </c>
      <c r="D27" t="s">
        <v>956</v>
      </c>
      <c r="E27" t="s">
        <v>214</v>
      </c>
      <c r="F27" t="s">
        <v>952</v>
      </c>
    </row>
    <row r="28" spans="1:6" x14ac:dyDescent="0.25">
      <c r="A28" s="72" t="s">
        <v>933</v>
      </c>
      <c r="B28" s="26" t="s">
        <v>917</v>
      </c>
      <c r="C28" s="26" t="s">
        <v>919</v>
      </c>
      <c r="D28"/>
      <c r="E28"/>
      <c r="F28"/>
    </row>
    <row r="29" spans="1:6" x14ac:dyDescent="0.25">
      <c r="A29" s="71" t="s">
        <v>934</v>
      </c>
      <c r="B29" s="26" t="s">
        <v>917</v>
      </c>
      <c r="C29" s="26" t="s">
        <v>919</v>
      </c>
      <c r="D29"/>
      <c r="E29"/>
      <c r="F29"/>
    </row>
    <row r="30" spans="1:6" x14ac:dyDescent="0.25">
      <c r="A30" s="71" t="s">
        <v>935</v>
      </c>
      <c r="B30" s="26" t="s">
        <v>917</v>
      </c>
      <c r="C30" s="26" t="s">
        <v>919</v>
      </c>
      <c r="D30"/>
      <c r="E30"/>
      <c r="F30"/>
    </row>
    <row r="31" spans="1:6" x14ac:dyDescent="0.25">
      <c r="A31" s="71" t="s">
        <v>936</v>
      </c>
      <c r="B31" s="26" t="s">
        <v>917</v>
      </c>
      <c r="C31" s="26" t="s">
        <v>919</v>
      </c>
      <c r="D31" t="s">
        <v>954</v>
      </c>
      <c r="E31" t="s">
        <v>214</v>
      </c>
      <c r="F31" t="s">
        <v>955</v>
      </c>
    </row>
    <row r="32" spans="1:6" x14ac:dyDescent="0.25">
      <c r="A32" s="71" t="s">
        <v>937</v>
      </c>
      <c r="B32" s="26" t="s">
        <v>917</v>
      </c>
      <c r="C32" s="26" t="s">
        <v>919</v>
      </c>
      <c r="D32"/>
      <c r="E32"/>
      <c r="F32"/>
    </row>
    <row r="33" spans="1:6" x14ac:dyDescent="0.25">
      <c r="A33" s="71" t="s">
        <v>938</v>
      </c>
      <c r="B33" s="26" t="s">
        <v>917</v>
      </c>
      <c r="C33" s="26" t="s">
        <v>919</v>
      </c>
      <c r="D33"/>
      <c r="E33"/>
      <c r="F33"/>
    </row>
    <row r="34" spans="1:6" x14ac:dyDescent="0.25">
      <c r="A34" s="71" t="s">
        <v>939</v>
      </c>
      <c r="B34" s="26" t="s">
        <v>917</v>
      </c>
      <c r="C34" s="26" t="s">
        <v>919</v>
      </c>
      <c r="D34"/>
      <c r="E34"/>
      <c r="F34"/>
    </row>
    <row r="35" spans="1:6" x14ac:dyDescent="0.25">
      <c r="A35" s="71" t="s">
        <v>940</v>
      </c>
      <c r="B35" s="26" t="s">
        <v>917</v>
      </c>
      <c r="C35" s="26" t="s">
        <v>919</v>
      </c>
      <c r="D35"/>
      <c r="E35"/>
      <c r="F35"/>
    </row>
    <row r="36" spans="1:6" x14ac:dyDescent="0.25">
      <c r="A36" s="71" t="s">
        <v>941</v>
      </c>
      <c r="B36" s="26" t="s">
        <v>917</v>
      </c>
      <c r="C36" s="26" t="s">
        <v>919</v>
      </c>
      <c r="D36"/>
      <c r="E36"/>
      <c r="F36"/>
    </row>
    <row r="37" spans="1:6" x14ac:dyDescent="0.25">
      <c r="A37" s="71" t="s">
        <v>942</v>
      </c>
      <c r="B37" s="26" t="s">
        <v>917</v>
      </c>
      <c r="C37" s="26" t="s">
        <v>919</v>
      </c>
      <c r="D37"/>
      <c r="E37"/>
      <c r="F37"/>
    </row>
    <row r="38" spans="1:6" x14ac:dyDescent="0.25">
      <c r="A38" s="71" t="s">
        <v>943</v>
      </c>
      <c r="B38" s="26" t="s">
        <v>917</v>
      </c>
      <c r="C38" s="26" t="s">
        <v>919</v>
      </c>
      <c r="D38"/>
      <c r="E38"/>
      <c r="F38"/>
    </row>
    <row r="39" spans="1:6" x14ac:dyDescent="0.25">
      <c r="A39" s="71" t="s">
        <v>944</v>
      </c>
      <c r="B39" s="26" t="s">
        <v>917</v>
      </c>
      <c r="C39" s="26" t="s">
        <v>919</v>
      </c>
      <c r="D39"/>
      <c r="E39"/>
      <c r="F39"/>
    </row>
    <row r="40" spans="1:6" x14ac:dyDescent="0.25">
      <c r="A40" s="71" t="s">
        <v>945</v>
      </c>
      <c r="B40" s="26" t="s">
        <v>917</v>
      </c>
      <c r="C40" s="26" t="s">
        <v>919</v>
      </c>
      <c r="D40"/>
      <c r="E40"/>
      <c r="F40"/>
    </row>
    <row r="41" spans="1:6" x14ac:dyDescent="0.25">
      <c r="A41" s="71" t="s">
        <v>946</v>
      </c>
      <c r="B41" s="26" t="s">
        <v>917</v>
      </c>
      <c r="C41" s="26" t="s">
        <v>919</v>
      </c>
      <c r="D41"/>
      <c r="E41"/>
      <c r="F41"/>
    </row>
    <row r="42" spans="1:6" x14ac:dyDescent="0.25">
      <c r="A42" s="71" t="s">
        <v>947</v>
      </c>
      <c r="B42" s="26" t="s">
        <v>917</v>
      </c>
      <c r="C42" s="26" t="s">
        <v>919</v>
      </c>
      <c r="D42"/>
      <c r="E42"/>
      <c r="F42"/>
    </row>
    <row r="43" spans="1:6" x14ac:dyDescent="0.25">
      <c r="A43" s="71" t="s">
        <v>948</v>
      </c>
      <c r="B43" s="26" t="s">
        <v>917</v>
      </c>
      <c r="C43" s="26" t="s">
        <v>919</v>
      </c>
      <c r="D43"/>
      <c r="E43"/>
      <c r="F43"/>
    </row>
    <row r="44" spans="1:6" x14ac:dyDescent="0.25">
      <c r="A44" s="71" t="s">
        <v>949</v>
      </c>
      <c r="B44" s="26" t="s">
        <v>917</v>
      </c>
      <c r="C44" s="26" t="s">
        <v>919</v>
      </c>
      <c r="D44"/>
      <c r="E44"/>
      <c r="F44"/>
    </row>
    <row r="45" spans="1:6" x14ac:dyDescent="0.25">
      <c r="A45" s="71" t="s">
        <v>950</v>
      </c>
      <c r="B45" s="26" t="s">
        <v>917</v>
      </c>
      <c r="C45" s="26" t="s">
        <v>919</v>
      </c>
      <c r="D45"/>
      <c r="E45"/>
      <c r="F45"/>
    </row>
    <row r="46" spans="1:6" x14ac:dyDescent="0.25">
      <c r="A46" s="71" t="s">
        <v>951</v>
      </c>
      <c r="B46" s="26" t="s">
        <v>917</v>
      </c>
      <c r="C46" s="26" t="s">
        <v>919</v>
      </c>
      <c r="D46"/>
      <c r="E46"/>
      <c r="F46"/>
    </row>
    <row r="47" spans="1:6" x14ac:dyDescent="0.25">
      <c r="A47" s="105" t="s">
        <v>1028</v>
      </c>
      <c r="B47" s="26" t="s">
        <v>917</v>
      </c>
      <c r="C47" s="26" t="s">
        <v>919</v>
      </c>
      <c r="D47" t="s">
        <v>1449</v>
      </c>
      <c r="E47" t="s">
        <v>214</v>
      </c>
      <c r="F47" t="s">
        <v>925</v>
      </c>
    </row>
    <row r="48" spans="1:6" x14ac:dyDescent="0.25">
      <c r="A48" s="100" t="s">
        <v>1059</v>
      </c>
      <c r="B48" s="26" t="s">
        <v>917</v>
      </c>
      <c r="C48" s="26" t="s">
        <v>919</v>
      </c>
      <c r="D48" t="s">
        <v>1677</v>
      </c>
      <c r="E48" t="s">
        <v>214</v>
      </c>
      <c r="F48" t="s">
        <v>952</v>
      </c>
    </row>
    <row r="49" spans="1:6" x14ac:dyDescent="0.25">
      <c r="A49" s="100" t="s">
        <v>1070</v>
      </c>
      <c r="B49" s="26" t="s">
        <v>917</v>
      </c>
      <c r="C49" s="26" t="s">
        <v>919</v>
      </c>
      <c r="D49" t="s">
        <v>1678</v>
      </c>
      <c r="E49" t="s">
        <v>214</v>
      </c>
      <c r="F49" t="s">
        <v>925</v>
      </c>
    </row>
    <row r="50" spans="1:6" x14ac:dyDescent="0.25">
      <c r="A50" s="100" t="s">
        <v>1076</v>
      </c>
      <c r="B50" s="26" t="s">
        <v>917</v>
      </c>
      <c r="C50" s="26" t="s">
        <v>919</v>
      </c>
      <c r="D50" t="s">
        <v>1679</v>
      </c>
      <c r="E50" t="s">
        <v>214</v>
      </c>
      <c r="F50" t="s">
        <v>955</v>
      </c>
    </row>
    <row r="51" spans="1:6" x14ac:dyDescent="0.25">
      <c r="A51" s="105" t="s">
        <v>1082</v>
      </c>
      <c r="B51" s="26" t="s">
        <v>917</v>
      </c>
      <c r="C51" s="26" t="s">
        <v>919</v>
      </c>
      <c r="D51" t="s">
        <v>1424</v>
      </c>
      <c r="E51" t="s">
        <v>214</v>
      </c>
      <c r="F51" t="s">
        <v>929</v>
      </c>
    </row>
    <row r="52" spans="1:6" x14ac:dyDescent="0.25">
      <c r="A52" s="100" t="s">
        <v>1083</v>
      </c>
      <c r="B52" s="26" t="s">
        <v>917</v>
      </c>
      <c r="C52" s="26" t="s">
        <v>919</v>
      </c>
      <c r="D52"/>
      <c r="E52"/>
      <c r="F52"/>
    </row>
    <row r="53" spans="1:6" x14ac:dyDescent="0.25">
      <c r="A53" s="100" t="s">
        <v>1084</v>
      </c>
      <c r="B53" s="26" t="s">
        <v>917</v>
      </c>
      <c r="C53" s="26" t="s">
        <v>919</v>
      </c>
      <c r="D53"/>
      <c r="E53"/>
      <c r="F53"/>
    </row>
    <row r="54" spans="1:6" x14ac:dyDescent="0.25">
      <c r="A54" s="100" t="s">
        <v>1085</v>
      </c>
      <c r="B54" s="26" t="s">
        <v>917</v>
      </c>
      <c r="C54" s="26" t="s">
        <v>919</v>
      </c>
      <c r="D54"/>
      <c r="E54"/>
      <c r="F54"/>
    </row>
    <row r="55" spans="1:6" x14ac:dyDescent="0.25">
      <c r="A55" s="105" t="s">
        <v>1086</v>
      </c>
      <c r="B55" s="26" t="s">
        <v>917</v>
      </c>
      <c r="C55" s="26" t="s">
        <v>919</v>
      </c>
      <c r="D55" t="s">
        <v>1448</v>
      </c>
      <c r="E55" t="s">
        <v>214</v>
      </c>
      <c r="F55" t="s">
        <v>929</v>
      </c>
    </row>
    <row r="56" spans="1:6" x14ac:dyDescent="0.25">
      <c r="A56" s="100" t="s">
        <v>1093</v>
      </c>
      <c r="B56" s="26" t="s">
        <v>917</v>
      </c>
      <c r="C56" s="26" t="s">
        <v>919</v>
      </c>
      <c r="D56"/>
      <c r="E56"/>
      <c r="F56"/>
    </row>
    <row r="57" spans="1:6" x14ac:dyDescent="0.25">
      <c r="A57" s="100" t="s">
        <v>1094</v>
      </c>
      <c r="B57" s="26" t="s">
        <v>917</v>
      </c>
      <c r="C57" s="26" t="s">
        <v>919</v>
      </c>
      <c r="D57"/>
      <c r="E57"/>
      <c r="F57"/>
    </row>
    <row r="58" spans="1:6" x14ac:dyDescent="0.25">
      <c r="A58" s="100" t="s">
        <v>1097</v>
      </c>
      <c r="B58" s="26" t="s">
        <v>917</v>
      </c>
      <c r="C58" s="26" t="s">
        <v>919</v>
      </c>
      <c r="D58"/>
      <c r="E58"/>
      <c r="F58"/>
    </row>
    <row r="59" spans="1:6" x14ac:dyDescent="0.25">
      <c r="A59" s="105" t="s">
        <v>1098</v>
      </c>
      <c r="B59" s="26" t="s">
        <v>917</v>
      </c>
      <c r="C59" s="26" t="s">
        <v>919</v>
      </c>
      <c r="D59" t="s">
        <v>1425</v>
      </c>
      <c r="E59" t="s">
        <v>214</v>
      </c>
      <c r="F59" t="s">
        <v>1426</v>
      </c>
    </row>
    <row r="60" spans="1:6" x14ac:dyDescent="0.25">
      <c r="A60" s="100" t="s">
        <v>1106</v>
      </c>
      <c r="B60" s="26" t="s">
        <v>917</v>
      </c>
      <c r="C60" s="26" t="s">
        <v>919</v>
      </c>
      <c r="D60" t="s">
        <v>1427</v>
      </c>
      <c r="E60" t="s">
        <v>214</v>
      </c>
      <c r="F60" t="s">
        <v>929</v>
      </c>
    </row>
    <row r="61" spans="1:6" x14ac:dyDescent="0.25">
      <c r="A61" s="100" t="s">
        <v>1107</v>
      </c>
      <c r="B61" s="26" t="s">
        <v>917</v>
      </c>
      <c r="C61" s="26" t="s">
        <v>919</v>
      </c>
      <c r="D61" t="s">
        <v>1428</v>
      </c>
      <c r="E61" t="s">
        <v>214</v>
      </c>
      <c r="F61" t="s">
        <v>977</v>
      </c>
    </row>
    <row r="62" spans="1:6" x14ac:dyDescent="0.25">
      <c r="A62" s="100" t="s">
        <v>1108</v>
      </c>
      <c r="B62" s="26" t="s">
        <v>917</v>
      </c>
      <c r="C62" s="26" t="s">
        <v>919</v>
      </c>
      <c r="D62" t="s">
        <v>1429</v>
      </c>
      <c r="E62" t="s">
        <v>214</v>
      </c>
      <c r="F62" t="s">
        <v>952</v>
      </c>
    </row>
    <row r="63" spans="1:6" x14ac:dyDescent="0.25">
      <c r="A63" s="105" t="s">
        <v>1113</v>
      </c>
      <c r="B63" s="26" t="s">
        <v>917</v>
      </c>
      <c r="C63" s="26" t="s">
        <v>919</v>
      </c>
      <c r="D63" t="s">
        <v>1447</v>
      </c>
      <c r="E63" t="s">
        <v>214</v>
      </c>
      <c r="F63" t="s">
        <v>1426</v>
      </c>
    </row>
    <row r="64" spans="1:6" x14ac:dyDescent="0.25">
      <c r="A64" s="100" t="s">
        <v>1114</v>
      </c>
      <c r="B64" s="26" t="s">
        <v>917</v>
      </c>
      <c r="C64" s="26" t="s">
        <v>919</v>
      </c>
      <c r="D64" t="s">
        <v>1443</v>
      </c>
      <c r="E64" t="s">
        <v>214</v>
      </c>
      <c r="F64" t="s">
        <v>955</v>
      </c>
    </row>
    <row r="65" spans="1:6" x14ac:dyDescent="0.25">
      <c r="A65" s="100" t="s">
        <v>1115</v>
      </c>
      <c r="B65" s="26" t="s">
        <v>917</v>
      </c>
      <c r="C65" s="26" t="s">
        <v>919</v>
      </c>
      <c r="D65"/>
      <c r="E65"/>
      <c r="F65"/>
    </row>
    <row r="66" spans="1:6" x14ac:dyDescent="0.25">
      <c r="A66" s="100" t="s">
        <v>1116</v>
      </c>
      <c r="B66" s="26" t="s">
        <v>917</v>
      </c>
      <c r="C66" s="26" t="s">
        <v>919</v>
      </c>
      <c r="D66"/>
      <c r="E66"/>
      <c r="F66"/>
    </row>
    <row r="67" spans="1:6" x14ac:dyDescent="0.25">
      <c r="A67" s="105" t="s">
        <v>1193</v>
      </c>
      <c r="B67" s="26" t="s">
        <v>917</v>
      </c>
      <c r="C67" s="26" t="s">
        <v>919</v>
      </c>
      <c r="D67"/>
      <c r="E67"/>
      <c r="F67"/>
    </row>
    <row r="68" spans="1:6" x14ac:dyDescent="0.25">
      <c r="A68" s="100" t="s">
        <v>1194</v>
      </c>
      <c r="B68" s="26" t="s">
        <v>917</v>
      </c>
      <c r="C68" s="26" t="s">
        <v>919</v>
      </c>
      <c r="D68"/>
      <c r="E68"/>
      <c r="F68"/>
    </row>
    <row r="69" spans="1:6" x14ac:dyDescent="0.25">
      <c r="A69" s="100" t="s">
        <v>1195</v>
      </c>
      <c r="B69" s="26" t="s">
        <v>917</v>
      </c>
      <c r="C69" s="26" t="s">
        <v>919</v>
      </c>
      <c r="D69"/>
      <c r="E69"/>
      <c r="F69"/>
    </row>
    <row r="70" spans="1:6" x14ac:dyDescent="0.25">
      <c r="A70" s="100" t="s">
        <v>1196</v>
      </c>
      <c r="B70" s="26" t="s">
        <v>917</v>
      </c>
      <c r="C70" s="26" t="s">
        <v>919</v>
      </c>
      <c r="D70"/>
      <c r="E70"/>
      <c r="F70"/>
    </row>
    <row r="71" spans="1:6" x14ac:dyDescent="0.25">
      <c r="A71" s="105" t="s">
        <v>1123</v>
      </c>
      <c r="B71" s="26" t="s">
        <v>917</v>
      </c>
      <c r="C71" s="26" t="s">
        <v>919</v>
      </c>
      <c r="D71"/>
      <c r="E71"/>
      <c r="F71"/>
    </row>
    <row r="72" spans="1:6" x14ac:dyDescent="0.25">
      <c r="A72" s="100" t="s">
        <v>1125</v>
      </c>
      <c r="B72" s="26" t="s">
        <v>917</v>
      </c>
      <c r="C72" s="26" t="s">
        <v>919</v>
      </c>
      <c r="D72"/>
      <c r="E72"/>
      <c r="F72"/>
    </row>
    <row r="73" spans="1:6" x14ac:dyDescent="0.25">
      <c r="A73" s="100" t="s">
        <v>1126</v>
      </c>
      <c r="B73" s="26" t="s">
        <v>917</v>
      </c>
      <c r="C73" s="26" t="s">
        <v>919</v>
      </c>
      <c r="D73"/>
      <c r="E73"/>
      <c r="F73"/>
    </row>
    <row r="74" spans="1:6" x14ac:dyDescent="0.25">
      <c r="A74" s="100" t="s">
        <v>1127</v>
      </c>
      <c r="B74" s="26" t="s">
        <v>917</v>
      </c>
      <c r="C74" s="26" t="s">
        <v>919</v>
      </c>
      <c r="D74"/>
      <c r="E74"/>
      <c r="F74"/>
    </row>
    <row r="75" spans="1:6" x14ac:dyDescent="0.25">
      <c r="A75" s="105" t="s">
        <v>1128</v>
      </c>
      <c r="B75" s="26" t="s">
        <v>917</v>
      </c>
      <c r="C75" s="26" t="s">
        <v>919</v>
      </c>
      <c r="D75"/>
      <c r="E75"/>
      <c r="F75"/>
    </row>
    <row r="76" spans="1:6" x14ac:dyDescent="0.25">
      <c r="A76" s="100" t="s">
        <v>1131</v>
      </c>
      <c r="B76" s="26" t="s">
        <v>917</v>
      </c>
      <c r="C76" s="26" t="s">
        <v>919</v>
      </c>
      <c r="D76"/>
      <c r="E76"/>
      <c r="F76"/>
    </row>
    <row r="77" spans="1:6" x14ac:dyDescent="0.25">
      <c r="A77" s="100" t="s">
        <v>1132</v>
      </c>
      <c r="B77" s="26" t="s">
        <v>917</v>
      </c>
      <c r="C77" s="26" t="s">
        <v>919</v>
      </c>
      <c r="D77"/>
      <c r="E77"/>
      <c r="F77"/>
    </row>
    <row r="78" spans="1:6" x14ac:dyDescent="0.25">
      <c r="A78" s="100" t="s">
        <v>1133</v>
      </c>
      <c r="B78" s="26" t="s">
        <v>917</v>
      </c>
      <c r="C78" s="26" t="s">
        <v>919</v>
      </c>
      <c r="D78"/>
      <c r="E78"/>
      <c r="F78"/>
    </row>
    <row r="79" spans="1:6" x14ac:dyDescent="0.25">
      <c r="A79" s="105" t="s">
        <v>1134</v>
      </c>
      <c r="B79" s="26" t="s">
        <v>917</v>
      </c>
      <c r="C79" s="26" t="s">
        <v>919</v>
      </c>
      <c r="D79"/>
      <c r="E79"/>
      <c r="F79"/>
    </row>
    <row r="80" spans="1:6" x14ac:dyDescent="0.25">
      <c r="A80" s="100" t="s">
        <v>1136</v>
      </c>
      <c r="B80" s="26" t="s">
        <v>917</v>
      </c>
      <c r="C80" s="26" t="s">
        <v>919</v>
      </c>
      <c r="D80"/>
      <c r="E80"/>
      <c r="F80"/>
    </row>
    <row r="81" spans="1:6" x14ac:dyDescent="0.25">
      <c r="A81" s="100" t="s">
        <v>1137</v>
      </c>
      <c r="B81" s="26" t="s">
        <v>917</v>
      </c>
      <c r="C81" s="26" t="s">
        <v>919</v>
      </c>
      <c r="D81"/>
      <c r="E81"/>
      <c r="F81"/>
    </row>
    <row r="82" spans="1:6" x14ac:dyDescent="0.25">
      <c r="A82" s="100" t="s">
        <v>1138</v>
      </c>
      <c r="B82" s="26" t="s">
        <v>917</v>
      </c>
      <c r="C82" s="26" t="s">
        <v>919</v>
      </c>
      <c r="D82"/>
      <c r="E82"/>
      <c r="F82"/>
    </row>
    <row r="83" spans="1:6" x14ac:dyDescent="0.25">
      <c r="A83" s="105" t="s">
        <v>1139</v>
      </c>
      <c r="B83" s="26" t="s">
        <v>917</v>
      </c>
      <c r="C83" s="26" t="s">
        <v>919</v>
      </c>
      <c r="D83"/>
      <c r="E83"/>
      <c r="F83"/>
    </row>
    <row r="84" spans="1:6" x14ac:dyDescent="0.25">
      <c r="A84" s="100" t="s">
        <v>1141</v>
      </c>
      <c r="B84" s="26" t="s">
        <v>917</v>
      </c>
      <c r="C84" s="26" t="s">
        <v>919</v>
      </c>
      <c r="D84"/>
      <c r="E84"/>
      <c r="F84"/>
    </row>
    <row r="85" spans="1:6" x14ac:dyDescent="0.25">
      <c r="A85" s="100" t="s">
        <v>1142</v>
      </c>
      <c r="B85" s="26" t="s">
        <v>917</v>
      </c>
      <c r="C85" s="26" t="s">
        <v>919</v>
      </c>
      <c r="D85"/>
      <c r="E85"/>
      <c r="F85"/>
    </row>
    <row r="86" spans="1:6" x14ac:dyDescent="0.25">
      <c r="A86" s="100" t="s">
        <v>1143</v>
      </c>
      <c r="B86" s="26" t="s">
        <v>917</v>
      </c>
      <c r="C86" s="26" t="s">
        <v>919</v>
      </c>
      <c r="D86"/>
      <c r="E86"/>
      <c r="F86"/>
    </row>
    <row r="87" spans="1:6" x14ac:dyDescent="0.25">
      <c r="A87" s="105" t="s">
        <v>1144</v>
      </c>
      <c r="B87" s="26" t="s">
        <v>917</v>
      </c>
      <c r="C87" s="26" t="s">
        <v>919</v>
      </c>
      <c r="D87"/>
      <c r="E87"/>
      <c r="F87"/>
    </row>
    <row r="88" spans="1:6" x14ac:dyDescent="0.25">
      <c r="A88" s="100" t="s">
        <v>1146</v>
      </c>
      <c r="B88" s="26" t="s">
        <v>917</v>
      </c>
      <c r="C88" s="26" t="s">
        <v>919</v>
      </c>
      <c r="D88"/>
      <c r="E88"/>
      <c r="F88"/>
    </row>
    <row r="89" spans="1:6" x14ac:dyDescent="0.25">
      <c r="A89" s="100" t="s">
        <v>1147</v>
      </c>
      <c r="B89" s="26" t="s">
        <v>917</v>
      </c>
      <c r="C89" s="26" t="s">
        <v>919</v>
      </c>
      <c r="D89"/>
      <c r="E89"/>
      <c r="F89"/>
    </row>
    <row r="90" spans="1:6" x14ac:dyDescent="0.25">
      <c r="A90" s="100" t="s">
        <v>1148</v>
      </c>
      <c r="B90" s="26" t="s">
        <v>917</v>
      </c>
      <c r="C90" s="26" t="s">
        <v>919</v>
      </c>
      <c r="D90"/>
      <c r="E90"/>
      <c r="F90"/>
    </row>
    <row r="91" spans="1:6" x14ac:dyDescent="0.25">
      <c r="A91" s="105" t="s">
        <v>1149</v>
      </c>
      <c r="B91" s="26" t="s">
        <v>917</v>
      </c>
      <c r="C91" s="26" t="s">
        <v>919</v>
      </c>
      <c r="D91"/>
      <c r="E91"/>
      <c r="F91"/>
    </row>
    <row r="92" spans="1:6" x14ac:dyDescent="0.25">
      <c r="A92" s="100" t="s">
        <v>1150</v>
      </c>
      <c r="B92" s="26" t="s">
        <v>917</v>
      </c>
      <c r="C92" s="26" t="s">
        <v>919</v>
      </c>
      <c r="D92"/>
      <c r="E92"/>
      <c r="F92"/>
    </row>
    <row r="93" spans="1:6" x14ac:dyDescent="0.25">
      <c r="A93" s="100" t="s">
        <v>1151</v>
      </c>
      <c r="B93" s="26" t="s">
        <v>917</v>
      </c>
      <c r="C93" s="26" t="s">
        <v>919</v>
      </c>
      <c r="D93"/>
      <c r="E93"/>
      <c r="F93"/>
    </row>
    <row r="94" spans="1:6" x14ac:dyDescent="0.25">
      <c r="A94" s="100" t="s">
        <v>1152</v>
      </c>
      <c r="B94" s="26" t="s">
        <v>917</v>
      </c>
      <c r="C94" s="26" t="s">
        <v>919</v>
      </c>
      <c r="D94"/>
      <c r="E94"/>
      <c r="F94"/>
    </row>
    <row r="95" spans="1:6" x14ac:dyDescent="0.25">
      <c r="A95" s="105" t="s">
        <v>1153</v>
      </c>
      <c r="B95" s="26" t="s">
        <v>917</v>
      </c>
      <c r="C95" s="26" t="s">
        <v>919</v>
      </c>
      <c r="D95"/>
      <c r="E95"/>
      <c r="F95"/>
    </row>
    <row r="96" spans="1:6" x14ac:dyDescent="0.25">
      <c r="A96" s="100" t="s">
        <v>1154</v>
      </c>
      <c r="B96" s="26" t="s">
        <v>917</v>
      </c>
      <c r="C96" s="26" t="s">
        <v>919</v>
      </c>
      <c r="D96"/>
      <c r="E96"/>
      <c r="F96"/>
    </row>
    <row r="97" spans="1:6" x14ac:dyDescent="0.25">
      <c r="A97" s="100" t="s">
        <v>1155</v>
      </c>
      <c r="B97" s="26" t="s">
        <v>917</v>
      </c>
      <c r="C97" s="26" t="s">
        <v>919</v>
      </c>
      <c r="D97"/>
      <c r="E97"/>
      <c r="F97"/>
    </row>
    <row r="98" spans="1:6" x14ac:dyDescent="0.25">
      <c r="A98" s="100" t="s">
        <v>1156</v>
      </c>
      <c r="B98" s="26" t="s">
        <v>917</v>
      </c>
      <c r="C98" s="26" t="s">
        <v>919</v>
      </c>
      <c r="D98"/>
      <c r="E98"/>
      <c r="F98"/>
    </row>
    <row r="99" spans="1:6" x14ac:dyDescent="0.25">
      <c r="A99" s="105" t="s">
        <v>1157</v>
      </c>
      <c r="B99" s="26" t="s">
        <v>917</v>
      </c>
      <c r="C99" s="26" t="s">
        <v>919</v>
      </c>
      <c r="D99"/>
      <c r="E99"/>
      <c r="F99"/>
    </row>
    <row r="100" spans="1:6" x14ac:dyDescent="0.25">
      <c r="A100" s="100" t="s">
        <v>1159</v>
      </c>
      <c r="B100" s="26" t="s">
        <v>917</v>
      </c>
      <c r="C100" s="26" t="s">
        <v>919</v>
      </c>
      <c r="D100"/>
      <c r="E100"/>
      <c r="F100"/>
    </row>
    <row r="101" spans="1:6" x14ac:dyDescent="0.25">
      <c r="A101" s="100" t="s">
        <v>1160</v>
      </c>
      <c r="B101" s="26" t="s">
        <v>917</v>
      </c>
      <c r="C101" s="26" t="s">
        <v>919</v>
      </c>
      <c r="D101"/>
      <c r="E101"/>
      <c r="F101"/>
    </row>
    <row r="102" spans="1:6" x14ac:dyDescent="0.25">
      <c r="A102" s="100" t="s">
        <v>1161</v>
      </c>
      <c r="B102" s="26" t="s">
        <v>917</v>
      </c>
      <c r="C102" s="26" t="s">
        <v>919</v>
      </c>
      <c r="D102"/>
      <c r="E102"/>
      <c r="F102"/>
    </row>
    <row r="103" spans="1:6" x14ac:dyDescent="0.25">
      <c r="A103" s="105" t="s">
        <v>1162</v>
      </c>
      <c r="B103" s="26" t="s">
        <v>917</v>
      </c>
      <c r="C103" s="26" t="s">
        <v>919</v>
      </c>
      <c r="D103"/>
      <c r="E103"/>
      <c r="F103"/>
    </row>
    <row r="104" spans="1:6" x14ac:dyDescent="0.25">
      <c r="A104" s="100" t="s">
        <v>1164</v>
      </c>
      <c r="B104" s="26" t="s">
        <v>917</v>
      </c>
      <c r="C104" s="26" t="s">
        <v>919</v>
      </c>
      <c r="D104"/>
      <c r="E104"/>
      <c r="F104"/>
    </row>
    <row r="105" spans="1:6" x14ac:dyDescent="0.25">
      <c r="A105" s="100" t="s">
        <v>1165</v>
      </c>
      <c r="B105" s="26" t="s">
        <v>917</v>
      </c>
      <c r="C105" s="26" t="s">
        <v>919</v>
      </c>
      <c r="D105"/>
      <c r="E105"/>
      <c r="F105"/>
    </row>
    <row r="106" spans="1:6" x14ac:dyDescent="0.25">
      <c r="A106" s="100" t="s">
        <v>1166</v>
      </c>
      <c r="B106" s="26" t="s">
        <v>917</v>
      </c>
      <c r="C106" s="26" t="s">
        <v>919</v>
      </c>
      <c r="D106"/>
      <c r="E106"/>
      <c r="F106"/>
    </row>
    <row r="107" spans="1:6" x14ac:dyDescent="0.25">
      <c r="A107" s="105" t="s">
        <v>1167</v>
      </c>
      <c r="B107" s="26" t="s">
        <v>917</v>
      </c>
      <c r="C107" s="26" t="s">
        <v>919</v>
      </c>
      <c r="D107"/>
      <c r="E107"/>
      <c r="F107"/>
    </row>
    <row r="108" spans="1:6" x14ac:dyDescent="0.25">
      <c r="A108" s="100" t="s">
        <v>1170</v>
      </c>
      <c r="B108" s="26" t="s">
        <v>917</v>
      </c>
      <c r="C108" s="26" t="s">
        <v>919</v>
      </c>
      <c r="D108"/>
      <c r="E108"/>
      <c r="F108"/>
    </row>
    <row r="109" spans="1:6" x14ac:dyDescent="0.25">
      <c r="A109" s="100" t="s">
        <v>1171</v>
      </c>
      <c r="B109" s="26" t="s">
        <v>917</v>
      </c>
      <c r="C109" s="26" t="s">
        <v>919</v>
      </c>
      <c r="D109"/>
      <c r="E109"/>
      <c r="F109"/>
    </row>
    <row r="110" spans="1:6" x14ac:dyDescent="0.25">
      <c r="A110" s="100" t="s">
        <v>1172</v>
      </c>
      <c r="B110" s="26" t="s">
        <v>917</v>
      </c>
      <c r="C110" s="26" t="s">
        <v>919</v>
      </c>
      <c r="D110"/>
      <c r="E110"/>
      <c r="F110"/>
    </row>
    <row r="111" spans="1:6" x14ac:dyDescent="0.25">
      <c r="A111" s="105" t="s">
        <v>1431</v>
      </c>
      <c r="B111" s="26" t="s">
        <v>917</v>
      </c>
      <c r="C111" s="26" t="s">
        <v>919</v>
      </c>
      <c r="D111"/>
      <c r="E111"/>
      <c r="F111"/>
    </row>
    <row r="112" spans="1:6" x14ac:dyDescent="0.25">
      <c r="A112" s="100" t="s">
        <v>1175</v>
      </c>
      <c r="B112" s="26" t="s">
        <v>917</v>
      </c>
      <c r="C112" s="26" t="s">
        <v>919</v>
      </c>
      <c r="D112"/>
      <c r="E112"/>
      <c r="F112"/>
    </row>
    <row r="113" spans="1:6" x14ac:dyDescent="0.25">
      <c r="A113" s="100" t="s">
        <v>1176</v>
      </c>
      <c r="B113" s="26" t="s">
        <v>917</v>
      </c>
      <c r="C113" s="26" t="s">
        <v>919</v>
      </c>
      <c r="D113"/>
      <c r="E113"/>
      <c r="F113"/>
    </row>
    <row r="114" spans="1:6" x14ac:dyDescent="0.25">
      <c r="A114" s="100" t="s">
        <v>1177</v>
      </c>
      <c r="B114" s="26" t="s">
        <v>917</v>
      </c>
      <c r="C114" s="26" t="s">
        <v>919</v>
      </c>
      <c r="D114"/>
      <c r="E114"/>
      <c r="F114"/>
    </row>
    <row r="115" spans="1:6" x14ac:dyDescent="0.25">
      <c r="A115" s="105" t="s">
        <v>1178</v>
      </c>
      <c r="B115" s="26" t="s">
        <v>917</v>
      </c>
      <c r="C115" s="26" t="s">
        <v>919</v>
      </c>
      <c r="D115"/>
      <c r="E115"/>
      <c r="F115"/>
    </row>
    <row r="116" spans="1:6" x14ac:dyDescent="0.25">
      <c r="A116" s="100" t="s">
        <v>1180</v>
      </c>
      <c r="B116" s="26" t="s">
        <v>917</v>
      </c>
      <c r="C116" s="26" t="s">
        <v>919</v>
      </c>
      <c r="D116"/>
      <c r="E116"/>
      <c r="F116"/>
    </row>
    <row r="117" spans="1:6" x14ac:dyDescent="0.25">
      <c r="A117" s="100" t="s">
        <v>1181</v>
      </c>
      <c r="B117" s="26" t="s">
        <v>917</v>
      </c>
      <c r="C117" s="26" t="s">
        <v>919</v>
      </c>
      <c r="D117"/>
      <c r="E117"/>
      <c r="F117"/>
    </row>
    <row r="118" spans="1:6" x14ac:dyDescent="0.25">
      <c r="A118" s="100" t="s">
        <v>1182</v>
      </c>
      <c r="B118" s="26" t="s">
        <v>917</v>
      </c>
      <c r="C118" s="26" t="s">
        <v>919</v>
      </c>
      <c r="D118"/>
      <c r="E118"/>
      <c r="F118"/>
    </row>
    <row r="119" spans="1:6" x14ac:dyDescent="0.25">
      <c r="A119" s="105" t="s">
        <v>1183</v>
      </c>
      <c r="B119" s="26" t="s">
        <v>917</v>
      </c>
      <c r="C119" s="26" t="s">
        <v>919</v>
      </c>
      <c r="D119"/>
      <c r="E119"/>
      <c r="F119"/>
    </row>
    <row r="120" spans="1:6" x14ac:dyDescent="0.25">
      <c r="A120" s="100" t="s">
        <v>1185</v>
      </c>
      <c r="B120" s="26" t="s">
        <v>917</v>
      </c>
      <c r="C120" s="26" t="s">
        <v>919</v>
      </c>
      <c r="D120"/>
      <c r="E120"/>
      <c r="F120"/>
    </row>
    <row r="121" spans="1:6" x14ac:dyDescent="0.25">
      <c r="A121" s="100" t="s">
        <v>1186</v>
      </c>
      <c r="B121" s="26" t="s">
        <v>917</v>
      </c>
      <c r="C121" s="26" t="s">
        <v>919</v>
      </c>
      <c r="D121"/>
      <c r="E121"/>
      <c r="F121"/>
    </row>
    <row r="122" spans="1:6" x14ac:dyDescent="0.25">
      <c r="A122" s="100" t="s">
        <v>1187</v>
      </c>
      <c r="B122" s="26" t="s">
        <v>917</v>
      </c>
      <c r="C122" s="26" t="s">
        <v>919</v>
      </c>
      <c r="D122"/>
      <c r="E122"/>
      <c r="F122"/>
    </row>
    <row r="123" spans="1:6" x14ac:dyDescent="0.25">
      <c r="A123" s="105" t="s">
        <v>1188</v>
      </c>
      <c r="B123" s="26" t="s">
        <v>917</v>
      </c>
      <c r="C123" s="26" t="s">
        <v>919</v>
      </c>
      <c r="D123"/>
      <c r="E123"/>
      <c r="F123"/>
    </row>
    <row r="124" spans="1:6" x14ac:dyDescent="0.25">
      <c r="A124" s="100" t="s">
        <v>1190</v>
      </c>
      <c r="B124" s="26" t="s">
        <v>917</v>
      </c>
      <c r="C124" s="26" t="s">
        <v>919</v>
      </c>
      <c r="D124"/>
      <c r="E124"/>
      <c r="F124"/>
    </row>
    <row r="125" spans="1:6" x14ac:dyDescent="0.25">
      <c r="A125" s="100" t="s">
        <v>1191</v>
      </c>
      <c r="B125" s="26" t="s">
        <v>917</v>
      </c>
      <c r="C125" s="26" t="s">
        <v>919</v>
      </c>
      <c r="D125"/>
      <c r="E125"/>
      <c r="F125"/>
    </row>
    <row r="126" spans="1:6" x14ac:dyDescent="0.25">
      <c r="A126" s="100" t="s">
        <v>1192</v>
      </c>
      <c r="B126" s="26" t="s">
        <v>917</v>
      </c>
      <c r="C126" s="26" t="s">
        <v>919</v>
      </c>
      <c r="D126"/>
      <c r="E126"/>
      <c r="F126"/>
    </row>
    <row r="127" spans="1:6" x14ac:dyDescent="0.25">
      <c r="A127" s="105" t="s">
        <v>1306</v>
      </c>
      <c r="B127" s="26" t="s">
        <v>917</v>
      </c>
      <c r="C127" s="26" t="s">
        <v>919</v>
      </c>
      <c r="D127"/>
      <c r="E127"/>
      <c r="F127"/>
    </row>
    <row r="128" spans="1:6" x14ac:dyDescent="0.25">
      <c r="A128" s="100" t="s">
        <v>1308</v>
      </c>
      <c r="B128" s="26" t="s">
        <v>917</v>
      </c>
      <c r="C128" s="26" t="s">
        <v>919</v>
      </c>
      <c r="D128"/>
      <c r="E128"/>
      <c r="F128"/>
    </row>
    <row r="129" spans="1:6" x14ac:dyDescent="0.25">
      <c r="A129" s="100" t="s">
        <v>1309</v>
      </c>
      <c r="B129" s="26" t="s">
        <v>917</v>
      </c>
      <c r="C129" s="26" t="s">
        <v>919</v>
      </c>
      <c r="D129"/>
      <c r="E129"/>
      <c r="F129"/>
    </row>
    <row r="130" spans="1:6" x14ac:dyDescent="0.25">
      <c r="A130" s="100" t="s">
        <v>1310</v>
      </c>
      <c r="B130" s="26" t="s">
        <v>917</v>
      </c>
      <c r="C130" s="26" t="s">
        <v>919</v>
      </c>
      <c r="D130"/>
      <c r="E130"/>
      <c r="F130"/>
    </row>
    <row r="131" spans="1:6" x14ac:dyDescent="0.25">
      <c r="A131" s="105" t="s">
        <v>1311</v>
      </c>
      <c r="B131" s="26" t="s">
        <v>917</v>
      </c>
      <c r="C131" s="26" t="s">
        <v>919</v>
      </c>
      <c r="D131"/>
      <c r="E131"/>
      <c r="F131"/>
    </row>
    <row r="132" spans="1:6" x14ac:dyDescent="0.25">
      <c r="A132" s="100" t="s">
        <v>1313</v>
      </c>
      <c r="B132" s="26" t="s">
        <v>917</v>
      </c>
      <c r="C132" s="26" t="s">
        <v>919</v>
      </c>
      <c r="D132"/>
      <c r="E132"/>
      <c r="F132"/>
    </row>
    <row r="133" spans="1:6" x14ac:dyDescent="0.25">
      <c r="A133" s="100" t="s">
        <v>1314</v>
      </c>
      <c r="B133" s="26" t="s">
        <v>917</v>
      </c>
      <c r="C133" s="26" t="s">
        <v>919</v>
      </c>
      <c r="D133"/>
      <c r="E133"/>
      <c r="F133"/>
    </row>
    <row r="134" spans="1:6" x14ac:dyDescent="0.25">
      <c r="A134" s="100" t="s">
        <v>1315</v>
      </c>
      <c r="B134" s="26" t="s">
        <v>917</v>
      </c>
      <c r="C134" s="26" t="s">
        <v>919</v>
      </c>
      <c r="D134"/>
      <c r="E134"/>
      <c r="F134"/>
    </row>
    <row r="135" spans="1:6" x14ac:dyDescent="0.25">
      <c r="A135" s="105" t="s">
        <v>1316</v>
      </c>
      <c r="B135" s="26" t="s">
        <v>917</v>
      </c>
      <c r="C135" s="26" t="s">
        <v>919</v>
      </c>
      <c r="D135"/>
      <c r="E135"/>
      <c r="F135"/>
    </row>
    <row r="136" spans="1:6" x14ac:dyDescent="0.25">
      <c r="A136" s="100" t="s">
        <v>1318</v>
      </c>
      <c r="B136" s="26" t="s">
        <v>917</v>
      </c>
      <c r="C136" s="26" t="s">
        <v>919</v>
      </c>
      <c r="D136"/>
      <c r="E136"/>
      <c r="F136"/>
    </row>
    <row r="137" spans="1:6" x14ac:dyDescent="0.25">
      <c r="A137" s="100" t="s">
        <v>1319</v>
      </c>
      <c r="B137" s="26" t="s">
        <v>917</v>
      </c>
      <c r="C137" s="26" t="s">
        <v>919</v>
      </c>
      <c r="D137"/>
      <c r="E137"/>
      <c r="F137"/>
    </row>
    <row r="138" spans="1:6" x14ac:dyDescent="0.25">
      <c r="A138" s="100" t="s">
        <v>1320</v>
      </c>
      <c r="B138" s="26" t="s">
        <v>917</v>
      </c>
      <c r="C138" s="26" t="s">
        <v>919</v>
      </c>
      <c r="D138"/>
      <c r="E138"/>
      <c r="F138"/>
    </row>
    <row r="139" spans="1:6" x14ac:dyDescent="0.25">
      <c r="A139" s="105" t="s">
        <v>1321</v>
      </c>
      <c r="B139" s="26" t="s">
        <v>917</v>
      </c>
      <c r="C139" s="26" t="s">
        <v>919</v>
      </c>
      <c r="D139"/>
      <c r="E139"/>
      <c r="F139"/>
    </row>
    <row r="140" spans="1:6" x14ac:dyDescent="0.25">
      <c r="A140" s="100" t="s">
        <v>1323</v>
      </c>
      <c r="B140" s="26" t="s">
        <v>917</v>
      </c>
      <c r="C140" s="26" t="s">
        <v>919</v>
      </c>
      <c r="D140"/>
      <c r="E140"/>
      <c r="F140"/>
    </row>
    <row r="141" spans="1:6" x14ac:dyDescent="0.25">
      <c r="A141" s="100" t="s">
        <v>1324</v>
      </c>
      <c r="B141" s="26" t="s">
        <v>917</v>
      </c>
      <c r="C141" s="26" t="s">
        <v>919</v>
      </c>
      <c r="D141"/>
      <c r="E141"/>
      <c r="F141"/>
    </row>
    <row r="142" spans="1:6" x14ac:dyDescent="0.25">
      <c r="A142" s="100" t="s">
        <v>1325</v>
      </c>
      <c r="B142" s="26" t="s">
        <v>917</v>
      </c>
      <c r="C142" s="26" t="s">
        <v>919</v>
      </c>
      <c r="D142"/>
      <c r="E142"/>
      <c r="F142"/>
    </row>
    <row r="143" spans="1:6" x14ac:dyDescent="0.25">
      <c r="A143" s="105" t="s">
        <v>1432</v>
      </c>
      <c r="B143" s="26" t="s">
        <v>917</v>
      </c>
      <c r="C143" s="26" t="s">
        <v>919</v>
      </c>
      <c r="D143"/>
      <c r="E143"/>
      <c r="F143"/>
    </row>
    <row r="144" spans="1:6" x14ac:dyDescent="0.25">
      <c r="A144" s="100" t="s">
        <v>1328</v>
      </c>
      <c r="B144" s="26" t="s">
        <v>917</v>
      </c>
      <c r="C144" s="26" t="s">
        <v>919</v>
      </c>
      <c r="D144"/>
      <c r="E144"/>
      <c r="F144"/>
    </row>
    <row r="145" spans="1:6" x14ac:dyDescent="0.25">
      <c r="A145" s="100" t="s">
        <v>1329</v>
      </c>
      <c r="B145" s="26" t="s">
        <v>917</v>
      </c>
      <c r="C145" s="26" t="s">
        <v>919</v>
      </c>
      <c r="D145"/>
      <c r="E145"/>
      <c r="F145"/>
    </row>
    <row r="146" spans="1:6" x14ac:dyDescent="0.25">
      <c r="A146" s="100" t="s">
        <v>1330</v>
      </c>
      <c r="B146" s="26" t="s">
        <v>917</v>
      </c>
      <c r="C146" s="26" t="s">
        <v>919</v>
      </c>
      <c r="D146"/>
      <c r="E146"/>
      <c r="F146"/>
    </row>
    <row r="147" spans="1:6" x14ac:dyDescent="0.25">
      <c r="A147" s="105" t="s">
        <v>1331</v>
      </c>
      <c r="B147" s="26" t="s">
        <v>917</v>
      </c>
      <c r="C147" s="26" t="s">
        <v>919</v>
      </c>
      <c r="D147"/>
      <c r="E147"/>
      <c r="F147"/>
    </row>
    <row r="148" spans="1:6" x14ac:dyDescent="0.25">
      <c r="A148" s="100" t="s">
        <v>1333</v>
      </c>
      <c r="B148" s="26" t="s">
        <v>917</v>
      </c>
      <c r="C148" s="26" t="s">
        <v>919</v>
      </c>
      <c r="D148"/>
      <c r="E148"/>
      <c r="F148"/>
    </row>
    <row r="149" spans="1:6" x14ac:dyDescent="0.25">
      <c r="A149" s="100" t="s">
        <v>1334</v>
      </c>
      <c r="B149" s="26" t="s">
        <v>917</v>
      </c>
      <c r="C149" s="26" t="s">
        <v>919</v>
      </c>
      <c r="D149"/>
      <c r="E149"/>
      <c r="F149"/>
    </row>
    <row r="150" spans="1:6" x14ac:dyDescent="0.25">
      <c r="A150" s="100" t="s">
        <v>1335</v>
      </c>
      <c r="B150" s="26" t="s">
        <v>917</v>
      </c>
      <c r="C150" s="26" t="s">
        <v>919</v>
      </c>
      <c r="D150"/>
      <c r="E150"/>
      <c r="F150"/>
    </row>
    <row r="151" spans="1:6" x14ac:dyDescent="0.25">
      <c r="A151" s="105" t="s">
        <v>1336</v>
      </c>
      <c r="B151" s="26" t="s">
        <v>917</v>
      </c>
      <c r="C151" s="26" t="s">
        <v>919</v>
      </c>
      <c r="D151"/>
      <c r="E151"/>
      <c r="F151"/>
    </row>
    <row r="152" spans="1:6" x14ac:dyDescent="0.25">
      <c r="A152" s="100" t="s">
        <v>1338</v>
      </c>
      <c r="B152" s="26" t="s">
        <v>917</v>
      </c>
      <c r="C152" s="26" t="s">
        <v>919</v>
      </c>
      <c r="D152"/>
      <c r="E152"/>
      <c r="F152"/>
    </row>
    <row r="153" spans="1:6" x14ac:dyDescent="0.25">
      <c r="A153" s="100" t="s">
        <v>1339</v>
      </c>
      <c r="B153" s="26" t="s">
        <v>917</v>
      </c>
      <c r="C153" s="26" t="s">
        <v>919</v>
      </c>
      <c r="D153"/>
      <c r="E153"/>
      <c r="F153"/>
    </row>
    <row r="154" spans="1:6" x14ac:dyDescent="0.25">
      <c r="A154" s="100" t="s">
        <v>1340</v>
      </c>
      <c r="B154" s="26" t="s">
        <v>917</v>
      </c>
      <c r="C154" s="26" t="s">
        <v>919</v>
      </c>
      <c r="D154"/>
      <c r="E154"/>
      <c r="F154"/>
    </row>
    <row r="155" spans="1:6" x14ac:dyDescent="0.25">
      <c r="A155" s="105" t="s">
        <v>1341</v>
      </c>
      <c r="B155" s="26" t="s">
        <v>917</v>
      </c>
      <c r="C155" s="26" t="s">
        <v>919</v>
      </c>
      <c r="D155"/>
      <c r="E155"/>
      <c r="F155"/>
    </row>
    <row r="156" spans="1:6" x14ac:dyDescent="0.25">
      <c r="A156" s="100" t="s">
        <v>1343</v>
      </c>
      <c r="B156" s="26" t="s">
        <v>917</v>
      </c>
      <c r="C156" s="26" t="s">
        <v>919</v>
      </c>
      <c r="D156"/>
      <c r="E156"/>
      <c r="F156"/>
    </row>
    <row r="157" spans="1:6" x14ac:dyDescent="0.25">
      <c r="A157" s="100" t="s">
        <v>1344</v>
      </c>
      <c r="B157" s="26" t="s">
        <v>917</v>
      </c>
      <c r="C157" s="26" t="s">
        <v>919</v>
      </c>
      <c r="D157"/>
      <c r="E157"/>
      <c r="F157"/>
    </row>
    <row r="158" spans="1:6" x14ac:dyDescent="0.25">
      <c r="A158" s="100" t="s">
        <v>1345</v>
      </c>
      <c r="B158" s="26" t="s">
        <v>917</v>
      </c>
      <c r="C158" s="26" t="s">
        <v>919</v>
      </c>
      <c r="D158"/>
      <c r="E158"/>
      <c r="F158"/>
    </row>
    <row r="159" spans="1:6" x14ac:dyDescent="0.25">
      <c r="A159" s="105" t="s">
        <v>1346</v>
      </c>
      <c r="B159" s="26" t="s">
        <v>917</v>
      </c>
      <c r="C159" s="26" t="s">
        <v>919</v>
      </c>
      <c r="D159"/>
      <c r="E159"/>
      <c r="F159"/>
    </row>
    <row r="160" spans="1:6" x14ac:dyDescent="0.25">
      <c r="A160" s="100" t="s">
        <v>1348</v>
      </c>
      <c r="B160" s="26" t="s">
        <v>917</v>
      </c>
      <c r="C160" s="26" t="s">
        <v>919</v>
      </c>
      <c r="D160"/>
      <c r="E160"/>
      <c r="F160"/>
    </row>
    <row r="161" spans="1:6" x14ac:dyDescent="0.25">
      <c r="A161" s="100" t="s">
        <v>1349</v>
      </c>
      <c r="B161" s="26" t="s">
        <v>917</v>
      </c>
      <c r="C161" s="26" t="s">
        <v>919</v>
      </c>
      <c r="D161"/>
      <c r="E161"/>
      <c r="F161"/>
    </row>
    <row r="162" spans="1:6" x14ac:dyDescent="0.25">
      <c r="A162" s="100" t="s">
        <v>1350</v>
      </c>
      <c r="B162" s="26" t="s">
        <v>917</v>
      </c>
      <c r="C162" s="26" t="s">
        <v>919</v>
      </c>
      <c r="D162"/>
      <c r="E162"/>
      <c r="F162"/>
    </row>
    <row r="163" spans="1:6" x14ac:dyDescent="0.25">
      <c r="A163" s="105" t="s">
        <v>1351</v>
      </c>
      <c r="B163" s="26" t="s">
        <v>917</v>
      </c>
      <c r="C163" s="26" t="s">
        <v>919</v>
      </c>
      <c r="D163"/>
      <c r="E163"/>
      <c r="F163"/>
    </row>
    <row r="164" spans="1:6" x14ac:dyDescent="0.25">
      <c r="A164" s="100" t="s">
        <v>1353</v>
      </c>
      <c r="B164" s="26" t="s">
        <v>917</v>
      </c>
      <c r="C164" s="26" t="s">
        <v>919</v>
      </c>
      <c r="D164"/>
      <c r="E164"/>
      <c r="F164"/>
    </row>
    <row r="165" spans="1:6" x14ac:dyDescent="0.25">
      <c r="A165" s="100" t="s">
        <v>1354</v>
      </c>
      <c r="B165" s="26" t="s">
        <v>917</v>
      </c>
      <c r="C165" s="26" t="s">
        <v>919</v>
      </c>
      <c r="D165"/>
      <c r="E165"/>
      <c r="F165"/>
    </row>
    <row r="166" spans="1:6" x14ac:dyDescent="0.25">
      <c r="A166" s="100" t="s">
        <v>1355</v>
      </c>
      <c r="B166" s="26" t="s">
        <v>917</v>
      </c>
      <c r="C166" s="26" t="s">
        <v>919</v>
      </c>
      <c r="D166"/>
      <c r="E166"/>
      <c r="F166"/>
    </row>
    <row r="167" spans="1:6" x14ac:dyDescent="0.25">
      <c r="A167" s="105" t="s">
        <v>1356</v>
      </c>
      <c r="B167" s="26" t="s">
        <v>917</v>
      </c>
      <c r="C167" s="26" t="s">
        <v>919</v>
      </c>
      <c r="D167"/>
      <c r="E167"/>
      <c r="F167"/>
    </row>
    <row r="168" spans="1:6" x14ac:dyDescent="0.25">
      <c r="A168" s="100" t="s">
        <v>1358</v>
      </c>
      <c r="B168" s="26" t="s">
        <v>917</v>
      </c>
      <c r="C168" s="26" t="s">
        <v>919</v>
      </c>
      <c r="D168"/>
      <c r="E168"/>
      <c r="F168"/>
    </row>
    <row r="169" spans="1:6" x14ac:dyDescent="0.25">
      <c r="A169" s="100" t="s">
        <v>1359</v>
      </c>
      <c r="B169" s="26" t="s">
        <v>917</v>
      </c>
      <c r="C169" s="26" t="s">
        <v>919</v>
      </c>
      <c r="D169"/>
      <c r="E169"/>
      <c r="F169"/>
    </row>
    <row r="170" spans="1:6" x14ac:dyDescent="0.25">
      <c r="A170" s="100" t="s">
        <v>1360</v>
      </c>
      <c r="B170" s="26" t="s">
        <v>917</v>
      </c>
      <c r="C170" s="26" t="s">
        <v>919</v>
      </c>
      <c r="D170"/>
      <c r="E170"/>
      <c r="F170"/>
    </row>
    <row r="171" spans="1:6" x14ac:dyDescent="0.25">
      <c r="A171" s="105" t="s">
        <v>1361</v>
      </c>
      <c r="B171" s="26" t="s">
        <v>917</v>
      </c>
      <c r="C171" s="26" t="s">
        <v>919</v>
      </c>
      <c r="D171"/>
      <c r="E171"/>
      <c r="F171"/>
    </row>
    <row r="172" spans="1:6" x14ac:dyDescent="0.25">
      <c r="A172" s="100" t="s">
        <v>1363</v>
      </c>
      <c r="B172" s="26" t="s">
        <v>917</v>
      </c>
      <c r="C172" s="26" t="s">
        <v>919</v>
      </c>
      <c r="D172"/>
      <c r="E172"/>
      <c r="F172"/>
    </row>
    <row r="173" spans="1:6" x14ac:dyDescent="0.25">
      <c r="A173" s="100" t="s">
        <v>1364</v>
      </c>
      <c r="B173" s="26" t="s">
        <v>917</v>
      </c>
      <c r="C173" s="26" t="s">
        <v>919</v>
      </c>
      <c r="D173"/>
      <c r="E173"/>
      <c r="F173"/>
    </row>
    <row r="174" spans="1:6" x14ac:dyDescent="0.25">
      <c r="A174" s="100" t="s">
        <v>1365</v>
      </c>
      <c r="B174" s="26" t="s">
        <v>917</v>
      </c>
      <c r="C174" s="26" t="s">
        <v>919</v>
      </c>
      <c r="D174"/>
      <c r="E174"/>
      <c r="F174"/>
    </row>
    <row r="175" spans="1:6" x14ac:dyDescent="0.25">
      <c r="A175" s="105" t="s">
        <v>1366</v>
      </c>
      <c r="B175" s="26" t="s">
        <v>917</v>
      </c>
      <c r="C175" s="26" t="s">
        <v>919</v>
      </c>
      <c r="D175"/>
      <c r="E175"/>
      <c r="F175"/>
    </row>
    <row r="176" spans="1:6" x14ac:dyDescent="0.25">
      <c r="A176" s="100" t="s">
        <v>1368</v>
      </c>
      <c r="B176" s="26" t="s">
        <v>917</v>
      </c>
      <c r="C176" s="26" t="s">
        <v>919</v>
      </c>
      <c r="D176"/>
      <c r="E176"/>
      <c r="F176"/>
    </row>
    <row r="177" spans="1:6" x14ac:dyDescent="0.25">
      <c r="A177" s="100" t="s">
        <v>1369</v>
      </c>
      <c r="B177" s="26" t="s">
        <v>917</v>
      </c>
      <c r="C177" s="26" t="s">
        <v>919</v>
      </c>
      <c r="D177"/>
      <c r="E177"/>
      <c r="F177"/>
    </row>
    <row r="178" spans="1:6" x14ac:dyDescent="0.25">
      <c r="A178" s="100" t="s">
        <v>1370</v>
      </c>
      <c r="B178" s="26" t="s">
        <v>917</v>
      </c>
      <c r="C178" s="26" t="s">
        <v>919</v>
      </c>
      <c r="D178"/>
      <c r="E178"/>
      <c r="F178"/>
    </row>
    <row r="179" spans="1:6" x14ac:dyDescent="0.25">
      <c r="A179" s="105" t="s">
        <v>1371</v>
      </c>
      <c r="B179" s="26" t="s">
        <v>917</v>
      </c>
      <c r="C179" s="26" t="s">
        <v>919</v>
      </c>
      <c r="D179"/>
      <c r="E179"/>
      <c r="F179"/>
    </row>
    <row r="180" spans="1:6" x14ac:dyDescent="0.25">
      <c r="A180" s="100" t="s">
        <v>1373</v>
      </c>
      <c r="B180" s="26" t="s">
        <v>917</v>
      </c>
      <c r="C180" s="26" t="s">
        <v>919</v>
      </c>
      <c r="D180"/>
      <c r="E180"/>
      <c r="F180"/>
    </row>
    <row r="181" spans="1:6" x14ac:dyDescent="0.25">
      <c r="A181" s="100" t="s">
        <v>1374</v>
      </c>
      <c r="B181" s="26" t="s">
        <v>917</v>
      </c>
      <c r="C181" s="26" t="s">
        <v>919</v>
      </c>
      <c r="D181"/>
      <c r="E181"/>
      <c r="F181"/>
    </row>
    <row r="182" spans="1:6" x14ac:dyDescent="0.25">
      <c r="A182" s="100" t="s">
        <v>1375</v>
      </c>
      <c r="B182" s="26" t="s">
        <v>917</v>
      </c>
      <c r="C182" s="26" t="s">
        <v>919</v>
      </c>
      <c r="D182"/>
      <c r="E182"/>
      <c r="F182"/>
    </row>
    <row r="183" spans="1:6" x14ac:dyDescent="0.25">
      <c r="A183" s="105" t="s">
        <v>1376</v>
      </c>
      <c r="B183" s="26" t="s">
        <v>917</v>
      </c>
      <c r="C183" s="26" t="s">
        <v>919</v>
      </c>
      <c r="D183"/>
      <c r="E183"/>
      <c r="F183"/>
    </row>
    <row r="184" spans="1:6" x14ac:dyDescent="0.25">
      <c r="A184" s="100" t="s">
        <v>1378</v>
      </c>
      <c r="B184" s="26" t="s">
        <v>917</v>
      </c>
      <c r="C184" s="26" t="s">
        <v>919</v>
      </c>
      <c r="D184"/>
      <c r="E184"/>
      <c r="F184"/>
    </row>
    <row r="185" spans="1:6" x14ac:dyDescent="0.25">
      <c r="A185" s="100" t="s">
        <v>1379</v>
      </c>
      <c r="B185" s="26" t="s">
        <v>917</v>
      </c>
      <c r="C185" s="26" t="s">
        <v>919</v>
      </c>
      <c r="D185"/>
      <c r="E185"/>
      <c r="F185"/>
    </row>
    <row r="186" spans="1:6" x14ac:dyDescent="0.25">
      <c r="A186" s="100" t="s">
        <v>1380</v>
      </c>
      <c r="B186" s="26" t="s">
        <v>917</v>
      </c>
      <c r="C186" s="26" t="s">
        <v>919</v>
      </c>
      <c r="D186"/>
      <c r="E186"/>
      <c r="F186"/>
    </row>
    <row r="187" spans="1:6" x14ac:dyDescent="0.25">
      <c r="A187" s="105" t="s">
        <v>1381</v>
      </c>
      <c r="B187" s="26" t="s">
        <v>917</v>
      </c>
      <c r="C187" s="26" t="s">
        <v>919</v>
      </c>
      <c r="D187"/>
      <c r="E187"/>
      <c r="F187"/>
    </row>
    <row r="188" spans="1:6" x14ac:dyDescent="0.25">
      <c r="A188" s="100" t="s">
        <v>1384</v>
      </c>
      <c r="B188" s="26" t="s">
        <v>917</v>
      </c>
      <c r="C188" s="26" t="s">
        <v>919</v>
      </c>
      <c r="D188"/>
      <c r="E188"/>
      <c r="F188"/>
    </row>
    <row r="189" spans="1:6" x14ac:dyDescent="0.25">
      <c r="A189" s="100" t="s">
        <v>1385</v>
      </c>
      <c r="B189" s="26" t="s">
        <v>917</v>
      </c>
      <c r="C189" s="26" t="s">
        <v>919</v>
      </c>
      <c r="D189"/>
      <c r="E189"/>
      <c r="F189"/>
    </row>
    <row r="190" spans="1:6" x14ac:dyDescent="0.25">
      <c r="A190" s="100" t="s">
        <v>1386</v>
      </c>
      <c r="B190" s="26" t="s">
        <v>917</v>
      </c>
      <c r="C190" s="26" t="s">
        <v>919</v>
      </c>
      <c r="D190"/>
      <c r="E190"/>
      <c r="F190"/>
    </row>
    <row r="191" spans="1:6" x14ac:dyDescent="0.25">
      <c r="A191" s="105" t="s">
        <v>1387</v>
      </c>
      <c r="B191" s="26" t="s">
        <v>917</v>
      </c>
      <c r="C191" s="26" t="s">
        <v>919</v>
      </c>
      <c r="D191"/>
      <c r="E191"/>
      <c r="F191"/>
    </row>
    <row r="192" spans="1:6" x14ac:dyDescent="0.25">
      <c r="A192" s="100" t="s">
        <v>1390</v>
      </c>
      <c r="B192" s="26" t="s">
        <v>917</v>
      </c>
      <c r="C192" s="26" t="s">
        <v>919</v>
      </c>
      <c r="D192"/>
      <c r="E192"/>
      <c r="F192"/>
    </row>
    <row r="193" spans="1:6" x14ac:dyDescent="0.25">
      <c r="A193" s="100" t="s">
        <v>1391</v>
      </c>
      <c r="B193" s="26" t="s">
        <v>917</v>
      </c>
      <c r="C193" s="26" t="s">
        <v>919</v>
      </c>
      <c r="D193"/>
      <c r="E193"/>
      <c r="F193"/>
    </row>
    <row r="194" spans="1:6" x14ac:dyDescent="0.25">
      <c r="A194" s="100" t="s">
        <v>1392</v>
      </c>
      <c r="B194" s="26" t="s">
        <v>917</v>
      </c>
      <c r="C194" s="26" t="s">
        <v>919</v>
      </c>
      <c r="D194"/>
      <c r="E194"/>
      <c r="F194"/>
    </row>
    <row r="195" spans="1:6" x14ac:dyDescent="0.25">
      <c r="A195" s="105" t="s">
        <v>1393</v>
      </c>
      <c r="B195" s="26" t="s">
        <v>917</v>
      </c>
      <c r="C195" s="26" t="s">
        <v>919</v>
      </c>
      <c r="D195"/>
      <c r="E195"/>
      <c r="F195"/>
    </row>
    <row r="196" spans="1:6" x14ac:dyDescent="0.25">
      <c r="A196" s="100" t="s">
        <v>1394</v>
      </c>
      <c r="B196" s="26" t="s">
        <v>917</v>
      </c>
      <c r="C196" s="26" t="s">
        <v>919</v>
      </c>
      <c r="D196"/>
      <c r="E196"/>
      <c r="F196"/>
    </row>
    <row r="197" spans="1:6" x14ac:dyDescent="0.25">
      <c r="A197" s="100" t="s">
        <v>1395</v>
      </c>
      <c r="B197" s="26" t="s">
        <v>917</v>
      </c>
      <c r="C197" s="26" t="s">
        <v>919</v>
      </c>
      <c r="D197"/>
      <c r="E197"/>
      <c r="F197"/>
    </row>
    <row r="198" spans="1:6" x14ac:dyDescent="0.25">
      <c r="A198" s="100" t="s">
        <v>1396</v>
      </c>
      <c r="B198" s="26" t="s">
        <v>917</v>
      </c>
      <c r="C198" s="26" t="s">
        <v>919</v>
      </c>
      <c r="D198"/>
      <c r="E198"/>
      <c r="F198"/>
    </row>
    <row r="199" spans="1:6" x14ac:dyDescent="0.25">
      <c r="A199" s="105" t="s">
        <v>1397</v>
      </c>
      <c r="B199" s="26" t="s">
        <v>917</v>
      </c>
      <c r="C199" s="26" t="s">
        <v>919</v>
      </c>
      <c r="D199"/>
      <c r="E199"/>
      <c r="F199"/>
    </row>
    <row r="200" spans="1:6" x14ac:dyDescent="0.25">
      <c r="A200" s="100" t="s">
        <v>1399</v>
      </c>
      <c r="B200" s="26" t="s">
        <v>917</v>
      </c>
      <c r="C200" s="26" t="s">
        <v>919</v>
      </c>
      <c r="D200"/>
      <c r="E200"/>
      <c r="F200"/>
    </row>
    <row r="201" spans="1:6" x14ac:dyDescent="0.25">
      <c r="A201" s="100" t="s">
        <v>1400</v>
      </c>
      <c r="B201" s="26" t="s">
        <v>917</v>
      </c>
      <c r="C201" s="26" t="s">
        <v>919</v>
      </c>
      <c r="D201"/>
      <c r="E201"/>
      <c r="F201"/>
    </row>
    <row r="202" spans="1:6" x14ac:dyDescent="0.25">
      <c r="A202" s="100" t="s">
        <v>1401</v>
      </c>
      <c r="B202" s="26" t="s">
        <v>917</v>
      </c>
      <c r="C202" s="26" t="s">
        <v>919</v>
      </c>
      <c r="D202"/>
      <c r="E202"/>
      <c r="F202"/>
    </row>
    <row r="203" spans="1:6" x14ac:dyDescent="0.25">
      <c r="A203" s="105" t="s">
        <v>1402</v>
      </c>
      <c r="B203" s="26" t="s">
        <v>917</v>
      </c>
      <c r="C203" s="26" t="s">
        <v>919</v>
      </c>
      <c r="D203"/>
      <c r="E203"/>
      <c r="F203"/>
    </row>
    <row r="204" spans="1:6" x14ac:dyDescent="0.25">
      <c r="A204" s="100" t="s">
        <v>1404</v>
      </c>
      <c r="B204" s="26" t="s">
        <v>917</v>
      </c>
      <c r="C204" s="26" t="s">
        <v>919</v>
      </c>
      <c r="D204"/>
      <c r="E204"/>
      <c r="F204"/>
    </row>
    <row r="205" spans="1:6" x14ac:dyDescent="0.25">
      <c r="A205" s="100" t="s">
        <v>1405</v>
      </c>
      <c r="B205" s="26" t="s">
        <v>917</v>
      </c>
      <c r="C205" s="26" t="s">
        <v>919</v>
      </c>
      <c r="D205"/>
      <c r="E205"/>
      <c r="F205"/>
    </row>
    <row r="206" spans="1:6" x14ac:dyDescent="0.25">
      <c r="A206" s="100" t="s">
        <v>1406</v>
      </c>
      <c r="B206" s="26" t="s">
        <v>917</v>
      </c>
      <c r="C206" s="26" t="s">
        <v>919</v>
      </c>
      <c r="D206"/>
      <c r="E206"/>
      <c r="F206"/>
    </row>
    <row r="207" spans="1:6" x14ac:dyDescent="0.25">
      <c r="A207" s="105" t="s">
        <v>1407</v>
      </c>
      <c r="B207" s="26" t="s">
        <v>917</v>
      </c>
      <c r="C207" s="26" t="s">
        <v>919</v>
      </c>
      <c r="D207"/>
      <c r="E207"/>
      <c r="F207"/>
    </row>
    <row r="208" spans="1:6" x14ac:dyDescent="0.25">
      <c r="A208" s="100" t="s">
        <v>1409</v>
      </c>
      <c r="B208" s="26" t="s">
        <v>917</v>
      </c>
      <c r="C208" s="26" t="s">
        <v>919</v>
      </c>
      <c r="D208"/>
      <c r="E208"/>
      <c r="F208"/>
    </row>
    <row r="209" spans="1:6" x14ac:dyDescent="0.25">
      <c r="A209" s="100" t="s">
        <v>1410</v>
      </c>
      <c r="B209" s="26" t="s">
        <v>917</v>
      </c>
      <c r="C209" s="26" t="s">
        <v>919</v>
      </c>
      <c r="D209"/>
      <c r="E209"/>
      <c r="F209"/>
    </row>
    <row r="210" spans="1:6" x14ac:dyDescent="0.25">
      <c r="A210" s="100" t="s">
        <v>1411</v>
      </c>
      <c r="B210" s="26" t="s">
        <v>917</v>
      </c>
      <c r="C210" s="26" t="s">
        <v>919</v>
      </c>
      <c r="D210"/>
      <c r="E210"/>
      <c r="F210"/>
    </row>
    <row r="211" spans="1:6" x14ac:dyDescent="0.25">
      <c r="A211" s="105" t="s">
        <v>1412</v>
      </c>
      <c r="B211" s="26" t="s">
        <v>917</v>
      </c>
      <c r="C211" s="26" t="s">
        <v>919</v>
      </c>
      <c r="D211"/>
      <c r="E211"/>
      <c r="F211"/>
    </row>
    <row r="212" spans="1:6" x14ac:dyDescent="0.25">
      <c r="A212" s="100" t="s">
        <v>1414</v>
      </c>
      <c r="B212" s="26" t="s">
        <v>917</v>
      </c>
      <c r="C212" s="26" t="s">
        <v>919</v>
      </c>
      <c r="D212"/>
      <c r="E212"/>
      <c r="F212"/>
    </row>
    <row r="213" spans="1:6" x14ac:dyDescent="0.25">
      <c r="A213" s="100" t="s">
        <v>1415</v>
      </c>
      <c r="B213" s="26" t="s">
        <v>917</v>
      </c>
      <c r="C213" s="26" t="s">
        <v>919</v>
      </c>
      <c r="D213"/>
      <c r="E213"/>
      <c r="F213"/>
    </row>
    <row r="214" spans="1:6" x14ac:dyDescent="0.25">
      <c r="A214" s="100" t="s">
        <v>1416</v>
      </c>
      <c r="B214" s="26" t="s">
        <v>917</v>
      </c>
      <c r="C214" s="26" t="s">
        <v>919</v>
      </c>
      <c r="D214"/>
      <c r="E214"/>
      <c r="F214"/>
    </row>
    <row r="215" spans="1:6" x14ac:dyDescent="0.25">
      <c r="A215" s="121" t="s">
        <v>1456</v>
      </c>
      <c r="B215" s="26" t="s">
        <v>917</v>
      </c>
      <c r="C215" s="26" t="s">
        <v>919</v>
      </c>
      <c r="D215"/>
      <c r="E215"/>
      <c r="F215"/>
    </row>
    <row r="216" spans="1:6" x14ac:dyDescent="0.25">
      <c r="A216" s="117" t="s">
        <v>1457</v>
      </c>
      <c r="B216" s="26" t="s">
        <v>917</v>
      </c>
      <c r="C216" s="26" t="s">
        <v>919</v>
      </c>
      <c r="D216"/>
      <c r="E216"/>
      <c r="F216"/>
    </row>
    <row r="217" spans="1:6" x14ac:dyDescent="0.25">
      <c r="A217" s="117" t="s">
        <v>1458</v>
      </c>
      <c r="B217" s="26" t="s">
        <v>917</v>
      </c>
      <c r="C217" s="26" t="s">
        <v>919</v>
      </c>
      <c r="D217"/>
      <c r="E217"/>
      <c r="F217"/>
    </row>
    <row r="218" spans="1:6" x14ac:dyDescent="0.25">
      <c r="A218" s="117" t="s">
        <v>1459</v>
      </c>
      <c r="B218" s="26" t="s">
        <v>917</v>
      </c>
      <c r="C218" s="26" t="s">
        <v>919</v>
      </c>
      <c r="D218"/>
      <c r="E218"/>
      <c r="F218"/>
    </row>
    <row r="219" spans="1:6" x14ac:dyDescent="0.25">
      <c r="A219" s="117" t="s">
        <v>1460</v>
      </c>
      <c r="B219" s="26" t="s">
        <v>917</v>
      </c>
      <c r="C219" s="26" t="s">
        <v>919</v>
      </c>
      <c r="D219"/>
      <c r="E219"/>
      <c r="F219"/>
    </row>
    <row r="220" spans="1:6" x14ac:dyDescent="0.25">
      <c r="A220" s="117" t="s">
        <v>1461</v>
      </c>
      <c r="B220" s="26" t="s">
        <v>917</v>
      </c>
      <c r="C220" s="26" t="s">
        <v>919</v>
      </c>
      <c r="D220"/>
      <c r="E220"/>
      <c r="F220"/>
    </row>
    <row r="221" spans="1:6" x14ac:dyDescent="0.25">
      <c r="A221" s="117" t="s">
        <v>1462</v>
      </c>
      <c r="B221" s="26" t="s">
        <v>917</v>
      </c>
      <c r="C221" s="26" t="s">
        <v>919</v>
      </c>
      <c r="D221"/>
      <c r="E221"/>
      <c r="F221"/>
    </row>
    <row r="222" spans="1:6" x14ac:dyDescent="0.25">
      <c r="A222" s="117" t="s">
        <v>1463</v>
      </c>
      <c r="B222" s="26" t="s">
        <v>917</v>
      </c>
      <c r="C222" s="26" t="s">
        <v>919</v>
      </c>
      <c r="D222"/>
      <c r="E222"/>
      <c r="F222"/>
    </row>
    <row r="223" spans="1:6" x14ac:dyDescent="0.25">
      <c r="A223" s="117" t="s">
        <v>1464</v>
      </c>
      <c r="B223" s="26" t="s">
        <v>917</v>
      </c>
      <c r="C223" s="26" t="s">
        <v>919</v>
      </c>
      <c r="D223"/>
      <c r="E223"/>
      <c r="F223"/>
    </row>
    <row r="224" spans="1:6" x14ac:dyDescent="0.25">
      <c r="A224" s="117" t="s">
        <v>1465</v>
      </c>
      <c r="B224" s="26" t="s">
        <v>917</v>
      </c>
      <c r="C224" s="26" t="s">
        <v>919</v>
      </c>
      <c r="D224"/>
      <c r="E224"/>
      <c r="F224"/>
    </row>
    <row r="225" spans="1:3" x14ac:dyDescent="0.25">
      <c r="A225" s="117" t="s">
        <v>1466</v>
      </c>
      <c r="B225" s="26" t="s">
        <v>917</v>
      </c>
      <c r="C225" s="26" t="s">
        <v>919</v>
      </c>
      <c r="D225"/>
      <c r="E225"/>
      <c r="F225"/>
    </row>
    <row r="226" spans="1:3" x14ac:dyDescent="0.25">
      <c r="A226" s="117" t="s">
        <v>1467</v>
      </c>
      <c r="B226" s="26" t="s">
        <v>917</v>
      </c>
      <c r="C226" s="26" t="s">
        <v>919</v>
      </c>
      <c r="D226"/>
      <c r="E226"/>
      <c r="F226"/>
    </row>
    <row r="227" spans="1:3" x14ac:dyDescent="0.25">
      <c r="A227" s="117" t="s">
        <v>1468</v>
      </c>
      <c r="B227" s="26" t="s">
        <v>917</v>
      </c>
      <c r="C227" s="26" t="s">
        <v>919</v>
      </c>
      <c r="D227"/>
      <c r="E227"/>
      <c r="F227"/>
    </row>
    <row r="228" spans="1:3" x14ac:dyDescent="0.25">
      <c r="A228" s="117" t="s">
        <v>1469</v>
      </c>
      <c r="B228" s="26" t="s">
        <v>917</v>
      </c>
      <c r="C228" s="26" t="s">
        <v>919</v>
      </c>
      <c r="D228"/>
      <c r="E228"/>
      <c r="F228"/>
    </row>
    <row r="229" spans="1:3" x14ac:dyDescent="0.25">
      <c r="A229" s="117" t="s">
        <v>1470</v>
      </c>
      <c r="B229" s="26" t="s">
        <v>917</v>
      </c>
      <c r="C229" s="26" t="s">
        <v>919</v>
      </c>
      <c r="D229"/>
      <c r="E229"/>
      <c r="F229"/>
    </row>
    <row r="230" spans="1:3" x14ac:dyDescent="0.25">
      <c r="A230" s="117" t="s">
        <v>1471</v>
      </c>
      <c r="B230" s="26" t="s">
        <v>917</v>
      </c>
      <c r="C230" s="26" t="s">
        <v>919</v>
      </c>
      <c r="D230"/>
      <c r="E230"/>
      <c r="F230"/>
    </row>
    <row r="231" spans="1:3" x14ac:dyDescent="0.25">
      <c r="A231" s="117" t="s">
        <v>1472</v>
      </c>
      <c r="B231" s="26" t="s">
        <v>917</v>
      </c>
      <c r="C231" s="26" t="s">
        <v>919</v>
      </c>
      <c r="D231"/>
      <c r="E231"/>
      <c r="F231"/>
    </row>
    <row r="232" spans="1:3" x14ac:dyDescent="0.25">
      <c r="A232" s="117" t="s">
        <v>1473</v>
      </c>
      <c r="B232" s="26" t="s">
        <v>917</v>
      </c>
      <c r="C232" s="26" t="s">
        <v>919</v>
      </c>
      <c r="D232"/>
      <c r="E232"/>
      <c r="F232"/>
    </row>
    <row r="233" spans="1:3" x14ac:dyDescent="0.25">
      <c r="A233" s="117" t="s">
        <v>1474</v>
      </c>
      <c r="B233" s="26" t="s">
        <v>917</v>
      </c>
      <c r="C233" s="26" t="s">
        <v>919</v>
      </c>
      <c r="D233"/>
      <c r="E233"/>
      <c r="F233"/>
    </row>
    <row r="234" spans="1:3" x14ac:dyDescent="0.25">
      <c r="A234" s="117" t="s">
        <v>1475</v>
      </c>
      <c r="B234" s="26" t="s">
        <v>917</v>
      </c>
      <c r="C234" s="26" t="s">
        <v>919</v>
      </c>
      <c r="D234"/>
      <c r="E234"/>
      <c r="F234"/>
    </row>
    <row r="235" spans="1:3" x14ac:dyDescent="0.25">
      <c r="A235" s="117" t="s">
        <v>1476</v>
      </c>
      <c r="B235" s="26" t="s">
        <v>917</v>
      </c>
      <c r="C235" s="26" t="s">
        <v>919</v>
      </c>
      <c r="D235"/>
      <c r="E235"/>
      <c r="F235"/>
    </row>
    <row r="236" spans="1:3" x14ac:dyDescent="0.25">
      <c r="A236" s="117" t="s">
        <v>1477</v>
      </c>
      <c r="B236" s="26" t="s">
        <v>917</v>
      </c>
      <c r="C236" s="26" t="s">
        <v>919</v>
      </c>
      <c r="D236"/>
      <c r="E236"/>
      <c r="F236"/>
    </row>
    <row r="237" spans="1:3" x14ac:dyDescent="0.25">
      <c r="A237" s="117" t="s">
        <v>1478</v>
      </c>
      <c r="B237" s="26" t="s">
        <v>917</v>
      </c>
      <c r="C237" s="26" t="s">
        <v>919</v>
      </c>
      <c r="D237"/>
      <c r="E237"/>
      <c r="F237"/>
    </row>
    <row r="238" spans="1:3" x14ac:dyDescent="0.25">
      <c r="A238" s="117" t="s">
        <v>1479</v>
      </c>
      <c r="B238" s="26" t="s">
        <v>917</v>
      </c>
      <c r="C238" s="26" t="s">
        <v>919</v>
      </c>
      <c r="D238"/>
      <c r="E238"/>
      <c r="F238"/>
    </row>
    <row r="239" spans="1:3" x14ac:dyDescent="0.25">
      <c r="A239" s="117" t="s">
        <v>1480</v>
      </c>
      <c r="B239" s="26" t="s">
        <v>917</v>
      </c>
      <c r="C239" s="26" t="s">
        <v>919</v>
      </c>
      <c r="D239"/>
      <c r="E239"/>
      <c r="F239"/>
    </row>
    <row r="240" spans="1:3" x14ac:dyDescent="0.25">
      <c r="A240" s="117" t="s">
        <v>1481</v>
      </c>
      <c r="B240" s="26" t="s">
        <v>917</v>
      </c>
      <c r="C240" s="26" t="s">
        <v>919</v>
      </c>
      <c r="D240"/>
      <c r="E240"/>
      <c r="F240"/>
    </row>
    <row r="241" spans="1:3" x14ac:dyDescent="0.25">
      <c r="A241" s="117" t="s">
        <v>1482</v>
      </c>
      <c r="B241" s="26" t="s">
        <v>917</v>
      </c>
      <c r="C241" s="26" t="s">
        <v>919</v>
      </c>
      <c r="D241"/>
      <c r="E241"/>
      <c r="F241"/>
    </row>
    <row r="242" spans="1:3" x14ac:dyDescent="0.25">
      <c r="A242" s="117" t="s">
        <v>1483</v>
      </c>
      <c r="B242" s="26" t="s">
        <v>917</v>
      </c>
      <c r="C242" s="26" t="s">
        <v>919</v>
      </c>
      <c r="D242"/>
      <c r="E242"/>
      <c r="F242"/>
    </row>
    <row r="243" spans="1:3" x14ac:dyDescent="0.25">
      <c r="A243" s="117" t="s">
        <v>1484</v>
      </c>
      <c r="B243" s="26" t="s">
        <v>917</v>
      </c>
      <c r="C243" s="26" t="s">
        <v>919</v>
      </c>
      <c r="D243"/>
      <c r="E243"/>
      <c r="F243"/>
    </row>
    <row r="244" spans="1:3" x14ac:dyDescent="0.25">
      <c r="A244" s="117" t="s">
        <v>1485</v>
      </c>
      <c r="B244" s="26" t="s">
        <v>917</v>
      </c>
      <c r="C244" s="26" t="s">
        <v>919</v>
      </c>
      <c r="D244"/>
      <c r="E244"/>
      <c r="F244"/>
    </row>
    <row r="245" spans="1:3" x14ac:dyDescent="0.25">
      <c r="A245" s="117" t="s">
        <v>1486</v>
      </c>
      <c r="B245" s="26" t="s">
        <v>917</v>
      </c>
      <c r="C245" s="26" t="s">
        <v>919</v>
      </c>
      <c r="D245"/>
      <c r="E245"/>
      <c r="F245"/>
    </row>
    <row r="246" spans="1:3" x14ac:dyDescent="0.25">
      <c r="A246" s="117" t="s">
        <v>1487</v>
      </c>
      <c r="B246" s="26" t="s">
        <v>917</v>
      </c>
      <c r="C246" s="26" t="s">
        <v>919</v>
      </c>
      <c r="D246"/>
      <c r="E246"/>
      <c r="F246"/>
    </row>
    <row r="247" spans="1:3" x14ac:dyDescent="0.25">
      <c r="A247" s="117" t="s">
        <v>1488</v>
      </c>
      <c r="B247" s="26" t="s">
        <v>917</v>
      </c>
      <c r="C247" s="26" t="s">
        <v>919</v>
      </c>
      <c r="D247"/>
      <c r="E247"/>
      <c r="F247"/>
    </row>
    <row r="248" spans="1:3" x14ac:dyDescent="0.25">
      <c r="A248" s="117" t="s">
        <v>1489</v>
      </c>
      <c r="B248" s="26" t="s">
        <v>917</v>
      </c>
      <c r="C248" s="26" t="s">
        <v>919</v>
      </c>
      <c r="D248"/>
      <c r="E248"/>
      <c r="F248"/>
    </row>
    <row r="249" spans="1:3" x14ac:dyDescent="0.25">
      <c r="A249" s="117" t="s">
        <v>1490</v>
      </c>
      <c r="B249" s="26" t="s">
        <v>917</v>
      </c>
      <c r="C249" s="26" t="s">
        <v>919</v>
      </c>
      <c r="D249"/>
      <c r="E249"/>
      <c r="F249"/>
    </row>
    <row r="250" spans="1:3" x14ac:dyDescent="0.25">
      <c r="A250" s="117" t="s">
        <v>1491</v>
      </c>
      <c r="B250" s="26" t="s">
        <v>917</v>
      </c>
      <c r="C250" s="26" t="s">
        <v>919</v>
      </c>
      <c r="D250"/>
      <c r="E250"/>
      <c r="F250"/>
    </row>
    <row r="251" spans="1:3" x14ac:dyDescent="0.25">
      <c r="A251" s="117" t="s">
        <v>1492</v>
      </c>
      <c r="B251" s="26" t="s">
        <v>917</v>
      </c>
      <c r="C251" s="26" t="s">
        <v>919</v>
      </c>
      <c r="D251"/>
      <c r="E251"/>
      <c r="F251"/>
    </row>
    <row r="252" spans="1:3" x14ac:dyDescent="0.25">
      <c r="A252" s="117" t="s">
        <v>1493</v>
      </c>
      <c r="B252" s="26" t="s">
        <v>917</v>
      </c>
      <c r="C252" s="26" t="s">
        <v>919</v>
      </c>
      <c r="D252"/>
      <c r="E252"/>
      <c r="F252"/>
    </row>
    <row r="253" spans="1:3" x14ac:dyDescent="0.25">
      <c r="A253" s="117" t="s">
        <v>1494</v>
      </c>
      <c r="B253" s="26" t="s">
        <v>917</v>
      </c>
      <c r="C253" s="26" t="s">
        <v>919</v>
      </c>
      <c r="D253"/>
      <c r="E253"/>
      <c r="F253"/>
    </row>
    <row r="254" spans="1:3" x14ac:dyDescent="0.25">
      <c r="A254" s="117" t="s">
        <v>1495</v>
      </c>
      <c r="B254" s="26" t="s">
        <v>917</v>
      </c>
      <c r="C254" s="26" t="s">
        <v>919</v>
      </c>
      <c r="D254"/>
      <c r="E254"/>
      <c r="F254"/>
    </row>
    <row r="255" spans="1:3" x14ac:dyDescent="0.25">
      <c r="A255" s="117" t="s">
        <v>1496</v>
      </c>
      <c r="B255" s="26" t="s">
        <v>917</v>
      </c>
      <c r="C255" s="26" t="s">
        <v>919</v>
      </c>
      <c r="D255"/>
      <c r="E255"/>
      <c r="F255"/>
    </row>
    <row r="256" spans="1:3" x14ac:dyDescent="0.25">
      <c r="A256" s="117" t="s">
        <v>1497</v>
      </c>
      <c r="B256" s="26" t="s">
        <v>917</v>
      </c>
      <c r="C256" s="26" t="s">
        <v>919</v>
      </c>
      <c r="D256"/>
      <c r="E256"/>
      <c r="F256"/>
    </row>
    <row r="257" spans="1:3" x14ac:dyDescent="0.25">
      <c r="A257" s="117" t="s">
        <v>1498</v>
      </c>
      <c r="B257" s="26" t="s">
        <v>917</v>
      </c>
      <c r="C257" s="26" t="s">
        <v>919</v>
      </c>
      <c r="D257"/>
      <c r="E257"/>
      <c r="F257"/>
    </row>
    <row r="258" spans="1:3" x14ac:dyDescent="0.25">
      <c r="A258" s="117" t="s">
        <v>1499</v>
      </c>
      <c r="B258" s="26" t="s">
        <v>917</v>
      </c>
      <c r="C258" s="26" t="s">
        <v>919</v>
      </c>
      <c r="D258"/>
      <c r="E258"/>
      <c r="F258"/>
    </row>
    <row r="259" spans="1:3" x14ac:dyDescent="0.25">
      <c r="A259" s="117" t="s">
        <v>1500</v>
      </c>
      <c r="B259" s="26" t="s">
        <v>917</v>
      </c>
      <c r="C259" s="26" t="s">
        <v>919</v>
      </c>
      <c r="D259"/>
      <c r="E259"/>
      <c r="F259"/>
    </row>
    <row r="260" spans="1:3" x14ac:dyDescent="0.25">
      <c r="A260" s="117" t="s">
        <v>1501</v>
      </c>
      <c r="B260" s="26" t="s">
        <v>917</v>
      </c>
      <c r="C260" s="26" t="s">
        <v>919</v>
      </c>
      <c r="D260"/>
      <c r="E260"/>
      <c r="F260"/>
    </row>
    <row r="261" spans="1:3" x14ac:dyDescent="0.25">
      <c r="A261" s="117" t="s">
        <v>1502</v>
      </c>
      <c r="B261" s="26" t="s">
        <v>917</v>
      </c>
      <c r="C261" s="26" t="s">
        <v>919</v>
      </c>
      <c r="D261"/>
      <c r="E261"/>
      <c r="F261"/>
    </row>
    <row r="262" spans="1:3" x14ac:dyDescent="0.25">
      <c r="A262" s="117" t="s">
        <v>1503</v>
      </c>
      <c r="B262" s="26" t="s">
        <v>917</v>
      </c>
      <c r="C262" s="26" t="s">
        <v>919</v>
      </c>
      <c r="D262"/>
      <c r="E262"/>
      <c r="F262"/>
    </row>
    <row r="263" spans="1:3" x14ac:dyDescent="0.25">
      <c r="A263" s="117" t="s">
        <v>1504</v>
      </c>
      <c r="B263" s="26" t="s">
        <v>917</v>
      </c>
      <c r="C263" s="26" t="s">
        <v>919</v>
      </c>
      <c r="D263"/>
      <c r="E263"/>
      <c r="F263"/>
    </row>
    <row r="264" spans="1:3" x14ac:dyDescent="0.25">
      <c r="A264" s="117" t="s">
        <v>1505</v>
      </c>
      <c r="B264" s="26" t="s">
        <v>917</v>
      </c>
      <c r="C264" s="26" t="s">
        <v>919</v>
      </c>
      <c r="D264"/>
      <c r="E264"/>
      <c r="F264"/>
    </row>
    <row r="265" spans="1:3" x14ac:dyDescent="0.25">
      <c r="A265" s="117" t="s">
        <v>1506</v>
      </c>
      <c r="B265" s="26" t="s">
        <v>917</v>
      </c>
      <c r="C265" s="26" t="s">
        <v>919</v>
      </c>
      <c r="D265"/>
      <c r="E265"/>
      <c r="F265"/>
    </row>
    <row r="266" spans="1:3" x14ac:dyDescent="0.25">
      <c r="A266" s="117" t="s">
        <v>1507</v>
      </c>
      <c r="B266" s="26" t="s">
        <v>917</v>
      </c>
      <c r="C266" s="26" t="s">
        <v>919</v>
      </c>
      <c r="D266"/>
      <c r="E266"/>
      <c r="F266"/>
    </row>
    <row r="267" spans="1:3" x14ac:dyDescent="0.25">
      <c r="A267" s="117" t="s">
        <v>1508</v>
      </c>
      <c r="B267" s="26" t="s">
        <v>917</v>
      </c>
      <c r="C267" s="26" t="s">
        <v>919</v>
      </c>
      <c r="D267"/>
      <c r="E267"/>
      <c r="F267"/>
    </row>
    <row r="268" spans="1:3" x14ac:dyDescent="0.25">
      <c r="A268" s="117" t="s">
        <v>1509</v>
      </c>
      <c r="B268" s="26" t="s">
        <v>917</v>
      </c>
      <c r="C268" s="26" t="s">
        <v>919</v>
      </c>
      <c r="D268"/>
      <c r="E268"/>
      <c r="F268"/>
    </row>
    <row r="269" spans="1:3" x14ac:dyDescent="0.25">
      <c r="A269" s="117" t="s">
        <v>1510</v>
      </c>
      <c r="B269" s="26" t="s">
        <v>917</v>
      </c>
      <c r="C269" s="26" t="s">
        <v>919</v>
      </c>
      <c r="D269"/>
      <c r="E269"/>
      <c r="F269"/>
    </row>
    <row r="270" spans="1:3" x14ac:dyDescent="0.25">
      <c r="A270" s="117" t="s">
        <v>1511</v>
      </c>
      <c r="B270" s="26" t="s">
        <v>917</v>
      </c>
      <c r="C270" s="26" t="s">
        <v>919</v>
      </c>
      <c r="D270"/>
      <c r="E270"/>
      <c r="F270"/>
    </row>
    <row r="271" spans="1:3" x14ac:dyDescent="0.25">
      <c r="A271" s="117" t="s">
        <v>1512</v>
      </c>
      <c r="B271" s="26" t="s">
        <v>917</v>
      </c>
      <c r="C271" s="26" t="s">
        <v>919</v>
      </c>
      <c r="D271"/>
      <c r="E271"/>
      <c r="F271"/>
    </row>
    <row r="272" spans="1:3" x14ac:dyDescent="0.25">
      <c r="A272" s="117" t="s">
        <v>1513</v>
      </c>
      <c r="B272" s="26" t="s">
        <v>917</v>
      </c>
      <c r="C272" s="26" t="s">
        <v>919</v>
      </c>
      <c r="D272"/>
      <c r="E272"/>
      <c r="F272"/>
    </row>
    <row r="273" spans="1:3" x14ac:dyDescent="0.25">
      <c r="A273" s="117" t="s">
        <v>1514</v>
      </c>
      <c r="B273" s="26" t="s">
        <v>917</v>
      </c>
      <c r="C273" s="26" t="s">
        <v>919</v>
      </c>
      <c r="D273"/>
      <c r="E273"/>
      <c r="F273"/>
    </row>
    <row r="274" spans="1:3" x14ac:dyDescent="0.25">
      <c r="A274" s="117" t="s">
        <v>1515</v>
      </c>
      <c r="B274" s="26" t="s">
        <v>917</v>
      </c>
      <c r="C274" s="26" t="s">
        <v>919</v>
      </c>
      <c r="D274"/>
      <c r="E274"/>
      <c r="F274"/>
    </row>
    <row r="275" spans="1:3" x14ac:dyDescent="0.25">
      <c r="A275" s="117" t="s">
        <v>1516</v>
      </c>
      <c r="B275" s="26" t="s">
        <v>917</v>
      </c>
      <c r="C275" s="26" t="s">
        <v>919</v>
      </c>
      <c r="D275"/>
      <c r="E275"/>
      <c r="F275"/>
    </row>
    <row r="276" spans="1:3" x14ac:dyDescent="0.25">
      <c r="A276" s="117" t="s">
        <v>1517</v>
      </c>
      <c r="B276" s="26" t="s">
        <v>917</v>
      </c>
      <c r="C276" s="26" t="s">
        <v>919</v>
      </c>
      <c r="D276"/>
      <c r="E276"/>
      <c r="F276"/>
    </row>
    <row r="277" spans="1:3" x14ac:dyDescent="0.25">
      <c r="A277" s="117" t="s">
        <v>1518</v>
      </c>
      <c r="B277" s="26" t="s">
        <v>917</v>
      </c>
      <c r="C277" s="26" t="s">
        <v>919</v>
      </c>
      <c r="D277"/>
      <c r="E277"/>
      <c r="F277"/>
    </row>
    <row r="278" spans="1:3" x14ac:dyDescent="0.25">
      <c r="A278" s="117" t="s">
        <v>1519</v>
      </c>
      <c r="B278" s="26" t="s">
        <v>917</v>
      </c>
      <c r="C278" s="26" t="s">
        <v>919</v>
      </c>
      <c r="D278"/>
      <c r="E278"/>
      <c r="F278"/>
    </row>
    <row r="279" spans="1:3" x14ac:dyDescent="0.25">
      <c r="A279" s="117" t="s">
        <v>1520</v>
      </c>
      <c r="B279" s="26" t="s">
        <v>917</v>
      </c>
      <c r="C279" s="26" t="s">
        <v>919</v>
      </c>
      <c r="D279"/>
      <c r="E279"/>
      <c r="F279"/>
    </row>
    <row r="280" spans="1:3" x14ac:dyDescent="0.25">
      <c r="A280" s="117" t="s">
        <v>1521</v>
      </c>
      <c r="B280" s="26" t="s">
        <v>917</v>
      </c>
      <c r="C280" s="26" t="s">
        <v>919</v>
      </c>
      <c r="D280"/>
      <c r="E280"/>
      <c r="F280"/>
    </row>
    <row r="281" spans="1:3" x14ac:dyDescent="0.25">
      <c r="A281" s="117" t="s">
        <v>1522</v>
      </c>
      <c r="B281" s="26" t="s">
        <v>917</v>
      </c>
      <c r="C281" s="26" t="s">
        <v>919</v>
      </c>
      <c r="D281"/>
      <c r="E281"/>
      <c r="F281"/>
    </row>
    <row r="282" spans="1:3" x14ac:dyDescent="0.25">
      <c r="A282" s="117" t="s">
        <v>1523</v>
      </c>
      <c r="B282" s="26" t="s">
        <v>917</v>
      </c>
      <c r="C282" s="26" t="s">
        <v>919</v>
      </c>
      <c r="D282"/>
      <c r="E282"/>
      <c r="F282"/>
    </row>
    <row r="283" spans="1:3" x14ac:dyDescent="0.25">
      <c r="A283" s="117" t="s">
        <v>1524</v>
      </c>
      <c r="B283" s="26" t="s">
        <v>917</v>
      </c>
      <c r="C283" s="26" t="s">
        <v>919</v>
      </c>
      <c r="D283"/>
      <c r="E283"/>
      <c r="F283"/>
    </row>
    <row r="284" spans="1:3" x14ac:dyDescent="0.25">
      <c r="A284" s="117" t="s">
        <v>1525</v>
      </c>
      <c r="B284" s="26" t="s">
        <v>917</v>
      </c>
      <c r="C284" s="26" t="s">
        <v>919</v>
      </c>
      <c r="D284"/>
      <c r="E284"/>
      <c r="F284"/>
    </row>
    <row r="285" spans="1:3" x14ac:dyDescent="0.25">
      <c r="A285" s="117" t="s">
        <v>1526</v>
      </c>
      <c r="B285" s="26" t="s">
        <v>917</v>
      </c>
      <c r="C285" s="26" t="s">
        <v>919</v>
      </c>
      <c r="D285"/>
      <c r="E285"/>
      <c r="F285"/>
    </row>
    <row r="286" spans="1:3" x14ac:dyDescent="0.25">
      <c r="A286" s="117" t="s">
        <v>1527</v>
      </c>
      <c r="B286" s="26" t="s">
        <v>917</v>
      </c>
      <c r="C286" s="26" t="s">
        <v>919</v>
      </c>
      <c r="D286"/>
      <c r="E286"/>
      <c r="F286"/>
    </row>
    <row r="287" spans="1:3" x14ac:dyDescent="0.25">
      <c r="A287" s="117" t="s">
        <v>1528</v>
      </c>
      <c r="B287" s="26" t="s">
        <v>917</v>
      </c>
      <c r="C287" s="26" t="s">
        <v>919</v>
      </c>
      <c r="D287"/>
      <c r="E287"/>
      <c r="F287"/>
    </row>
    <row r="288" spans="1:3" x14ac:dyDescent="0.25">
      <c r="A288" s="117" t="s">
        <v>1529</v>
      </c>
      <c r="B288" s="26" t="s">
        <v>917</v>
      </c>
      <c r="C288" s="26" t="s">
        <v>919</v>
      </c>
      <c r="D288"/>
      <c r="E288"/>
      <c r="F288"/>
    </row>
    <row r="289" spans="1:3" x14ac:dyDescent="0.25">
      <c r="A289" s="117" t="s">
        <v>1530</v>
      </c>
      <c r="B289" s="26" t="s">
        <v>917</v>
      </c>
      <c r="C289" s="26" t="s">
        <v>919</v>
      </c>
      <c r="D289"/>
      <c r="E289"/>
      <c r="F289"/>
    </row>
    <row r="290" spans="1:3" x14ac:dyDescent="0.25">
      <c r="A290" s="117" t="s">
        <v>1531</v>
      </c>
      <c r="B290" s="26" t="s">
        <v>917</v>
      </c>
      <c r="C290" s="26" t="s">
        <v>919</v>
      </c>
      <c r="D290"/>
      <c r="E290"/>
      <c r="F290"/>
    </row>
    <row r="291" spans="1:3" x14ac:dyDescent="0.25">
      <c r="A291" s="117" t="s">
        <v>1532</v>
      </c>
      <c r="B291" s="26" t="s">
        <v>917</v>
      </c>
      <c r="C291" s="26" t="s">
        <v>919</v>
      </c>
      <c r="D291"/>
      <c r="E291"/>
      <c r="F291"/>
    </row>
    <row r="292" spans="1:3" x14ac:dyDescent="0.25">
      <c r="A292" s="117" t="s">
        <v>1533</v>
      </c>
      <c r="B292" s="26" t="s">
        <v>917</v>
      </c>
      <c r="C292" s="26" t="s">
        <v>919</v>
      </c>
      <c r="D292"/>
      <c r="E292"/>
      <c r="F292"/>
    </row>
    <row r="293" spans="1:3" x14ac:dyDescent="0.25">
      <c r="A293" s="117" t="s">
        <v>1534</v>
      </c>
      <c r="B293" s="26" t="s">
        <v>917</v>
      </c>
      <c r="C293" s="26" t="s">
        <v>919</v>
      </c>
      <c r="D293"/>
      <c r="E293"/>
      <c r="F293"/>
    </row>
    <row r="294" spans="1:3" x14ac:dyDescent="0.25">
      <c r="A294" s="117" t="s">
        <v>1535</v>
      </c>
      <c r="B294" s="26" t="s">
        <v>917</v>
      </c>
      <c r="C294" s="26" t="s">
        <v>919</v>
      </c>
      <c r="D294"/>
      <c r="E294"/>
      <c r="F294"/>
    </row>
    <row r="295" spans="1:3" x14ac:dyDescent="0.25">
      <c r="A295" s="117" t="s">
        <v>1536</v>
      </c>
      <c r="B295" s="26" t="s">
        <v>917</v>
      </c>
      <c r="C295" s="26" t="s">
        <v>919</v>
      </c>
      <c r="D295"/>
      <c r="E295"/>
      <c r="F295"/>
    </row>
    <row r="296" spans="1:3" x14ac:dyDescent="0.25">
      <c r="A296" s="117" t="s">
        <v>1537</v>
      </c>
      <c r="B296" s="26" t="s">
        <v>917</v>
      </c>
      <c r="C296" s="26" t="s">
        <v>919</v>
      </c>
      <c r="D296"/>
      <c r="E296"/>
      <c r="F296"/>
    </row>
    <row r="297" spans="1:3" x14ac:dyDescent="0.25">
      <c r="A297" s="117" t="s">
        <v>1538</v>
      </c>
      <c r="B297" s="26" t="s">
        <v>917</v>
      </c>
      <c r="C297" s="26" t="s">
        <v>919</v>
      </c>
      <c r="D297"/>
      <c r="E297"/>
      <c r="F297"/>
    </row>
    <row r="298" spans="1:3" x14ac:dyDescent="0.25">
      <c r="A298" s="117" t="s">
        <v>1539</v>
      </c>
      <c r="B298" s="26" t="s">
        <v>917</v>
      </c>
      <c r="C298" s="26" t="s">
        <v>919</v>
      </c>
      <c r="D298"/>
      <c r="E298"/>
      <c r="F298"/>
    </row>
    <row r="299" spans="1:3" x14ac:dyDescent="0.25">
      <c r="A299" s="117" t="s">
        <v>1540</v>
      </c>
      <c r="B299" s="26" t="s">
        <v>917</v>
      </c>
      <c r="C299" s="26" t="s">
        <v>919</v>
      </c>
      <c r="D299"/>
      <c r="E299"/>
      <c r="F299"/>
    </row>
    <row r="300" spans="1:3" x14ac:dyDescent="0.25">
      <c r="A300" s="117" t="s">
        <v>1541</v>
      </c>
      <c r="B300" s="26" t="s">
        <v>917</v>
      </c>
      <c r="C300" s="26" t="s">
        <v>919</v>
      </c>
      <c r="D300"/>
      <c r="E300"/>
      <c r="F300"/>
    </row>
    <row r="301" spans="1:3" x14ac:dyDescent="0.25">
      <c r="A301" s="117" t="s">
        <v>1542</v>
      </c>
      <c r="B301" s="26" t="s">
        <v>917</v>
      </c>
      <c r="C301" s="26" t="s">
        <v>919</v>
      </c>
      <c r="D301"/>
      <c r="E301"/>
      <c r="F301"/>
    </row>
    <row r="302" spans="1:3" x14ac:dyDescent="0.25">
      <c r="A302" s="117" t="s">
        <v>1543</v>
      </c>
      <c r="B302" s="26" t="s">
        <v>917</v>
      </c>
      <c r="C302" s="26" t="s">
        <v>919</v>
      </c>
      <c r="D302"/>
      <c r="E302"/>
      <c r="F302"/>
    </row>
    <row r="303" spans="1:3" x14ac:dyDescent="0.25">
      <c r="A303" s="117" t="s">
        <v>1544</v>
      </c>
      <c r="B303" s="26" t="s">
        <v>917</v>
      </c>
      <c r="C303" s="26" t="s">
        <v>919</v>
      </c>
      <c r="D303"/>
      <c r="E303"/>
      <c r="F303"/>
    </row>
    <row r="304" spans="1:3" x14ac:dyDescent="0.25">
      <c r="A304" s="117" t="s">
        <v>1545</v>
      </c>
      <c r="B304" s="26" t="s">
        <v>917</v>
      </c>
      <c r="C304" s="26" t="s">
        <v>919</v>
      </c>
      <c r="D304"/>
      <c r="E304"/>
      <c r="F304"/>
    </row>
    <row r="305" spans="1:3" x14ac:dyDescent="0.25">
      <c r="A305" s="117" t="s">
        <v>1546</v>
      </c>
      <c r="B305" s="26" t="s">
        <v>917</v>
      </c>
      <c r="C305" s="26" t="s">
        <v>919</v>
      </c>
      <c r="D305"/>
      <c r="E305"/>
      <c r="F305"/>
    </row>
    <row r="306" spans="1:3" x14ac:dyDescent="0.25">
      <c r="A306" s="117" t="s">
        <v>1547</v>
      </c>
      <c r="B306" s="26" t="s">
        <v>917</v>
      </c>
      <c r="C306" s="26" t="s">
        <v>919</v>
      </c>
      <c r="D306"/>
      <c r="E306"/>
      <c r="F306"/>
    </row>
    <row r="307" spans="1:3" x14ac:dyDescent="0.25">
      <c r="A307" s="117" t="s">
        <v>1548</v>
      </c>
      <c r="B307" s="26" t="s">
        <v>917</v>
      </c>
      <c r="C307" s="26" t="s">
        <v>919</v>
      </c>
      <c r="D307"/>
      <c r="E307"/>
      <c r="F307"/>
    </row>
    <row r="308" spans="1:3" x14ac:dyDescent="0.25">
      <c r="A308" s="117" t="s">
        <v>1549</v>
      </c>
      <c r="B308" s="26" t="s">
        <v>917</v>
      </c>
      <c r="C308" s="26" t="s">
        <v>919</v>
      </c>
      <c r="D308"/>
      <c r="E308"/>
      <c r="F308"/>
    </row>
    <row r="309" spans="1:3" x14ac:dyDescent="0.25">
      <c r="A309" s="117" t="s">
        <v>1550</v>
      </c>
      <c r="B309" s="26" t="s">
        <v>917</v>
      </c>
      <c r="C309" s="26" t="s">
        <v>919</v>
      </c>
      <c r="D309"/>
      <c r="E309"/>
      <c r="F309"/>
    </row>
    <row r="310" spans="1:3" x14ac:dyDescent="0.25">
      <c r="A310" s="117" t="s">
        <v>1551</v>
      </c>
      <c r="B310" s="26" t="s">
        <v>917</v>
      </c>
      <c r="C310" s="26" t="s">
        <v>919</v>
      </c>
      <c r="D310"/>
      <c r="E310"/>
      <c r="F310"/>
    </row>
    <row r="311" spans="1:3" x14ac:dyDescent="0.25">
      <c r="A311" s="117" t="s">
        <v>1552</v>
      </c>
      <c r="B311" s="26" t="s">
        <v>917</v>
      </c>
      <c r="C311" s="26" t="s">
        <v>919</v>
      </c>
      <c r="D311"/>
      <c r="E311"/>
      <c r="F311"/>
    </row>
    <row r="312" spans="1:3" x14ac:dyDescent="0.25">
      <c r="A312" s="117" t="s">
        <v>1553</v>
      </c>
      <c r="B312" s="26" t="s">
        <v>917</v>
      </c>
      <c r="C312" s="26" t="s">
        <v>919</v>
      </c>
      <c r="D312"/>
      <c r="E312"/>
      <c r="F312"/>
    </row>
    <row r="313" spans="1:3" x14ac:dyDescent="0.25">
      <c r="A313" s="117" t="s">
        <v>1554</v>
      </c>
      <c r="B313" s="26" t="s">
        <v>917</v>
      </c>
      <c r="C313" s="26" t="s">
        <v>919</v>
      </c>
      <c r="D313"/>
      <c r="E313"/>
      <c r="F313"/>
    </row>
    <row r="314" spans="1:3" x14ac:dyDescent="0.25">
      <c r="A314" s="117" t="s">
        <v>1555</v>
      </c>
      <c r="B314" s="26" t="s">
        <v>917</v>
      </c>
      <c r="C314" s="26" t="s">
        <v>919</v>
      </c>
      <c r="D314"/>
      <c r="E314"/>
      <c r="F314"/>
    </row>
    <row r="315" spans="1:3" x14ac:dyDescent="0.25">
      <c r="A315" s="117" t="s">
        <v>1556</v>
      </c>
      <c r="B315" s="26" t="s">
        <v>917</v>
      </c>
      <c r="C315" s="26" t="s">
        <v>919</v>
      </c>
      <c r="D315"/>
      <c r="E315"/>
      <c r="F315"/>
    </row>
    <row r="316" spans="1:3" x14ac:dyDescent="0.25">
      <c r="A316" s="117" t="s">
        <v>1557</v>
      </c>
      <c r="B316" s="26" t="s">
        <v>917</v>
      </c>
      <c r="C316" s="26" t="s">
        <v>919</v>
      </c>
      <c r="D316"/>
      <c r="E316"/>
      <c r="F316"/>
    </row>
    <row r="317" spans="1:3" x14ac:dyDescent="0.25">
      <c r="A317" s="117" t="s">
        <v>1558</v>
      </c>
      <c r="B317" s="26" t="s">
        <v>917</v>
      </c>
      <c r="C317" s="26" t="s">
        <v>919</v>
      </c>
      <c r="D317"/>
      <c r="E317"/>
      <c r="F317"/>
    </row>
    <row r="318" spans="1:3" x14ac:dyDescent="0.25">
      <c r="A318" s="117" t="s">
        <v>1559</v>
      </c>
      <c r="B318" s="26" t="s">
        <v>917</v>
      </c>
      <c r="C318" s="26" t="s">
        <v>919</v>
      </c>
      <c r="D318"/>
      <c r="E318"/>
      <c r="F318"/>
    </row>
    <row r="319" spans="1:3" x14ac:dyDescent="0.25">
      <c r="A319" s="117" t="s">
        <v>1560</v>
      </c>
      <c r="B319" s="26" t="s">
        <v>917</v>
      </c>
      <c r="C319" s="26" t="s">
        <v>919</v>
      </c>
      <c r="D319"/>
      <c r="E319"/>
      <c r="F319"/>
    </row>
    <row r="320" spans="1:3" x14ac:dyDescent="0.25">
      <c r="A320" s="117" t="s">
        <v>1561</v>
      </c>
      <c r="B320" s="26" t="s">
        <v>917</v>
      </c>
      <c r="C320" s="26" t="s">
        <v>919</v>
      </c>
      <c r="D320"/>
      <c r="E320"/>
      <c r="F320"/>
    </row>
    <row r="321" spans="1:3" x14ac:dyDescent="0.25">
      <c r="A321" s="117" t="s">
        <v>1562</v>
      </c>
      <c r="B321" s="26" t="s">
        <v>917</v>
      </c>
      <c r="C321" s="26" t="s">
        <v>919</v>
      </c>
      <c r="D321"/>
      <c r="E321"/>
      <c r="F321"/>
    </row>
    <row r="322" spans="1:3" x14ac:dyDescent="0.25">
      <c r="A322" s="117" t="s">
        <v>1563</v>
      </c>
      <c r="B322" s="26" t="s">
        <v>917</v>
      </c>
      <c r="C322" s="26" t="s">
        <v>919</v>
      </c>
      <c r="D322"/>
      <c r="E322"/>
      <c r="F322"/>
    </row>
    <row r="323" spans="1:3" x14ac:dyDescent="0.25">
      <c r="A323" s="117" t="s">
        <v>1564</v>
      </c>
      <c r="B323" s="26" t="s">
        <v>917</v>
      </c>
      <c r="C323" s="26" t="s">
        <v>919</v>
      </c>
      <c r="D323"/>
      <c r="E323"/>
      <c r="F323"/>
    </row>
    <row r="324" spans="1:3" x14ac:dyDescent="0.25">
      <c r="A324" s="117" t="s">
        <v>1565</v>
      </c>
      <c r="B324" s="26" t="s">
        <v>917</v>
      </c>
      <c r="C324" s="26" t="s">
        <v>919</v>
      </c>
      <c r="D324"/>
      <c r="E324"/>
      <c r="F324"/>
    </row>
    <row r="325" spans="1:3" x14ac:dyDescent="0.25">
      <c r="A325" s="117" t="s">
        <v>1566</v>
      </c>
      <c r="B325" s="26" t="s">
        <v>917</v>
      </c>
      <c r="C325" s="26" t="s">
        <v>919</v>
      </c>
      <c r="D325"/>
      <c r="E325"/>
      <c r="F325"/>
    </row>
    <row r="326" spans="1:3" x14ac:dyDescent="0.25">
      <c r="A326" s="117" t="s">
        <v>1567</v>
      </c>
      <c r="B326" s="26" t="s">
        <v>917</v>
      </c>
      <c r="C326" s="26" t="s">
        <v>919</v>
      </c>
      <c r="D326"/>
      <c r="E326"/>
      <c r="F326"/>
    </row>
    <row r="327" spans="1:3" x14ac:dyDescent="0.25">
      <c r="A327" s="117" t="s">
        <v>1568</v>
      </c>
      <c r="B327" s="26" t="s">
        <v>917</v>
      </c>
      <c r="C327" s="26" t="s">
        <v>919</v>
      </c>
      <c r="D327"/>
      <c r="E327"/>
      <c r="F327"/>
    </row>
    <row r="328" spans="1:3" x14ac:dyDescent="0.25">
      <c r="A328" s="117" t="s">
        <v>1569</v>
      </c>
      <c r="B328" s="26" t="s">
        <v>917</v>
      </c>
      <c r="C328" s="26" t="s">
        <v>919</v>
      </c>
      <c r="D328"/>
      <c r="E328"/>
      <c r="F328"/>
    </row>
    <row r="329" spans="1:3" x14ac:dyDescent="0.25">
      <c r="A329" s="117" t="s">
        <v>1570</v>
      </c>
      <c r="B329" s="26" t="s">
        <v>917</v>
      </c>
      <c r="C329" s="26" t="s">
        <v>919</v>
      </c>
      <c r="D329"/>
      <c r="E329"/>
      <c r="F329"/>
    </row>
    <row r="330" spans="1:3" x14ac:dyDescent="0.25">
      <c r="A330" s="117" t="s">
        <v>1571</v>
      </c>
      <c r="B330" s="26" t="s">
        <v>917</v>
      </c>
      <c r="C330" s="26" t="s">
        <v>919</v>
      </c>
      <c r="D330"/>
      <c r="E330"/>
      <c r="F330"/>
    </row>
    <row r="331" spans="1:3" x14ac:dyDescent="0.25">
      <c r="A331" s="117" t="s">
        <v>1572</v>
      </c>
      <c r="B331" s="26" t="s">
        <v>917</v>
      </c>
      <c r="C331" s="26" t="s">
        <v>919</v>
      </c>
      <c r="D331"/>
      <c r="E331"/>
      <c r="F331"/>
    </row>
    <row r="332" spans="1:3" x14ac:dyDescent="0.25">
      <c r="A332" s="117" t="s">
        <v>1573</v>
      </c>
      <c r="B332" s="26" t="s">
        <v>917</v>
      </c>
      <c r="C332" s="26" t="s">
        <v>919</v>
      </c>
      <c r="D332"/>
      <c r="E332"/>
      <c r="F332"/>
    </row>
    <row r="333" spans="1:3" x14ac:dyDescent="0.25">
      <c r="A333" s="117" t="s">
        <v>1574</v>
      </c>
      <c r="B333" s="26" t="s">
        <v>917</v>
      </c>
      <c r="C333" s="26" t="s">
        <v>919</v>
      </c>
      <c r="D333"/>
      <c r="E333"/>
      <c r="F333"/>
    </row>
    <row r="334" spans="1:3" x14ac:dyDescent="0.25">
      <c r="A334" s="117" t="s">
        <v>1575</v>
      </c>
      <c r="B334" s="26" t="s">
        <v>917</v>
      </c>
      <c r="C334" s="26" t="s">
        <v>919</v>
      </c>
      <c r="D334"/>
      <c r="E334"/>
      <c r="F334"/>
    </row>
    <row r="335" spans="1:3" x14ac:dyDescent="0.25">
      <c r="A335" s="117" t="s">
        <v>1576</v>
      </c>
      <c r="B335" s="26" t="s">
        <v>917</v>
      </c>
      <c r="C335" s="26" t="s">
        <v>919</v>
      </c>
      <c r="D335"/>
      <c r="E335"/>
      <c r="F335"/>
    </row>
    <row r="336" spans="1:3" x14ac:dyDescent="0.25">
      <c r="A336" s="117" t="s">
        <v>1577</v>
      </c>
      <c r="B336" s="26" t="s">
        <v>917</v>
      </c>
      <c r="C336" s="26" t="s">
        <v>919</v>
      </c>
      <c r="D336"/>
      <c r="E336"/>
      <c r="F336"/>
    </row>
    <row r="337" spans="1:3" x14ac:dyDescent="0.25">
      <c r="A337" s="117" t="s">
        <v>1578</v>
      </c>
      <c r="B337" s="26" t="s">
        <v>917</v>
      </c>
      <c r="C337" s="26" t="s">
        <v>919</v>
      </c>
      <c r="D337"/>
      <c r="E337"/>
      <c r="F337"/>
    </row>
    <row r="338" spans="1:3" x14ac:dyDescent="0.25">
      <c r="A338" s="117" t="s">
        <v>1579</v>
      </c>
      <c r="B338" s="26" t="s">
        <v>917</v>
      </c>
      <c r="C338" s="26" t="s">
        <v>919</v>
      </c>
      <c r="D338"/>
      <c r="E338"/>
      <c r="F338"/>
    </row>
    <row r="339" spans="1:3" x14ac:dyDescent="0.25">
      <c r="A339" s="117" t="s">
        <v>1580</v>
      </c>
      <c r="B339" s="26" t="s">
        <v>917</v>
      </c>
      <c r="C339" s="26" t="s">
        <v>919</v>
      </c>
      <c r="D339"/>
      <c r="E339"/>
      <c r="F339"/>
    </row>
    <row r="340" spans="1:3" x14ac:dyDescent="0.25">
      <c r="A340" s="117" t="s">
        <v>1581</v>
      </c>
      <c r="B340" s="26" t="s">
        <v>917</v>
      </c>
      <c r="C340" s="26" t="s">
        <v>919</v>
      </c>
      <c r="D340"/>
      <c r="E340"/>
      <c r="F340"/>
    </row>
    <row r="341" spans="1:3" x14ac:dyDescent="0.25">
      <c r="A341" s="117" t="s">
        <v>1582</v>
      </c>
      <c r="B341" s="26" t="s">
        <v>917</v>
      </c>
      <c r="C341" s="26" t="s">
        <v>919</v>
      </c>
      <c r="D341"/>
      <c r="E341"/>
      <c r="F341"/>
    </row>
    <row r="342" spans="1:3" x14ac:dyDescent="0.25">
      <c r="A342" s="117" t="s">
        <v>1583</v>
      </c>
      <c r="B342" s="26" t="s">
        <v>917</v>
      </c>
      <c r="C342" s="26" t="s">
        <v>919</v>
      </c>
      <c r="D342"/>
      <c r="E342"/>
      <c r="F342"/>
    </row>
    <row r="343" spans="1:3" x14ac:dyDescent="0.25">
      <c r="A343" s="117" t="s">
        <v>1584</v>
      </c>
      <c r="B343" s="26" t="s">
        <v>917</v>
      </c>
      <c r="C343" s="26" t="s">
        <v>919</v>
      </c>
      <c r="D343"/>
      <c r="E343"/>
      <c r="F343"/>
    </row>
    <row r="344" spans="1:3" x14ac:dyDescent="0.25">
      <c r="A344" s="117" t="s">
        <v>1585</v>
      </c>
      <c r="B344" s="26" t="s">
        <v>917</v>
      </c>
      <c r="C344" s="26" t="s">
        <v>919</v>
      </c>
      <c r="D344"/>
      <c r="E344"/>
      <c r="F344"/>
    </row>
    <row r="345" spans="1:3" x14ac:dyDescent="0.25">
      <c r="A345" s="117" t="s">
        <v>1586</v>
      </c>
      <c r="B345" s="26" t="s">
        <v>917</v>
      </c>
      <c r="C345" s="26" t="s">
        <v>919</v>
      </c>
      <c r="D345"/>
      <c r="E345"/>
      <c r="F345"/>
    </row>
    <row r="346" spans="1:3" x14ac:dyDescent="0.25">
      <c r="A346" s="117" t="s">
        <v>1587</v>
      </c>
      <c r="B346" s="26" t="s">
        <v>917</v>
      </c>
      <c r="C346" s="26" t="s">
        <v>919</v>
      </c>
      <c r="D346"/>
      <c r="E346"/>
      <c r="F346"/>
    </row>
    <row r="347" spans="1:3" x14ac:dyDescent="0.25">
      <c r="A347" s="117" t="s">
        <v>1588</v>
      </c>
      <c r="B347" s="26" t="s">
        <v>917</v>
      </c>
      <c r="C347" s="26" t="s">
        <v>919</v>
      </c>
      <c r="D347"/>
      <c r="E347"/>
      <c r="F347"/>
    </row>
    <row r="348" spans="1:3" x14ac:dyDescent="0.25">
      <c r="A348" s="117" t="s">
        <v>1589</v>
      </c>
      <c r="B348" s="26" t="s">
        <v>917</v>
      </c>
      <c r="C348" s="26" t="s">
        <v>919</v>
      </c>
      <c r="D348"/>
      <c r="E348"/>
      <c r="F348"/>
    </row>
    <row r="349" spans="1:3" x14ac:dyDescent="0.25">
      <c r="A349" s="117" t="s">
        <v>1590</v>
      </c>
      <c r="B349" s="26" t="s">
        <v>917</v>
      </c>
      <c r="C349" s="26" t="s">
        <v>919</v>
      </c>
      <c r="D349"/>
      <c r="E349"/>
      <c r="F349"/>
    </row>
    <row r="350" spans="1:3" x14ac:dyDescent="0.25">
      <c r="A350" s="117" t="s">
        <v>1591</v>
      </c>
      <c r="B350" s="26" t="s">
        <v>917</v>
      </c>
      <c r="C350" s="26" t="s">
        <v>919</v>
      </c>
      <c r="D350"/>
      <c r="E350"/>
      <c r="F350"/>
    </row>
    <row r="351" spans="1:3" x14ac:dyDescent="0.25">
      <c r="A351" s="117" t="s">
        <v>1592</v>
      </c>
      <c r="B351" s="26" t="s">
        <v>917</v>
      </c>
      <c r="C351" s="26" t="s">
        <v>919</v>
      </c>
      <c r="D351"/>
      <c r="E351"/>
      <c r="F351"/>
    </row>
    <row r="352" spans="1:3" x14ac:dyDescent="0.25">
      <c r="A352" s="117" t="s">
        <v>1593</v>
      </c>
      <c r="B352" s="26" t="s">
        <v>917</v>
      </c>
      <c r="C352" s="26" t="s">
        <v>919</v>
      </c>
      <c r="D352"/>
      <c r="E352"/>
      <c r="F352"/>
    </row>
    <row r="353" spans="1:3" x14ac:dyDescent="0.25">
      <c r="A353" s="117" t="s">
        <v>1594</v>
      </c>
      <c r="B353" s="26" t="s">
        <v>917</v>
      </c>
      <c r="C353" s="26" t="s">
        <v>919</v>
      </c>
      <c r="D353"/>
      <c r="E353"/>
      <c r="F353"/>
    </row>
    <row r="354" spans="1:3" x14ac:dyDescent="0.25">
      <c r="A354" s="117" t="s">
        <v>1595</v>
      </c>
      <c r="B354" s="26" t="s">
        <v>917</v>
      </c>
      <c r="C354" s="26" t="s">
        <v>919</v>
      </c>
      <c r="D354"/>
      <c r="E354"/>
      <c r="F354"/>
    </row>
    <row r="355" spans="1:3" x14ac:dyDescent="0.25">
      <c r="A355" s="117" t="s">
        <v>1596</v>
      </c>
      <c r="B355" s="26" t="s">
        <v>917</v>
      </c>
      <c r="C355" s="26" t="s">
        <v>919</v>
      </c>
      <c r="D355"/>
      <c r="E355"/>
      <c r="F355"/>
    </row>
    <row r="356" spans="1:3" x14ac:dyDescent="0.25">
      <c r="A356" s="117" t="s">
        <v>1597</v>
      </c>
      <c r="B356" s="26" t="s">
        <v>917</v>
      </c>
      <c r="C356" s="26" t="s">
        <v>919</v>
      </c>
      <c r="D356"/>
      <c r="E356"/>
      <c r="F356"/>
    </row>
    <row r="357" spans="1:3" x14ac:dyDescent="0.25">
      <c r="A357" s="117" t="s">
        <v>1598</v>
      </c>
      <c r="B357" s="26" t="s">
        <v>917</v>
      </c>
      <c r="C357" s="26" t="s">
        <v>919</v>
      </c>
      <c r="D357"/>
      <c r="E357"/>
      <c r="F357"/>
    </row>
    <row r="358" spans="1:3" x14ac:dyDescent="0.25">
      <c r="A358" s="117" t="s">
        <v>1599</v>
      </c>
      <c r="B358" s="26" t="s">
        <v>917</v>
      </c>
      <c r="C358" s="26" t="s">
        <v>919</v>
      </c>
      <c r="D358"/>
      <c r="E358"/>
      <c r="F358"/>
    </row>
    <row r="359" spans="1:3" x14ac:dyDescent="0.25">
      <c r="A359" s="117" t="s">
        <v>1600</v>
      </c>
      <c r="B359" s="26" t="s">
        <v>917</v>
      </c>
      <c r="C359" s="26" t="s">
        <v>919</v>
      </c>
      <c r="D359"/>
      <c r="E359"/>
      <c r="F359"/>
    </row>
    <row r="360" spans="1:3" x14ac:dyDescent="0.25">
      <c r="A360" s="117" t="s">
        <v>1601</v>
      </c>
      <c r="B360" s="26" t="s">
        <v>917</v>
      </c>
      <c r="C360" s="26" t="s">
        <v>919</v>
      </c>
      <c r="D360"/>
      <c r="E360"/>
      <c r="F360"/>
    </row>
    <row r="361" spans="1:3" x14ac:dyDescent="0.25">
      <c r="A361" s="117" t="s">
        <v>1602</v>
      </c>
      <c r="B361" s="26" t="s">
        <v>917</v>
      </c>
      <c r="C361" s="26" t="s">
        <v>919</v>
      </c>
      <c r="D361"/>
      <c r="E361"/>
      <c r="F361"/>
    </row>
    <row r="362" spans="1:3" x14ac:dyDescent="0.25">
      <c r="A362" s="117" t="s">
        <v>1603</v>
      </c>
      <c r="B362" s="26" t="s">
        <v>917</v>
      </c>
      <c r="C362" s="26" t="s">
        <v>919</v>
      </c>
      <c r="D362"/>
      <c r="E362"/>
      <c r="F362"/>
    </row>
    <row r="363" spans="1:3" x14ac:dyDescent="0.25">
      <c r="A363" s="117" t="s">
        <v>1604</v>
      </c>
      <c r="B363" s="26" t="s">
        <v>917</v>
      </c>
      <c r="C363" s="26" t="s">
        <v>919</v>
      </c>
      <c r="D363"/>
      <c r="E363"/>
      <c r="F363"/>
    </row>
    <row r="364" spans="1:3" x14ac:dyDescent="0.25">
      <c r="A364" s="117" t="s">
        <v>1605</v>
      </c>
      <c r="B364" s="26" t="s">
        <v>917</v>
      </c>
      <c r="C364" s="26" t="s">
        <v>919</v>
      </c>
      <c r="D364"/>
      <c r="E364"/>
      <c r="F364"/>
    </row>
    <row r="365" spans="1:3" x14ac:dyDescent="0.25">
      <c r="A365" s="117" t="s">
        <v>1606</v>
      </c>
      <c r="B365" s="26" t="s">
        <v>917</v>
      </c>
      <c r="C365" s="26" t="s">
        <v>919</v>
      </c>
      <c r="D365"/>
      <c r="E365"/>
      <c r="F365"/>
    </row>
    <row r="366" spans="1:3" x14ac:dyDescent="0.25">
      <c r="A366" s="117" t="s">
        <v>1607</v>
      </c>
      <c r="B366" s="26" t="s">
        <v>917</v>
      </c>
      <c r="C366" s="26" t="s">
        <v>919</v>
      </c>
      <c r="D366"/>
      <c r="E366"/>
      <c r="F366"/>
    </row>
    <row r="367" spans="1:3" x14ac:dyDescent="0.25">
      <c r="A367" s="117" t="s">
        <v>1608</v>
      </c>
      <c r="B367" s="26" t="s">
        <v>917</v>
      </c>
      <c r="C367" s="26" t="s">
        <v>919</v>
      </c>
      <c r="D367"/>
      <c r="E367"/>
      <c r="F367"/>
    </row>
    <row r="368" spans="1:3" x14ac:dyDescent="0.25">
      <c r="A368" s="117" t="s">
        <v>1609</v>
      </c>
      <c r="B368" s="26" t="s">
        <v>917</v>
      </c>
      <c r="C368" s="26" t="s">
        <v>919</v>
      </c>
      <c r="D368"/>
      <c r="E368"/>
      <c r="F368"/>
    </row>
    <row r="369" spans="1:3" x14ac:dyDescent="0.25">
      <c r="A369" s="117" t="s">
        <v>1610</v>
      </c>
      <c r="B369" s="26" t="s">
        <v>917</v>
      </c>
      <c r="C369" s="26" t="s">
        <v>919</v>
      </c>
      <c r="D369"/>
      <c r="E369"/>
      <c r="F369"/>
    </row>
    <row r="370" spans="1:3" x14ac:dyDescent="0.25">
      <c r="A370" s="117" t="s">
        <v>1611</v>
      </c>
      <c r="B370" s="26" t="s">
        <v>917</v>
      </c>
      <c r="C370" s="26" t="s">
        <v>919</v>
      </c>
      <c r="D370"/>
      <c r="E370"/>
      <c r="F370"/>
    </row>
    <row r="371" spans="1:3" x14ac:dyDescent="0.25">
      <c r="A371" s="117" t="s">
        <v>1612</v>
      </c>
      <c r="B371" s="26" t="s">
        <v>917</v>
      </c>
      <c r="C371" s="26" t="s">
        <v>919</v>
      </c>
      <c r="D371"/>
      <c r="E371"/>
      <c r="F371"/>
    </row>
    <row r="372" spans="1:3" x14ac:dyDescent="0.25">
      <c r="A372" s="117" t="s">
        <v>1613</v>
      </c>
      <c r="B372" s="26" t="s">
        <v>917</v>
      </c>
      <c r="C372" s="26" t="s">
        <v>919</v>
      </c>
      <c r="D372"/>
      <c r="E372"/>
      <c r="F372"/>
    </row>
    <row r="373" spans="1:3" x14ac:dyDescent="0.25">
      <c r="A373" s="117" t="s">
        <v>1614</v>
      </c>
      <c r="B373" s="26" t="s">
        <v>917</v>
      </c>
      <c r="C373" s="26" t="s">
        <v>919</v>
      </c>
      <c r="D373"/>
      <c r="E373"/>
      <c r="F373"/>
    </row>
    <row r="374" spans="1:3" x14ac:dyDescent="0.25">
      <c r="A374" s="117" t="s">
        <v>1615</v>
      </c>
      <c r="B374" s="26" t="s">
        <v>917</v>
      </c>
      <c r="C374" s="26" t="s">
        <v>919</v>
      </c>
      <c r="D374"/>
      <c r="E374"/>
      <c r="F374"/>
    </row>
    <row r="375" spans="1:3" x14ac:dyDescent="0.25">
      <c r="A375" s="117" t="s">
        <v>1616</v>
      </c>
      <c r="B375" s="26" t="s">
        <v>917</v>
      </c>
      <c r="C375" s="26" t="s">
        <v>919</v>
      </c>
      <c r="D375"/>
      <c r="E375"/>
      <c r="F375"/>
    </row>
    <row r="376" spans="1:3" x14ac:dyDescent="0.25">
      <c r="A376" s="117" t="s">
        <v>1617</v>
      </c>
      <c r="B376" s="26" t="s">
        <v>917</v>
      </c>
      <c r="C376" s="26" t="s">
        <v>919</v>
      </c>
      <c r="D376"/>
      <c r="E376"/>
      <c r="F376"/>
    </row>
    <row r="377" spans="1:3" x14ac:dyDescent="0.25">
      <c r="A377" s="117" t="s">
        <v>1618</v>
      </c>
      <c r="B377" s="26" t="s">
        <v>917</v>
      </c>
      <c r="C377" s="26" t="s">
        <v>919</v>
      </c>
      <c r="D377"/>
      <c r="E377"/>
      <c r="F377"/>
    </row>
    <row r="378" spans="1:3" x14ac:dyDescent="0.25">
      <c r="A378" s="117" t="s">
        <v>1619</v>
      </c>
      <c r="B378" s="26" t="s">
        <v>917</v>
      </c>
      <c r="C378" s="26" t="s">
        <v>919</v>
      </c>
      <c r="D378"/>
      <c r="E378"/>
      <c r="F378"/>
    </row>
    <row r="379" spans="1:3" x14ac:dyDescent="0.25">
      <c r="A379" s="117" t="s">
        <v>1620</v>
      </c>
      <c r="B379" s="26" t="s">
        <v>917</v>
      </c>
      <c r="C379" s="26" t="s">
        <v>919</v>
      </c>
      <c r="D379"/>
      <c r="E379"/>
      <c r="F379"/>
    </row>
    <row r="380" spans="1:3" x14ac:dyDescent="0.25">
      <c r="A380" s="117" t="s">
        <v>1621</v>
      </c>
      <c r="B380" s="26" t="s">
        <v>917</v>
      </c>
      <c r="C380" s="26" t="s">
        <v>919</v>
      </c>
      <c r="D380"/>
      <c r="E380"/>
      <c r="F3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5" width="18.28515625" collapsed="true"/>
    <col min="4" max="4" bestFit="true" customWidth="true" width="15.0" collapsed="true"/>
    <col min="6" max="6" bestFit="true" customWidth="true" style="5" width="21.0" collapsed="true"/>
    <col min="7" max="7" customWidth="true" style="5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  <col min="16" max="16" bestFit="true" customWidth="true" width="23.140625" collapsed="true"/>
    <col min="17" max="17" bestFit="true" customWidth="true" width="24.140625" collapsed="true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212</v>
      </c>
      <c r="Q1" s="12" t="s">
        <v>213</v>
      </c>
    </row>
    <row r="2" spans="1:17" x14ac:dyDescent="0.25">
      <c r="A2" s="10" t="s">
        <v>210</v>
      </c>
      <c r="B2" s="16"/>
      <c r="C2" s="16"/>
      <c r="P2" s="5" t="s">
        <v>211</v>
      </c>
      <c r="Q2" t="s">
        <v>104</v>
      </c>
    </row>
    <row r="3" spans="1:17" x14ac:dyDescent="0.25">
      <c r="A3" s="10" t="s">
        <v>851</v>
      </c>
      <c r="P3" s="5" t="s">
        <v>211</v>
      </c>
      <c r="Q3" s="5" t="s">
        <v>104</v>
      </c>
    </row>
    <row r="4" spans="1:17" x14ac:dyDescent="0.25">
      <c r="A4" s="1" t="s">
        <v>852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207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211</v>
      </c>
      <c r="Q4" s="5" t="s">
        <v>104</v>
      </c>
    </row>
    <row r="5" spans="1:17" x14ac:dyDescent="0.25">
      <c r="A5" s="1" t="s">
        <v>853</v>
      </c>
      <c r="P5" s="5" t="s">
        <v>211</v>
      </c>
      <c r="Q5" s="5" t="s">
        <v>104</v>
      </c>
    </row>
    <row r="6" spans="1:17" x14ac:dyDescent="0.25">
      <c r="A6" s="1" t="s">
        <v>854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211</v>
      </c>
      <c r="Q6" s="5" t="s">
        <v>104</v>
      </c>
    </row>
    <row r="7" spans="1:17" x14ac:dyDescent="0.25">
      <c r="A7" s="1" t="s">
        <v>856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211</v>
      </c>
      <c r="Q7" s="5" t="s">
        <v>104</v>
      </c>
    </row>
    <row r="8" spans="1:17" x14ac:dyDescent="0.25">
      <c r="A8" s="1" t="s">
        <v>857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211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groups</vt:lpstr>
      <vt:lpstr>Payment</vt:lpstr>
      <vt:lpstr>Validateclaimexposure</vt:lpstr>
      <vt:lpstr>NewTransaction_Check</vt:lpstr>
      <vt:lpstr>FinancialsTransactions</vt:lpstr>
      <vt:lpstr>closeClaim</vt:lpstr>
      <vt:lpstr>contacts</vt:lpstr>
      <vt:lpstr>newExposure</vt:lpstr>
      <vt:lpstr>manualCheck</vt:lpstr>
      <vt:lpstr>reserves1</vt:lpstr>
      <vt:lpstr>recovery</vt:lpstr>
      <vt:lpstr>Documents</vt:lpstr>
      <vt:lpstr>ActivityPatterns</vt:lpstr>
      <vt:lpstr>ActivityPatternDetail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2021-08-19T13:25:26Z</dcterms:modified>
</cp:coreProperties>
</file>