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enovo\git\AUT_FW_SEL_JAVA_GW_CM_BC_PC_CC\testdata\"/>
    </mc:Choice>
  </mc:AlternateContent>
  <xr:revisionPtr revIDLastSave="0" documentId="13_ncr:1_{64B290C3-A747-4B8C-89EC-AC432015755D}" xr6:coauthVersionLast="47" xr6:coauthVersionMax="47" xr10:uidLastSave="{00000000-0000-0000-0000-000000000000}"/>
  <bookViews>
    <workbookView xWindow="-120" yWindow="-120" windowWidth="20730" windowHeight="11160" firstSheet="11" activeTab="16" xr2:uid="{00000000-000D-0000-FFFF-FFFF00000000}"/>
  </bookViews>
  <sheets>
    <sheet name="searchValues" sheetId="18" r:id="rId1"/>
    <sheet name="Coverage" sheetId="7" r:id="rId2"/>
    <sheet name="login" sheetId="1" r:id="rId3"/>
    <sheet name="createAccount" sheetId="2" r:id="rId4"/>
    <sheet name="organizations" sheetId="9" r:id="rId5"/>
    <sheet name="accountSummary" sheetId="13" r:id="rId6"/>
    <sheet name="newSubmissions" sheetId="12" r:id="rId7"/>
    <sheet name="offering" sheetId="14" r:id="rId8"/>
    <sheet name="qualification" sheetId="15" r:id="rId9"/>
    <sheet name="policyInfo" sheetId="16" r:id="rId10"/>
    <sheet name="CommercialAutoLine" sheetId="17" r:id="rId11"/>
    <sheet name="Locations" sheetId="19" r:id="rId12"/>
    <sheet name="CA_VehicleInformation" sheetId="20" r:id="rId13"/>
    <sheet name="CA_StateInfo" sheetId="21" r:id="rId14"/>
    <sheet name="CA_DriverDetails" sheetId="22" r:id="rId15"/>
    <sheet name="PolicyReview" sheetId="23" r:id="rId16"/>
    <sheet name="Quote" sheetId="24" r:id="rId17"/>
  </sheet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3" l="1"/>
  <c r="D2" i="23"/>
  <c r="R2" i="16"/>
  <c r="D2" i="16"/>
  <c r="D2" i="24" l="1"/>
  <c r="C2" i="24"/>
  <c r="V2" i="2" l="1"/>
  <c r="E2" i="17"/>
  <c r="I2" i="23" s="1"/>
  <c r="E2" i="18"/>
  <c r="J2" i="16" s="1"/>
  <c r="K2" i="16" s="1"/>
  <c r="G2" i="12"/>
  <c r="F2" i="17" l="1"/>
  <c r="H2" i="23" s="1"/>
  <c r="G2" i="23"/>
  <c r="L2" i="16"/>
  <c r="E2" i="16" l="1"/>
</calcChain>
</file>

<file path=xl/sharedStrings.xml><?xml version="1.0" encoding="utf-8"?>
<sst xmlns="http://schemas.openxmlformats.org/spreadsheetml/2006/main" count="439" uniqueCount="267">
  <si>
    <t>su</t>
  </si>
  <si>
    <t>gw</t>
  </si>
  <si>
    <t>PrimaryKey</t>
  </si>
  <si>
    <t>SuperUser</t>
  </si>
  <si>
    <t>TD_AccountName</t>
  </si>
  <si>
    <t>TD_PayoffAmount</t>
  </si>
  <si>
    <t>TD_PolicyNumber</t>
  </si>
  <si>
    <t>TD_TotalValue</t>
  </si>
  <si>
    <t>Premium</t>
  </si>
  <si>
    <t>Transaction</t>
  </si>
  <si>
    <t>Screens</t>
  </si>
  <si>
    <t>Functionalities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</si>
  <si>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</si>
  <si>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</si>
  <si>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</si>
  <si>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</si>
  <si>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</si>
  <si>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</si>
  <si>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</si>
  <si>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</si>
  <si>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</si>
  <si>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</si>
  <si>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</si>
  <si>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Gautham Karanam</t>
  </si>
  <si>
    <t>Premium Program</t>
  </si>
  <si>
    <t>Akash Gowda</t>
  </si>
  <si>
    <t>Policy Info</t>
  </si>
  <si>
    <t>Additional Insured Add</t>
  </si>
  <si>
    <t>Shweta Yaradoni</t>
  </si>
  <si>
    <t>Additional Insured Del</t>
  </si>
  <si>
    <t>Yet2Start</t>
  </si>
  <si>
    <t>Additional Insured Mod</t>
  </si>
  <si>
    <t>Secondary Named Insured Add</t>
  </si>
  <si>
    <t>Secondary Named Insured Del</t>
  </si>
  <si>
    <t>Secondary Named Insured Mod</t>
  </si>
  <si>
    <t>Organization Mod</t>
  </si>
  <si>
    <t>Affinity Goup Addition</t>
  </si>
  <si>
    <t>Primary Named Insured Mod</t>
  </si>
  <si>
    <t>Address Add</t>
  </si>
  <si>
    <t>Address Mod</t>
  </si>
  <si>
    <t>Policy Info Mod</t>
  </si>
  <si>
    <t>UW Company Mod</t>
  </si>
  <si>
    <t>Drivers</t>
  </si>
  <si>
    <t>Driver Info Add</t>
  </si>
  <si>
    <t>Driver Info Del</t>
  </si>
  <si>
    <t>Driver Info Mod</t>
  </si>
  <si>
    <t>Vehicles</t>
  </si>
  <si>
    <t>Vehicle Info Add</t>
  </si>
  <si>
    <t>Vehicle Info Del</t>
  </si>
  <si>
    <t>Vehicle Info Mod</t>
  </si>
  <si>
    <t>Coverages</t>
  </si>
  <si>
    <t>Coverages Add</t>
  </si>
  <si>
    <t>Coverages Del</t>
  </si>
  <si>
    <t>Coverages Mod</t>
  </si>
  <si>
    <t>Risk Analysis</t>
  </si>
  <si>
    <t>Prior policies entry</t>
  </si>
  <si>
    <t>Prior policies Mod</t>
  </si>
  <si>
    <t>Prior policies Del</t>
  </si>
  <si>
    <t>Prior losses entry</t>
  </si>
  <si>
    <t>Prior losses Mod</t>
  </si>
  <si>
    <t>Prior losses Del</t>
  </si>
  <si>
    <t>UW Issues approval</t>
  </si>
  <si>
    <t>Policy Review</t>
  </si>
  <si>
    <t>Policy Details Review</t>
  </si>
  <si>
    <t>Forms</t>
  </si>
  <si>
    <t>Forms trigger and ordering validation</t>
  </si>
  <si>
    <t>Billing</t>
  </si>
  <si>
    <t>Billing type</t>
  </si>
  <si>
    <t>Schedule</t>
  </si>
  <si>
    <t>Change</t>
  </si>
  <si>
    <t>Cancellation</t>
  </si>
  <si>
    <t>Cancellation Confirmation screen</t>
  </si>
  <si>
    <t>Mid Term Cancellation</t>
  </si>
  <si>
    <t>New Business Cancellation</t>
  </si>
  <si>
    <t>Insured Cancellation</t>
  </si>
  <si>
    <t>Insurer Cancellation</t>
  </si>
  <si>
    <t>Reinstate</t>
  </si>
  <si>
    <t>Start Reinstatement</t>
  </si>
  <si>
    <t>Reinstatement Reason</t>
  </si>
  <si>
    <t>Rewrite</t>
  </si>
  <si>
    <t>Change Program</t>
  </si>
  <si>
    <t>Country</t>
  </si>
  <si>
    <t>State</t>
  </si>
  <si>
    <t>Random</t>
  </si>
  <si>
    <t>Automation</t>
  </si>
  <si>
    <t>Work</t>
  </si>
  <si>
    <t>United States</t>
  </si>
  <si>
    <t>South Avenue</t>
  </si>
  <si>
    <t>DownTown</t>
  </si>
  <si>
    <t>Home</t>
  </si>
  <si>
    <t>Search_Button</t>
  </si>
  <si>
    <t>Reset_Button</t>
  </si>
  <si>
    <t>click</t>
  </si>
  <si>
    <t>Alaska</t>
  </si>
  <si>
    <t>GW_Username</t>
  </si>
  <si>
    <t>GW_Password</t>
  </si>
  <si>
    <t>GW_Login_Button</t>
  </si>
  <si>
    <t>GW_Setting_Link</t>
  </si>
  <si>
    <t>GW_Logout_Link</t>
  </si>
  <si>
    <t>BettyBaker</t>
  </si>
  <si>
    <t>bbaker</t>
  </si>
  <si>
    <t>NS_PO_SingleorMultiplePolicies</t>
  </si>
  <si>
    <t>NS_PO_QuoteType</t>
  </si>
  <si>
    <t>NS_PO_DefaultBaseState</t>
  </si>
  <si>
    <t>NS_PO_DefaultEffectiveDate</t>
  </si>
  <si>
    <t>AS_D_Status</t>
  </si>
  <si>
    <t>Pending</t>
  </si>
  <si>
    <t>Single</t>
  </si>
  <si>
    <t>Full Application</t>
  </si>
  <si>
    <t>Of_OfferingSelection</t>
  </si>
  <si>
    <t>Standard</t>
  </si>
  <si>
    <t>QU_DidAgentInspectVehicles</t>
  </si>
  <si>
    <t>QU_AnyVehiclesCustomizedAltered</t>
  </si>
  <si>
    <t>QU_WithExceptionOfEncumbrances</t>
  </si>
  <si>
    <t>QU_AnyPastPresentOrPlannedOperation</t>
  </si>
  <si>
    <t>No</t>
  </si>
  <si>
    <t>QU_HowManyHoursPerDayAreVehiclesInUse</t>
  </si>
  <si>
    <t>&lt;none&gt;</t>
  </si>
  <si>
    <t>QU_DoesApplicantHavASpecific</t>
  </si>
  <si>
    <t>Yes</t>
  </si>
  <si>
    <t>PI_DateQuoteNeeded</t>
  </si>
  <si>
    <t>PrimaryNI_County</t>
  </si>
  <si>
    <t>PrimaryNI_AddressType</t>
  </si>
  <si>
    <t>PI_OrganizationType</t>
  </si>
  <si>
    <t>Corporation - private</t>
  </si>
  <si>
    <t>AUT_CA_PC_NewSubmission_NewAccount_NewSubmission</t>
  </si>
  <si>
    <t>ca_Control</t>
  </si>
  <si>
    <t>SA_FirstName</t>
  </si>
  <si>
    <t>SA_LastName</t>
  </si>
  <si>
    <t>SA_CompanyNameExactMatch</t>
  </si>
  <si>
    <t>SA_FirstNameExactMatch</t>
  </si>
  <si>
    <t>SA_LastNameExactMatch</t>
  </si>
  <si>
    <t>CA_HomePhone</t>
  </si>
  <si>
    <t>CA_WorkPhone</t>
  </si>
  <si>
    <t>CA_MobilePhone</t>
  </si>
  <si>
    <t>CA_FaxPhone</t>
  </si>
  <si>
    <t>CA_PrimaryPhone</t>
  </si>
  <si>
    <t>CA_PrimaryEmail</t>
  </si>
  <si>
    <t>CA_SecondaryEmail</t>
  </si>
  <si>
    <t>GW_Country</t>
  </si>
  <si>
    <t>CA_Address1</t>
  </si>
  <si>
    <t>CA_Address2</t>
  </si>
  <si>
    <t>CA_Address3</t>
  </si>
  <si>
    <t>GW_County</t>
  </si>
  <si>
    <t>GW_City</t>
  </si>
  <si>
    <t>GW_ZipCode</t>
  </si>
  <si>
    <t>GW_State</t>
  </si>
  <si>
    <t>CA_AddressType</t>
  </si>
  <si>
    <t>CA_AccountNickname</t>
  </si>
  <si>
    <t>CA_OfficialID</t>
  </si>
  <si>
    <t>CA_SP_ProducerCode</t>
  </si>
  <si>
    <t>CA_CompanyName</t>
  </si>
  <si>
    <t>CA_OfficePhone</t>
  </si>
  <si>
    <t>CA_PreferredLanguage</t>
  </si>
  <si>
    <t>CA_OrganizationType</t>
  </si>
  <si>
    <t>CA_DescriptionofBusiness</t>
  </si>
  <si>
    <t>Peronal</t>
  </si>
  <si>
    <t>OS_OrganizationName</t>
  </si>
  <si>
    <t>OS_OrganizationType</t>
  </si>
  <si>
    <t>GW_ZIPCode</t>
  </si>
  <si>
    <t>OS_ProducerTier</t>
  </si>
  <si>
    <t>OS_ProducerCode</t>
  </si>
  <si>
    <t>OS_Policy</t>
  </si>
  <si>
    <t>OS_Account</t>
  </si>
  <si>
    <t>Select_Button</t>
  </si>
  <si>
    <t>On</t>
  </si>
  <si>
    <t>Anchorage</t>
  </si>
  <si>
    <t>AS_D_HomeAddress</t>
  </si>
  <si>
    <t>NS_PO_Organization</t>
  </si>
  <si>
    <t>NS_PO_ProducerCode</t>
  </si>
  <si>
    <t>PI_PNI_Name</t>
  </si>
  <si>
    <t>PI_PD_TermType</t>
  </si>
  <si>
    <t>PI_PD_EffectiveDate</t>
  </si>
  <si>
    <t>PI_PD_ExpirationDate</t>
  </si>
  <si>
    <t>PI_PD_WrittenDate</t>
  </si>
  <si>
    <t>PI_PD_PrefferedLanguage</t>
  </si>
  <si>
    <t>PI_PR_ProducerCode</t>
  </si>
  <si>
    <t>PrimaryNI_SSN</t>
  </si>
  <si>
    <t>SecondaryNI_ChangeTo</t>
  </si>
  <si>
    <t>SecondaryNI_Name</t>
  </si>
  <si>
    <t>AdditionalNI_ChangeTo</t>
  </si>
  <si>
    <t>AdditionalNI_Name</t>
  </si>
  <si>
    <t>PI_PD_TermNumber</t>
  </si>
  <si>
    <t>PI_PD_RateAsOfDate</t>
  </si>
  <si>
    <t>PI_AG_Name</t>
  </si>
  <si>
    <t>PI_PR_Organization</t>
  </si>
  <si>
    <t>PI_UC_Name</t>
  </si>
  <si>
    <t>Job</t>
  </si>
  <si>
    <t>Workflow</t>
  </si>
  <si>
    <t>LOB</t>
  </si>
  <si>
    <t>EffectiveDate</t>
  </si>
  <si>
    <t>AccountName</t>
  </si>
  <si>
    <t>AccountNumber</t>
  </si>
  <si>
    <t>SubmissionNumber</t>
  </si>
  <si>
    <t>PolicyNumber</t>
  </si>
  <si>
    <t>Amount</t>
  </si>
  <si>
    <t>AUT_GL_PC_NewSubmission_SearchAccount_NewSubmission</t>
  </si>
  <si>
    <t>Submission (Bound)</t>
  </si>
  <si>
    <t>Commercial Auto</t>
  </si>
  <si>
    <t>Annual</t>
  </si>
  <si>
    <t>English (US)</t>
  </si>
  <si>
    <t>CAL_Product</t>
  </si>
  <si>
    <t>Business Auto</t>
  </si>
  <si>
    <t>CAL_Fleet</t>
  </si>
  <si>
    <t>Fewer than 10 units</t>
  </si>
  <si>
    <t>CAL_STL_Limit</t>
  </si>
  <si>
    <t>CAL_STL_StartCoverage</t>
  </si>
  <si>
    <t>CAL_STL_EndCoverage</t>
  </si>
  <si>
    <t>L_D_NonSpecificLocation</t>
  </si>
  <si>
    <t>L_D_Country</t>
  </si>
  <si>
    <t>L_D_Address1</t>
  </si>
  <si>
    <t>L_D_Address2</t>
  </si>
  <si>
    <t>L_D_Address3</t>
  </si>
  <si>
    <t>L_D_City</t>
  </si>
  <si>
    <t>L_D_County</t>
  </si>
  <si>
    <t>L_D_State</t>
  </si>
  <si>
    <t>L_D_ZIPCode</t>
  </si>
  <si>
    <t>L_D_Phone</t>
  </si>
  <si>
    <t>L_D_TCGLL</t>
  </si>
  <si>
    <t>SC_PolicyBasis</t>
  </si>
  <si>
    <t>CA_GaragedAt</t>
  </si>
  <si>
    <t>CA_VehicleType</t>
  </si>
  <si>
    <t>CA_VIN</t>
  </si>
  <si>
    <t>CA_Cost</t>
  </si>
  <si>
    <t>CA_Class</t>
  </si>
  <si>
    <t>CA_VerifyLocationName</t>
  </si>
  <si>
    <t>CA_VerifyModelYear</t>
  </si>
  <si>
    <t>CA_VerifyMake</t>
  </si>
  <si>
    <t>CA_VerifyModel</t>
  </si>
  <si>
    <t>CA_State</t>
  </si>
  <si>
    <t>CA_DriverFirstName</t>
  </si>
  <si>
    <t>CA_DriverLastName</t>
  </si>
  <si>
    <t>CA_DriverDateOfBirth</t>
  </si>
  <si>
    <t>CA_DriverLicenseNumber</t>
  </si>
  <si>
    <t>CA_DriverLicenseState</t>
  </si>
  <si>
    <t>AL8655KG</t>
  </si>
  <si>
    <t>CA_PrimaryNamedInsured</t>
  </si>
  <si>
    <t>CA_Address</t>
  </si>
  <si>
    <t>CA_Product</t>
  </si>
  <si>
    <t>CA_EffectiveDate</t>
  </si>
  <si>
    <t>CA_ExpirationeDate</t>
  </si>
  <si>
    <t>301-008578</t>
  </si>
  <si>
    <t>Agency</t>
  </si>
  <si>
    <t>ACV Property Insurance</t>
  </si>
  <si>
    <t>301-008578 ACV Property Insurance</t>
  </si>
  <si>
    <t>QU_DoOver50PersentOfEmployees</t>
  </si>
  <si>
    <t>QU_AreAnyVehiclesUsedBy</t>
  </si>
  <si>
    <t>Trucks,Tractors,Trailers</t>
  </si>
  <si>
    <t>1C4BJWFGXDL531773</t>
  </si>
  <si>
    <t>010238</t>
  </si>
  <si>
    <t>Honda</t>
  </si>
  <si>
    <t>Accord LX</t>
  </si>
  <si>
    <t>Nicole</t>
  </si>
  <si>
    <t>CA_DateQuoteNeeded</t>
  </si>
  <si>
    <t>CA_County</t>
  </si>
  <si>
    <t>QU_Address</t>
  </si>
  <si>
    <t>QU_County</t>
  </si>
  <si>
    <t>QU_AddressType</t>
  </si>
  <si>
    <t>QU_AddressDescription</t>
  </si>
  <si>
    <t>CA_AddressDescription</t>
  </si>
  <si>
    <t>AutomationLikes to</t>
  </si>
  <si>
    <t>South Avenue
DownTown
Anchorage, AK 99501</t>
  </si>
  <si>
    <t>PI_PolicyAddress</t>
  </si>
  <si>
    <t>PI_County</t>
  </si>
  <si>
    <t>PrimaryNI_Phone</t>
  </si>
  <si>
    <t>201-555-1003</t>
  </si>
  <si>
    <t>PI_PD_BaseState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</si>
</sst>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Source Sans Pro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5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4" fillId="0" borderId="1" xfId="0" applyFont="1" applyBorder="1"/>
    <xf numFmtId="0" fontId="5" fillId="5" borderId="0" xfId="0" applyFont="1" applyFill="1"/>
    <xf numFmtId="0" fontId="3" fillId="4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3" fillId="4" borderId="3" xfId="0" applyFont="1" applyFill="1" applyBorder="1" applyAlignment="1">
      <alignment vertical="center"/>
    </xf>
    <xf numFmtId="0" fontId="4" fillId="0" borderId="0" xfId="0" applyFont="1"/>
    <xf numFmtId="0" fontId="3" fillId="4" borderId="1" xfId="0" applyFont="1" applyFill="1" applyBorder="1" applyAlignment="1">
      <alignment horizontal="right" vertical="center"/>
    </xf>
    <xf numFmtId="164" fontId="0" fillId="0" borderId="0" xfId="0" applyNumberFormat="1"/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165" fontId="0" fillId="0" borderId="0" xfId="0" applyNumberFormat="1"/>
    <xf numFmtId="37" fontId="0" fillId="0" borderId="0" xfId="0" applyNumberFormat="1"/>
    <xf numFmtId="165" fontId="0" fillId="0" borderId="1" xfId="0" applyNumberFormat="1" applyBorder="1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calcChain.xml" Type="http://schemas.openxmlformats.org/officeDocument/2006/relationships/calcChain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4C20-6A4B-456B-8D43-C8E066AF420F}">
  <dimension ref="A1:L2"/>
  <sheetViews>
    <sheetView topLeftCell="C1" workbookViewId="0">
      <selection activeCell="L2" sqref="L2"/>
    </sheetView>
  </sheetViews>
  <sheetFormatPr defaultRowHeight="15" x14ac:dyDescent="0.25"/>
  <cols>
    <col min="1" max="1" bestFit="true" customWidth="true" width="57.140625" collapsed="true"/>
    <col min="2" max="2" bestFit="true" customWidth="true" width="20.0" collapsed="true"/>
    <col min="3" max="3" customWidth="true" width="13.7109375" collapsed="true"/>
    <col min="4" max="4" bestFit="true" customWidth="true" width="16.42578125" collapsed="true"/>
    <col min="5" max="5" customWidth="true" width="16.28515625" collapsed="true"/>
    <col min="6" max="6" bestFit="true" customWidth="true" width="21.7109375" collapsed="true"/>
    <col min="7" max="7" customWidth="true" width="19.28515625" collapsed="true"/>
    <col min="8" max="8" customWidth="true" width="20.42578125" collapsed="true"/>
    <col min="9" max="9" bestFit="true" customWidth="true" width="13.7109375" collapsed="true"/>
    <col min="10" max="10" customWidth="true" width="12.140625" collapsed="true"/>
    <col min="11" max="11" customWidth="true" width="9.85546875" collapsed="true"/>
    <col min="12" max="12" customWidth="true" width="7.42578125" collapsed="true"/>
  </cols>
  <sheetData>
    <row r="1" spans="1:12" s="9" customFormat="1" x14ac:dyDescent="0.25">
      <c r="A1" s="9" t="s">
        <v>2</v>
      </c>
      <c r="B1" s="9" t="s">
        <v>187</v>
      </c>
      <c r="C1" s="9" t="s">
        <v>188</v>
      </c>
      <c r="D1" s="9" t="s">
        <v>189</v>
      </c>
      <c r="E1" s="9" t="s">
        <v>190</v>
      </c>
      <c r="F1" s="9" t="s">
        <v>191</v>
      </c>
      <c r="G1" s="19" t="s">
        <v>192</v>
      </c>
      <c r="H1" s="19" t="s">
        <v>193</v>
      </c>
      <c r="I1" s="19" t="s">
        <v>194</v>
      </c>
      <c r="J1" s="19" t="s">
        <v>195</v>
      </c>
      <c r="K1" s="9" t="s">
        <v>81</v>
      </c>
      <c r="L1" s="9" t="s">
        <v>82</v>
      </c>
    </row>
    <row r="2" spans="1:12" x14ac:dyDescent="0.25">
      <c r="A2" t="s">
        <v>196</v>
      </c>
      <c r="B2" t="s">
        <v>197</v>
      </c>
      <c r="C2"/>
      <c r="D2" t="s">
        <v>198</v>
      </c>
      <c r="E2" s="20" t="n">
        <f ca="1">TODAY()</f>
        <v>44463.0</v>
      </c>
      <c r="F2"/>
      <c r="G2"/>
      <c r="H2"/>
      <c r="I2"/>
      <c r="J2"/>
      <c r="K2"/>
      <c r="L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topLeftCell="A10" workbookViewId="0">
      <selection activeCell="B2" sqref="B2"/>
    </sheetView>
  </sheetViews>
  <sheetFormatPr defaultRowHeight="15" x14ac:dyDescent="0.25"/>
  <cols>
    <col min="1" max="1" bestFit="true" customWidth="true" width="13.42578125" collapsed="true"/>
    <col min="2" max="2" bestFit="true" customWidth="true" width="31.140625" collapsed="true"/>
    <col min="3" max="3" bestFit="true" customWidth="true" width="34.5703125" collapsed="true"/>
    <col min="4" max="4" bestFit="true" customWidth="true" width="10.28515625" collapsed="true"/>
    <col min="5" max="5" bestFit="true" customWidth="true" width="17.42578125" collapsed="true"/>
    <col min="6" max="6" bestFit="true" customWidth="true" width="9.85546875" collapsed="true"/>
    <col min="7" max="7" bestFit="true" customWidth="true" width="16.7109375" collapsed="true"/>
    <col min="8" max="8" bestFit="true" customWidth="true" width="15.0" collapsed="true"/>
  </cols>
  <sheetData>
    <row r="1" spans="1:8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</row>
    <row r="2" spans="1:8" x14ac:dyDescent="0.25">
      <c r="A2" s="5" t="s">
        <v>17</v>
      </c>
      <c r="B2" s="5" t="s">
        <v>18</v>
      </c>
      <c r="C2" s="8" t="s">
        <v>19</v>
      </c>
      <c r="D2" s="5" t="s">
        <v>20</v>
      </c>
      <c r="E2" s="5" t="s">
        <v>21</v>
      </c>
      <c r="F2" s="7">
        <v>44286</v>
      </c>
      <c r="G2" s="7">
        <v>44289</v>
      </c>
      <c r="H2" s="5"/>
    </row>
    <row r="3" spans="1:8" x14ac:dyDescent="0.25">
      <c r="A3" s="5"/>
      <c r="B3" s="5"/>
      <c r="C3" s="8" t="s">
        <v>22</v>
      </c>
      <c r="D3" s="5" t="s">
        <v>20</v>
      </c>
      <c r="E3" s="5" t="s">
        <v>23</v>
      </c>
      <c r="F3" s="7">
        <v>44286</v>
      </c>
      <c r="G3" s="7">
        <v>44289</v>
      </c>
      <c r="H3" s="5"/>
    </row>
    <row r="4" spans="1:8" x14ac:dyDescent="0.25">
      <c r="A4" s="5"/>
      <c r="B4" s="5"/>
      <c r="C4" s="8" t="s">
        <v>24</v>
      </c>
      <c r="D4" s="5" t="s">
        <v>20</v>
      </c>
      <c r="E4" s="5" t="s">
        <v>25</v>
      </c>
      <c r="F4" s="7">
        <v>44286</v>
      </c>
      <c r="G4" s="7">
        <v>44289</v>
      </c>
      <c r="H4" s="5"/>
    </row>
    <row r="5" spans="1:8" x14ac:dyDescent="0.25">
      <c r="A5" s="5"/>
      <c r="B5" s="5" t="s">
        <v>26</v>
      </c>
      <c r="C5" s="8" t="s">
        <v>27</v>
      </c>
      <c r="D5" s="5" t="s">
        <v>20</v>
      </c>
      <c r="E5" s="5" t="s">
        <v>28</v>
      </c>
      <c r="F5" s="7">
        <v>44286</v>
      </c>
      <c r="G5" s="7">
        <v>44289</v>
      </c>
      <c r="H5" s="5"/>
    </row>
    <row r="6" spans="1:8" x14ac:dyDescent="0.25">
      <c r="A6" s="5"/>
      <c r="B6" s="5"/>
      <c r="C6" s="8" t="s">
        <v>29</v>
      </c>
      <c r="D6" s="5" t="s">
        <v>30</v>
      </c>
      <c r="E6" s="5"/>
      <c r="F6" s="5"/>
      <c r="G6" s="5"/>
      <c r="H6" s="5"/>
    </row>
    <row r="7" spans="1:8" x14ac:dyDescent="0.25">
      <c r="A7" s="5"/>
      <c r="B7" s="5"/>
      <c r="C7" s="8" t="s">
        <v>31</v>
      </c>
      <c r="D7" s="5" t="s">
        <v>30</v>
      </c>
      <c r="E7" s="5"/>
      <c r="F7" s="5"/>
      <c r="G7" s="5"/>
      <c r="H7" s="5"/>
    </row>
    <row r="8" spans="1:8" x14ac:dyDescent="0.25">
      <c r="A8" s="5"/>
      <c r="B8" s="5"/>
      <c r="C8" s="8" t="s">
        <v>32</v>
      </c>
      <c r="D8" s="5" t="s">
        <v>30</v>
      </c>
      <c r="E8" s="5"/>
      <c r="F8" s="5"/>
      <c r="G8" s="5"/>
      <c r="H8" s="5"/>
    </row>
    <row r="9" spans="1:8" x14ac:dyDescent="0.25">
      <c r="A9" s="5"/>
      <c r="B9" s="5"/>
      <c r="C9" s="8" t="s">
        <v>33</v>
      </c>
    </row>
    <row r="10" spans="1:8" x14ac:dyDescent="0.25">
      <c r="A10" s="5"/>
      <c r="B10" s="5"/>
      <c r="C10" s="8" t="s">
        <v>34</v>
      </c>
    </row>
    <row r="11" spans="1:8" x14ac:dyDescent="0.25">
      <c r="A11" s="5"/>
      <c r="B11" s="5"/>
      <c r="C11" s="8" t="s">
        <v>35</v>
      </c>
    </row>
    <row r="12" spans="1:8" x14ac:dyDescent="0.25">
      <c r="A12" s="5"/>
      <c r="B12" s="5"/>
      <c r="C12" s="8" t="s">
        <v>36</v>
      </c>
    </row>
    <row r="13" spans="1:8" x14ac:dyDescent="0.25">
      <c r="A13" s="5"/>
      <c r="B13" s="5"/>
      <c r="C13" s="8" t="s">
        <v>37</v>
      </c>
    </row>
    <row r="14" spans="1:8" x14ac:dyDescent="0.25">
      <c r="A14" s="5"/>
      <c r="B14" s="5"/>
      <c r="C14" s="8" t="s">
        <v>38</v>
      </c>
    </row>
    <row r="15" spans="1:8" x14ac:dyDescent="0.25">
      <c r="A15" s="5"/>
      <c r="B15" s="5"/>
      <c r="C15" s="8" t="s">
        <v>39</v>
      </c>
    </row>
    <row r="16" spans="1:8" x14ac:dyDescent="0.25">
      <c r="A16" s="5"/>
      <c r="B16" s="5"/>
      <c r="C16" s="8" t="s">
        <v>40</v>
      </c>
    </row>
    <row r="17" spans="1:3" x14ac:dyDescent="0.25">
      <c r="A17" s="5"/>
      <c r="B17" s="5"/>
      <c r="C17" s="8" t="s">
        <v>41</v>
      </c>
    </row>
    <row r="18" spans="1:3" x14ac:dyDescent="0.25">
      <c r="A18" s="5"/>
      <c r="B18" s="5" t="s">
        <v>42</v>
      </c>
      <c r="C18" s="8" t="s">
        <v>43</v>
      </c>
    </row>
    <row r="19" spans="1:3" x14ac:dyDescent="0.25">
      <c r="A19" s="5"/>
      <c r="B19" s="5"/>
      <c r="C19" s="8" t="s">
        <v>44</v>
      </c>
    </row>
    <row r="20" spans="1:3" x14ac:dyDescent="0.25">
      <c r="A20" s="5"/>
      <c r="B20" s="5"/>
      <c r="C20" s="8" t="s">
        <v>45</v>
      </c>
    </row>
    <row r="21" spans="1:3" x14ac:dyDescent="0.25">
      <c r="A21" s="5"/>
      <c r="B21" s="5" t="s">
        <v>46</v>
      </c>
      <c r="C21" s="8" t="s">
        <v>47</v>
      </c>
    </row>
    <row r="22" spans="1:3" x14ac:dyDescent="0.25">
      <c r="A22" s="5"/>
      <c r="B22" s="5"/>
      <c r="C22" s="8" t="s">
        <v>48</v>
      </c>
    </row>
    <row r="23" spans="1:3" x14ac:dyDescent="0.25">
      <c r="A23" s="5"/>
      <c r="B23" s="5"/>
      <c r="C23" s="8" t="s">
        <v>49</v>
      </c>
    </row>
    <row r="24" spans="1:3" x14ac:dyDescent="0.25">
      <c r="A24" s="5"/>
      <c r="B24" s="5" t="s">
        <v>50</v>
      </c>
      <c r="C24" s="8" t="s">
        <v>51</v>
      </c>
    </row>
    <row r="25" spans="1:3" x14ac:dyDescent="0.25">
      <c r="A25" s="5"/>
      <c r="B25" s="5"/>
      <c r="C25" s="8" t="s">
        <v>52</v>
      </c>
    </row>
    <row r="26" spans="1:3" x14ac:dyDescent="0.25">
      <c r="A26" s="5"/>
      <c r="B26" s="5"/>
      <c r="C26" s="8" t="s">
        <v>53</v>
      </c>
    </row>
    <row r="27" spans="1:3" x14ac:dyDescent="0.25">
      <c r="A27" s="5"/>
      <c r="B27" s="5" t="s">
        <v>54</v>
      </c>
      <c r="C27" s="8" t="s">
        <v>55</v>
      </c>
    </row>
    <row r="28" spans="1:3" x14ac:dyDescent="0.25">
      <c r="A28" s="5"/>
      <c r="B28" s="5"/>
      <c r="C28" s="8" t="s">
        <v>56</v>
      </c>
    </row>
    <row r="29" spans="1:3" x14ac:dyDescent="0.25">
      <c r="A29" s="5"/>
      <c r="B29" s="5"/>
      <c r="C29" s="8" t="s">
        <v>57</v>
      </c>
    </row>
    <row r="30" spans="1:3" x14ac:dyDescent="0.25">
      <c r="A30" s="5"/>
      <c r="B30" s="5"/>
      <c r="C30" s="8" t="s">
        <v>58</v>
      </c>
    </row>
    <row r="31" spans="1:3" x14ac:dyDescent="0.25">
      <c r="A31" s="5"/>
      <c r="B31" s="5"/>
      <c r="C31" s="8" t="s">
        <v>59</v>
      </c>
    </row>
    <row r="32" spans="1:3" x14ac:dyDescent="0.25">
      <c r="A32" s="5"/>
      <c r="B32" s="5"/>
      <c r="C32" s="8" t="s">
        <v>60</v>
      </c>
    </row>
    <row r="33" spans="1:3" x14ac:dyDescent="0.25">
      <c r="A33" s="5"/>
      <c r="B33" s="5"/>
      <c r="C33" s="8" t="s">
        <v>61</v>
      </c>
    </row>
    <row r="34" spans="1:3" x14ac:dyDescent="0.25">
      <c r="A34" s="5"/>
      <c r="B34" s="5" t="s">
        <v>62</v>
      </c>
      <c r="C34" s="8" t="s">
        <v>63</v>
      </c>
    </row>
    <row r="35" spans="1:3" x14ac:dyDescent="0.25">
      <c r="A35" s="5"/>
      <c r="B35" s="5" t="s">
        <v>64</v>
      </c>
      <c r="C35" s="8" t="s">
        <v>65</v>
      </c>
    </row>
    <row r="36" spans="1:3" x14ac:dyDescent="0.25">
      <c r="A36" s="5"/>
      <c r="B36" s="5" t="s">
        <v>66</v>
      </c>
      <c r="C36" s="8" t="s">
        <v>67</v>
      </c>
    </row>
    <row r="37" spans="1:3" x14ac:dyDescent="0.25">
      <c r="A37" s="5"/>
      <c r="B37" s="5"/>
      <c r="C37" s="8" t="s">
        <v>68</v>
      </c>
    </row>
    <row r="38" spans="1:3" x14ac:dyDescent="0.25">
      <c r="A38" s="5"/>
      <c r="B38" s="5"/>
      <c r="C38" s="8" t="s">
        <v>8</v>
      </c>
    </row>
    <row r="39" spans="1:3" x14ac:dyDescent="0.25">
      <c r="A39" s="5" t="s">
        <v>69</v>
      </c>
      <c r="B39" s="5" t="s">
        <v>18</v>
      </c>
      <c r="C39" s="5" t="s">
        <v>19</v>
      </c>
    </row>
    <row r="40" spans="1:3" x14ac:dyDescent="0.25">
      <c r="A40" s="5"/>
      <c r="B40" s="5" t="s">
        <v>26</v>
      </c>
      <c r="C40" s="5" t="s">
        <v>27</v>
      </c>
    </row>
    <row r="41" spans="1:3" x14ac:dyDescent="0.25">
      <c r="A41" s="5"/>
      <c r="B41" s="5"/>
      <c r="C41" s="5" t="s">
        <v>29</v>
      </c>
    </row>
    <row r="42" spans="1:3" x14ac:dyDescent="0.25">
      <c r="A42" s="5"/>
      <c r="B42" s="5"/>
      <c r="C42" s="5" t="s">
        <v>31</v>
      </c>
    </row>
    <row r="43" spans="1:3" x14ac:dyDescent="0.25">
      <c r="A43" s="5"/>
      <c r="B43" s="5"/>
      <c r="C43" s="5" t="s">
        <v>32</v>
      </c>
    </row>
    <row r="44" spans="1:3" x14ac:dyDescent="0.25">
      <c r="A44" s="5"/>
      <c r="B44" s="5"/>
      <c r="C44" s="5" t="s">
        <v>33</v>
      </c>
    </row>
    <row r="45" spans="1:3" x14ac:dyDescent="0.25">
      <c r="A45" s="5"/>
      <c r="B45" s="5"/>
      <c r="C45" s="5" t="s">
        <v>34</v>
      </c>
    </row>
    <row r="46" spans="1:3" x14ac:dyDescent="0.25">
      <c r="A46" s="5"/>
      <c r="B46" s="5"/>
      <c r="C46" s="5" t="s">
        <v>35</v>
      </c>
    </row>
    <row r="47" spans="1:3" x14ac:dyDescent="0.25">
      <c r="A47" s="5"/>
      <c r="B47" s="5"/>
      <c r="C47" s="5" t="s">
        <v>36</v>
      </c>
    </row>
    <row r="48" spans="1:3" x14ac:dyDescent="0.25">
      <c r="A48" s="5"/>
      <c r="B48" s="5"/>
      <c r="C48" s="5" t="s">
        <v>37</v>
      </c>
    </row>
    <row r="49" spans="1:3" x14ac:dyDescent="0.25">
      <c r="A49" s="5"/>
      <c r="B49" s="5"/>
      <c r="C49" s="5" t="s">
        <v>38</v>
      </c>
    </row>
    <row r="50" spans="1:3" x14ac:dyDescent="0.25">
      <c r="A50" s="5"/>
      <c r="B50" s="5"/>
      <c r="C50" s="5" t="s">
        <v>39</v>
      </c>
    </row>
    <row r="51" spans="1:3" x14ac:dyDescent="0.25">
      <c r="A51" s="5"/>
      <c r="B51" s="5"/>
      <c r="C51" s="5" t="s">
        <v>40</v>
      </c>
    </row>
    <row r="52" spans="1:3" x14ac:dyDescent="0.25">
      <c r="A52" s="5"/>
      <c r="B52" s="5"/>
      <c r="C52" s="5" t="s">
        <v>41</v>
      </c>
    </row>
    <row r="53" spans="1:3" x14ac:dyDescent="0.25">
      <c r="A53" s="5"/>
      <c r="B53" s="5" t="s">
        <v>42</v>
      </c>
      <c r="C53" s="5" t="s">
        <v>43</v>
      </c>
    </row>
    <row r="54" spans="1:3" x14ac:dyDescent="0.25">
      <c r="A54" s="5"/>
      <c r="B54" s="5"/>
      <c r="C54" s="5" t="s">
        <v>44</v>
      </c>
    </row>
    <row r="55" spans="1:3" x14ac:dyDescent="0.25">
      <c r="A55" s="5"/>
      <c r="B55" s="5"/>
      <c r="C55" s="5" t="s">
        <v>45</v>
      </c>
    </row>
    <row r="56" spans="1:3" x14ac:dyDescent="0.25">
      <c r="A56" s="5"/>
      <c r="B56" s="5" t="s">
        <v>46</v>
      </c>
      <c r="C56" s="5" t="s">
        <v>47</v>
      </c>
    </row>
    <row r="57" spans="1:3" x14ac:dyDescent="0.25">
      <c r="A57" s="5"/>
      <c r="B57" s="5"/>
      <c r="C57" s="5" t="s">
        <v>48</v>
      </c>
    </row>
    <row r="58" spans="1:3" x14ac:dyDescent="0.25">
      <c r="A58" s="5"/>
      <c r="B58" s="5"/>
      <c r="C58" s="5" t="s">
        <v>49</v>
      </c>
    </row>
    <row r="59" spans="1:3" x14ac:dyDescent="0.25">
      <c r="A59" s="5"/>
      <c r="B59" s="5" t="s">
        <v>50</v>
      </c>
      <c r="C59" s="5" t="s">
        <v>51</v>
      </c>
    </row>
    <row r="60" spans="1:3" x14ac:dyDescent="0.25">
      <c r="A60" s="5"/>
      <c r="B60" s="5"/>
      <c r="C60" s="5" t="s">
        <v>52</v>
      </c>
    </row>
    <row r="61" spans="1:3" x14ac:dyDescent="0.25">
      <c r="A61" s="5"/>
      <c r="B61" s="5"/>
      <c r="C61" s="5" t="s">
        <v>53</v>
      </c>
    </row>
    <row r="62" spans="1:3" x14ac:dyDescent="0.25">
      <c r="A62" s="5"/>
      <c r="B62" s="5" t="s">
        <v>54</v>
      </c>
      <c r="C62" s="5" t="s">
        <v>55</v>
      </c>
    </row>
    <row r="63" spans="1:3" x14ac:dyDescent="0.25">
      <c r="A63" s="5"/>
      <c r="B63" s="5"/>
      <c r="C63" s="5" t="s">
        <v>56</v>
      </c>
    </row>
    <row r="64" spans="1:3" x14ac:dyDescent="0.25">
      <c r="A64" s="5"/>
      <c r="B64" s="5"/>
      <c r="C64" s="5" t="s">
        <v>57</v>
      </c>
    </row>
    <row r="65" spans="1:3" x14ac:dyDescent="0.25">
      <c r="A65" s="5"/>
      <c r="B65" s="5"/>
      <c r="C65" s="5" t="s">
        <v>58</v>
      </c>
    </row>
    <row r="66" spans="1:3" x14ac:dyDescent="0.25">
      <c r="A66" s="5"/>
      <c r="B66" s="5"/>
      <c r="C66" s="5" t="s">
        <v>59</v>
      </c>
    </row>
    <row r="67" spans="1:3" x14ac:dyDescent="0.25">
      <c r="A67" s="5"/>
      <c r="B67" s="5"/>
      <c r="C67" s="5" t="s">
        <v>60</v>
      </c>
    </row>
    <row r="68" spans="1:3" x14ac:dyDescent="0.25">
      <c r="A68" s="5"/>
      <c r="B68" s="5"/>
      <c r="C68" s="5" t="s">
        <v>61</v>
      </c>
    </row>
    <row r="69" spans="1:3" x14ac:dyDescent="0.25">
      <c r="A69" s="5"/>
      <c r="B69" s="5" t="s">
        <v>62</v>
      </c>
      <c r="C69" s="5" t="s">
        <v>63</v>
      </c>
    </row>
    <row r="70" spans="1:3" x14ac:dyDescent="0.25">
      <c r="A70" s="5"/>
      <c r="B70" s="5" t="s">
        <v>64</v>
      </c>
      <c r="C70" s="5" t="s">
        <v>65</v>
      </c>
    </row>
    <row r="71" spans="1:3" x14ac:dyDescent="0.25">
      <c r="A71" s="5"/>
      <c r="B71" s="5" t="s">
        <v>66</v>
      </c>
      <c r="C71" s="5" t="s">
        <v>67</v>
      </c>
    </row>
    <row r="72" spans="1:3" x14ac:dyDescent="0.25">
      <c r="A72" s="5"/>
      <c r="B72" s="5"/>
      <c r="C72" s="5" t="s">
        <v>68</v>
      </c>
    </row>
    <row r="73" spans="1:3" x14ac:dyDescent="0.25">
      <c r="A73" s="5"/>
      <c r="B73" s="5"/>
      <c r="C73" s="5" t="s">
        <v>8</v>
      </c>
    </row>
    <row r="74" spans="1:3" x14ac:dyDescent="0.25">
      <c r="A74" s="5" t="s">
        <v>70</v>
      </c>
      <c r="B74" s="5" t="s">
        <v>71</v>
      </c>
      <c r="C74" s="5" t="s">
        <v>72</v>
      </c>
    </row>
    <row r="75" spans="1:3" x14ac:dyDescent="0.25">
      <c r="A75" s="5"/>
      <c r="B75" s="5"/>
      <c r="C75" s="5" t="s">
        <v>73</v>
      </c>
    </row>
    <row r="76" spans="1:3" x14ac:dyDescent="0.25">
      <c r="A76" s="5"/>
      <c r="B76" s="5"/>
      <c r="C76" s="5" t="s">
        <v>74</v>
      </c>
    </row>
    <row r="77" spans="1:3" x14ac:dyDescent="0.25">
      <c r="A77" s="5"/>
      <c r="B77" s="5"/>
      <c r="C77" s="5" t="s">
        <v>75</v>
      </c>
    </row>
    <row r="78" spans="1:3" x14ac:dyDescent="0.25">
      <c r="A78" s="5" t="s">
        <v>76</v>
      </c>
      <c r="B78" s="5" t="s">
        <v>77</v>
      </c>
      <c r="C78" s="5" t="s">
        <v>78</v>
      </c>
    </row>
    <row r="79" spans="1:3" x14ac:dyDescent="0.25">
      <c r="A79" s="5"/>
      <c r="B79" s="5" t="s">
        <v>54</v>
      </c>
      <c r="C79" s="5" t="s">
        <v>55</v>
      </c>
    </row>
    <row r="80" spans="1:3" x14ac:dyDescent="0.25">
      <c r="A80" s="5"/>
      <c r="B80" s="5"/>
      <c r="C80" s="5" t="s">
        <v>56</v>
      </c>
    </row>
    <row r="81" spans="1:3" x14ac:dyDescent="0.25">
      <c r="A81" s="5"/>
      <c r="B81" s="5"/>
      <c r="C81" s="5" t="s">
        <v>57</v>
      </c>
    </row>
    <row r="82" spans="1:3" x14ac:dyDescent="0.25">
      <c r="A82" s="5"/>
      <c r="B82" s="5"/>
      <c r="C82" s="5" t="s">
        <v>58</v>
      </c>
    </row>
    <row r="83" spans="1:3" x14ac:dyDescent="0.25">
      <c r="A83" s="5"/>
      <c r="B83" s="5"/>
      <c r="C83" s="5" t="s">
        <v>59</v>
      </c>
    </row>
    <row r="84" spans="1:3" x14ac:dyDescent="0.25">
      <c r="A84" s="5"/>
      <c r="B84" s="5"/>
      <c r="C84" s="5" t="s">
        <v>60</v>
      </c>
    </row>
    <row r="85" spans="1:3" x14ac:dyDescent="0.25">
      <c r="A85" s="5"/>
      <c r="B85" s="5"/>
      <c r="C85" s="5" t="s">
        <v>61</v>
      </c>
    </row>
    <row r="86" spans="1:3" x14ac:dyDescent="0.25">
      <c r="A86" s="5" t="s">
        <v>79</v>
      </c>
      <c r="B86" s="5" t="s">
        <v>18</v>
      </c>
      <c r="C86" s="5" t="s">
        <v>80</v>
      </c>
    </row>
    <row r="87" spans="1:3" x14ac:dyDescent="0.25">
      <c r="A87" s="5"/>
      <c r="B87" s="5" t="s">
        <v>26</v>
      </c>
      <c r="C87" s="5" t="s">
        <v>27</v>
      </c>
    </row>
    <row r="88" spans="1:3" x14ac:dyDescent="0.25">
      <c r="A88" s="5"/>
      <c r="B88" s="5"/>
      <c r="C88" s="5" t="s">
        <v>29</v>
      </c>
    </row>
    <row r="89" spans="1:3" x14ac:dyDescent="0.25">
      <c r="A89" s="5"/>
      <c r="B89" s="5"/>
      <c r="C89" s="5" t="s">
        <v>31</v>
      </c>
    </row>
    <row r="90" spans="1:3" x14ac:dyDescent="0.25">
      <c r="A90" s="5"/>
      <c r="B90" s="5"/>
      <c r="C90" s="5" t="s">
        <v>32</v>
      </c>
    </row>
    <row r="91" spans="1:3" x14ac:dyDescent="0.25">
      <c r="A91" s="5"/>
      <c r="B91" s="5"/>
      <c r="C91" s="5" t="s">
        <v>33</v>
      </c>
    </row>
    <row r="92" spans="1:3" x14ac:dyDescent="0.25">
      <c r="A92" s="5"/>
      <c r="B92" s="5"/>
      <c r="C92" s="5" t="s">
        <v>34</v>
      </c>
    </row>
    <row r="93" spans="1:3" x14ac:dyDescent="0.25">
      <c r="A93" s="5"/>
      <c r="B93" s="5"/>
      <c r="C93" s="5" t="s">
        <v>35</v>
      </c>
    </row>
    <row r="94" spans="1:3" x14ac:dyDescent="0.25">
      <c r="A94" s="5"/>
      <c r="B94" s="5"/>
      <c r="C94" s="5" t="s">
        <v>36</v>
      </c>
    </row>
    <row r="95" spans="1:3" x14ac:dyDescent="0.25">
      <c r="A95" s="5"/>
      <c r="B95" s="5"/>
      <c r="C95" s="5" t="s">
        <v>37</v>
      </c>
    </row>
    <row r="96" spans="1:3" x14ac:dyDescent="0.25">
      <c r="A96" s="5"/>
      <c r="B96" s="5"/>
      <c r="C96" s="5" t="s">
        <v>38</v>
      </c>
    </row>
    <row r="97" spans="1:3" x14ac:dyDescent="0.25">
      <c r="A97" s="5"/>
      <c r="B97" s="5"/>
      <c r="C97" s="5" t="s">
        <v>39</v>
      </c>
    </row>
    <row r="98" spans="1:3" x14ac:dyDescent="0.25">
      <c r="A98" s="5"/>
      <c r="B98" s="5"/>
      <c r="C98" s="5" t="s">
        <v>40</v>
      </c>
    </row>
    <row r="99" spans="1:3" x14ac:dyDescent="0.25">
      <c r="A99" s="5"/>
      <c r="B99" s="5"/>
      <c r="C99" s="5" t="s">
        <v>41</v>
      </c>
    </row>
    <row r="100" spans="1:3" x14ac:dyDescent="0.25">
      <c r="A100" s="5"/>
      <c r="B100" s="5" t="s">
        <v>42</v>
      </c>
      <c r="C100" s="5" t="s">
        <v>43</v>
      </c>
    </row>
    <row r="101" spans="1:3" x14ac:dyDescent="0.25">
      <c r="A101" s="5"/>
      <c r="B101" s="5"/>
      <c r="C101" s="5" t="s">
        <v>44</v>
      </c>
    </row>
    <row r="102" spans="1:3" x14ac:dyDescent="0.25">
      <c r="A102" s="5"/>
      <c r="B102" s="5"/>
      <c r="C102" s="5" t="s">
        <v>45</v>
      </c>
    </row>
    <row r="103" spans="1:3" x14ac:dyDescent="0.25">
      <c r="A103" s="5"/>
      <c r="B103" s="5" t="s">
        <v>46</v>
      </c>
      <c r="C103" s="5" t="s">
        <v>47</v>
      </c>
    </row>
    <row r="104" spans="1:3" x14ac:dyDescent="0.25">
      <c r="A104" s="5"/>
      <c r="B104" s="5"/>
      <c r="C104" s="5" t="s">
        <v>48</v>
      </c>
    </row>
    <row r="105" spans="1:3" x14ac:dyDescent="0.25">
      <c r="A105" s="5"/>
      <c r="B105" s="5"/>
      <c r="C105" s="5" t="s">
        <v>49</v>
      </c>
    </row>
    <row r="106" spans="1:3" x14ac:dyDescent="0.25">
      <c r="A106" s="5"/>
      <c r="B106" s="5" t="s">
        <v>50</v>
      </c>
      <c r="C106" s="5" t="s">
        <v>51</v>
      </c>
    </row>
    <row r="107" spans="1:3" x14ac:dyDescent="0.25">
      <c r="A107" s="5"/>
      <c r="B107" s="5"/>
      <c r="C107" s="5" t="s">
        <v>52</v>
      </c>
    </row>
    <row r="108" spans="1:3" x14ac:dyDescent="0.25">
      <c r="A108" s="5"/>
      <c r="B108" s="5"/>
      <c r="C108" s="5" t="s">
        <v>53</v>
      </c>
    </row>
    <row r="109" spans="1:3" x14ac:dyDescent="0.25">
      <c r="A109" s="5"/>
      <c r="B109" s="5" t="s">
        <v>54</v>
      </c>
      <c r="C109" s="5" t="s">
        <v>55</v>
      </c>
    </row>
    <row r="110" spans="1:3" x14ac:dyDescent="0.25">
      <c r="A110" s="5"/>
      <c r="B110" s="5"/>
      <c r="C110" s="5" t="s">
        <v>56</v>
      </c>
    </row>
    <row r="111" spans="1:3" x14ac:dyDescent="0.25">
      <c r="A111" s="5"/>
      <c r="B111" s="5"/>
      <c r="C111" s="5" t="s">
        <v>57</v>
      </c>
    </row>
    <row r="112" spans="1:3" x14ac:dyDescent="0.25">
      <c r="A112" s="5"/>
      <c r="B112" s="5"/>
      <c r="C112" s="5" t="s">
        <v>58</v>
      </c>
    </row>
    <row r="113" spans="1:3" x14ac:dyDescent="0.25">
      <c r="A113" s="5"/>
      <c r="B113" s="5"/>
      <c r="C113" s="5" t="s">
        <v>59</v>
      </c>
    </row>
    <row r="114" spans="1:3" x14ac:dyDescent="0.25">
      <c r="A114" s="5"/>
      <c r="B114" s="5"/>
      <c r="C114" s="5" t="s">
        <v>60</v>
      </c>
    </row>
    <row r="115" spans="1:3" x14ac:dyDescent="0.25">
      <c r="A115" s="5"/>
      <c r="B115" s="5"/>
      <c r="C115" s="5" t="s">
        <v>61</v>
      </c>
    </row>
    <row r="116" spans="1:3" x14ac:dyDescent="0.25">
      <c r="A116" s="5"/>
      <c r="B116" s="5" t="s">
        <v>62</v>
      </c>
      <c r="C116" s="5" t="s">
        <v>63</v>
      </c>
    </row>
    <row r="117" spans="1:3" x14ac:dyDescent="0.25">
      <c r="A117" s="5"/>
      <c r="B117" s="5" t="s">
        <v>64</v>
      </c>
      <c r="C117" s="5" t="s">
        <v>65</v>
      </c>
    </row>
    <row r="118" spans="1:3" x14ac:dyDescent="0.25">
      <c r="A118" s="5"/>
      <c r="B118" s="5" t="s">
        <v>66</v>
      </c>
      <c r="C118" s="5" t="s">
        <v>67</v>
      </c>
    </row>
    <row r="119" spans="1:3" x14ac:dyDescent="0.25">
      <c r="A119" s="5"/>
      <c r="B119" s="5"/>
      <c r="C119" s="5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4.28515625" collapsed="true"/>
    <col min="3" max="3" bestFit="true" customWidth="true" width="13.7109375" collapsed="true"/>
    <col min="4" max="4" bestFit="true" customWidth="true" width="17.0" collapsed="true"/>
    <col min="5" max="5" bestFit="true" customWidth="true" width="16.140625" collapsed="true"/>
    <col min="6" max="6" bestFit="true" customWidth="true" width="15.85546875" collapsed="true"/>
  </cols>
  <sheetData>
    <row r="1" spans="1:6" x14ac:dyDescent="0.25">
      <c r="A1" s="9" t="s">
        <v>2</v>
      </c>
      <c r="B1" s="9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6" x14ac:dyDescent="0.25">
      <c r="A2" s="1" t="s">
        <v>3</v>
      </c>
      <c r="B2" s="2" t="s">
        <v>0</v>
      </c>
      <c r="C2" s="3" t="s">
        <v>1</v>
      </c>
      <c r="D2" s="4" t="s">
        <v>92</v>
      </c>
      <c r="E2" s="4" t="s">
        <v>92</v>
      </c>
      <c r="F2" s="4" t="s">
        <v>92</v>
      </c>
    </row>
    <row r="3" spans="1:6" x14ac:dyDescent="0.25">
      <c r="A3" s="4" t="s">
        <v>99</v>
      </c>
      <c r="B3" s="11" t="s">
        <v>100</v>
      </c>
      <c r="C3" s="3" t="s">
        <v>1</v>
      </c>
      <c r="D3" s="4" t="s">
        <v>92</v>
      </c>
      <c r="E3" s="4" t="s">
        <v>92</v>
      </c>
      <c r="F3" s="4" t="s">
        <v>92</v>
      </c>
    </row>
    <row r="4" spans="1:6" x14ac:dyDescent="0.25">
      <c r="A4" s="1"/>
      <c r="B4" s="2"/>
      <c r="C4" s="3"/>
    </row>
    <row r="5" spans="1:6" x14ac:dyDescent="0.25">
      <c r="A5" s="1"/>
      <c r="B5" s="2"/>
      <c r="C5" s="3"/>
    </row>
    <row r="6" spans="1:6" x14ac:dyDescent="0.25">
      <c r="A6" s="1"/>
      <c r="B6" s="2"/>
      <c r="C6" s="3"/>
    </row>
    <row r="7" spans="1:6" x14ac:dyDescent="0.25">
      <c r="A7" s="1"/>
      <c r="B7" s="2"/>
      <c r="C7" s="3"/>
    </row>
    <row r="8" spans="1:6" x14ac:dyDescent="0.25">
      <c r="A8" s="1"/>
      <c r="B8" s="2"/>
      <c r="C8" s="3"/>
    </row>
    <row r="9" spans="1:6" x14ac:dyDescent="0.25">
      <c r="A9" s="1"/>
      <c r="B9" s="2"/>
      <c r="C9" s="2"/>
    </row>
    <row r="10" spans="1:6" x14ac:dyDescent="0.25">
      <c r="A10" s="4"/>
      <c r="B10" s="2"/>
      <c r="C10" s="3"/>
    </row>
    <row r="11" spans="1:6" x14ac:dyDescent="0.25">
      <c r="A11" s="4"/>
      <c r="B11" s="2"/>
      <c r="C11" s="3"/>
    </row>
    <row r="12" spans="1:6" x14ac:dyDescent="0.25">
      <c r="B12" s="2"/>
      <c r="C12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AF2"/>
  <sheetViews>
    <sheetView showGridLines="0" topLeftCell="M1" workbookViewId="0">
      <pane ySplit="1" topLeftCell="A2" activePane="bottomLeft" state="frozen"/>
      <selection pane="bottomLeft" activeCell="W2" sqref="W2"/>
    </sheetView>
  </sheetViews>
  <sheetFormatPr defaultRowHeight="15" x14ac:dyDescent="0.25"/>
  <cols>
    <col min="1" max="1" bestFit="true" customWidth="true" width="55.7109375" collapsed="true"/>
    <col min="2" max="2" bestFit="true" customWidth="true" width="10.42578125" collapsed="true"/>
    <col min="3" max="3" bestFit="true" customWidth="true" width="13.5703125" collapsed="true"/>
    <col min="4" max="4" bestFit="true" customWidth="true" width="13.140625" collapsed="true"/>
    <col min="5" max="5" bestFit="true" customWidth="true" width="28.42578125" collapsed="true"/>
    <col min="6" max="6" bestFit="true" customWidth="true" width="23.85546875" collapsed="true"/>
    <col min="7" max="7" bestFit="true" customWidth="true" width="23.42578125" collapsed="true"/>
    <col min="8" max="8" bestFit="true" customWidth="true" width="15.5703125" collapsed="true"/>
    <col min="9" max="9" bestFit="true" customWidth="true" width="15.0" collapsed="true"/>
    <col min="10" max="10" bestFit="true" customWidth="true" width="16.5703125" collapsed="true"/>
    <col min="11" max="11" bestFit="true" customWidth="true" width="13.28515625" collapsed="true"/>
    <col min="12" max="12" bestFit="true" customWidth="true" width="17.28515625" collapsed="true"/>
    <col min="13" max="13" bestFit="true" customWidth="true" width="16.28515625" collapsed="true"/>
    <col min="14" max="14" bestFit="true" customWidth="true" width="18.7109375" collapsed="true"/>
    <col min="15" max="15" bestFit="true" customWidth="true" width="12.140625" collapsed="true"/>
    <col min="16" max="16" bestFit="true" customWidth="true" width="13.5703125" collapsed="true"/>
    <col min="17" max="18" bestFit="true" customWidth="true" width="12.5703125" collapsed="true"/>
    <col min="19" max="19" bestFit="true" customWidth="true" width="11.42578125" collapsed="true"/>
    <col min="20" max="20" bestFit="true" customWidth="true" width="10.42578125" collapsed="true"/>
    <col min="21" max="21" bestFit="true" customWidth="true" width="12.42578125" collapsed="true"/>
    <col min="22" max="22" bestFit="true" customWidth="true" width="9.7109375" collapsed="true"/>
    <col min="23" max="23" bestFit="true" customWidth="true" width="16.0" collapsed="true"/>
    <col min="24" max="24" bestFit="true" customWidth="true" width="20.7109375" collapsed="true"/>
    <col min="25" max="25" bestFit="true" customWidth="true" width="12.7109375" collapsed="true"/>
    <col min="26" max="26" bestFit="true" customWidth="true" width="32.7109375" collapsed="true"/>
    <col min="27" max="27" bestFit="true" customWidth="true" width="18.28515625" collapsed="true"/>
    <col min="28" max="28" bestFit="true" customWidth="true" width="15.7109375" collapsed="true"/>
    <col min="29" max="29" bestFit="true" customWidth="true" width="21.7109375" collapsed="true"/>
    <col min="30" max="30" bestFit="true" customWidth="true" width="20.28515625" collapsed="true"/>
    <col min="31" max="31" bestFit="true" customWidth="true" width="24.5703125" collapsed="true"/>
  </cols>
  <sheetData>
    <row r="1" spans="1:32" s="13" customFormat="1" x14ac:dyDescent="0.25">
      <c r="A1" s="9" t="s">
        <v>2</v>
      </c>
      <c r="B1" s="9" t="s">
        <v>126</v>
      </c>
      <c r="C1" s="10" t="s">
        <v>127</v>
      </c>
      <c r="D1" s="10" t="s">
        <v>128</v>
      </c>
      <c r="E1" s="10" t="s">
        <v>129</v>
      </c>
      <c r="F1" s="10" t="s">
        <v>130</v>
      </c>
      <c r="G1" s="10" t="s">
        <v>131</v>
      </c>
      <c r="H1" s="10" t="s">
        <v>132</v>
      </c>
      <c r="I1" s="10" t="s">
        <v>133</v>
      </c>
      <c r="J1" s="10" t="s">
        <v>134</v>
      </c>
      <c r="K1" s="10" t="s">
        <v>135</v>
      </c>
      <c r="L1" s="10" t="s">
        <v>136</v>
      </c>
      <c r="M1" s="10" t="s">
        <v>137</v>
      </c>
      <c r="N1" s="10" t="s">
        <v>138</v>
      </c>
      <c r="O1" s="10" t="s">
        <v>139</v>
      </c>
      <c r="P1" s="10" t="s">
        <v>140</v>
      </c>
      <c r="Q1" s="10" t="s">
        <v>141</v>
      </c>
      <c r="R1" s="10" t="s">
        <v>142</v>
      </c>
      <c r="S1" s="10" t="s">
        <v>143</v>
      </c>
      <c r="T1" s="10" t="s">
        <v>144</v>
      </c>
      <c r="U1" s="10" t="s">
        <v>145</v>
      </c>
      <c r="V1" s="10" t="s">
        <v>146</v>
      </c>
      <c r="W1" s="10" t="s">
        <v>147</v>
      </c>
      <c r="X1" s="10" t="s">
        <v>148</v>
      </c>
      <c r="Y1" s="10" t="s">
        <v>149</v>
      </c>
      <c r="Z1" s="10" t="s">
        <v>150</v>
      </c>
      <c r="AA1" s="10" t="s">
        <v>151</v>
      </c>
      <c r="AB1" s="10" t="s">
        <v>152</v>
      </c>
      <c r="AC1" s="10" t="s">
        <v>153</v>
      </c>
      <c r="AD1" s="10" t="s">
        <v>154</v>
      </c>
      <c r="AE1" s="10" t="s">
        <v>155</v>
      </c>
    </row>
    <row r="2" spans="1:32" s="4" customFormat="1" x14ac:dyDescent="0.25">
      <c r="A2" s="4" t="s">
        <v>125</v>
      </c>
      <c r="B2" s="4" t="s">
        <v>156</v>
      </c>
      <c r="C2" s="14" t="s">
        <v>83</v>
      </c>
      <c r="D2" s="6" t="s">
        <v>84</v>
      </c>
      <c r="E2" s="14" t="s">
        <v>165</v>
      </c>
      <c r="F2" s="14" t="s">
        <v>165</v>
      </c>
      <c r="G2" s="14"/>
      <c r="H2" s="14">
        <v>2015551002</v>
      </c>
      <c r="I2" s="14">
        <v>2015551003</v>
      </c>
      <c r="J2" s="14">
        <v>2015551004</v>
      </c>
      <c r="K2" s="14">
        <v>2015551005</v>
      </c>
      <c r="L2" s="14" t="s">
        <v>85</v>
      </c>
      <c r="M2" s="6" t="s">
        <v>83</v>
      </c>
      <c r="N2" s="6"/>
      <c r="O2" s="6" t="s">
        <v>86</v>
      </c>
      <c r="P2" s="6" t="s">
        <v>83</v>
      </c>
      <c r="Q2" s="6" t="s">
        <v>87</v>
      </c>
      <c r="R2" s="6" t="s">
        <v>88</v>
      </c>
      <c r="S2" s="6" t="s">
        <v>166</v>
      </c>
      <c r="T2" s="6" t="s">
        <v>166</v>
      </c>
      <c r="U2" s="6">
        <v>99501</v>
      </c>
      <c r="V2" s="6" t="str">
        <f>searchValues!$L$2</f>
        <v>Alaska</v>
      </c>
      <c r="W2" s="6" t="s">
        <v>89</v>
      </c>
      <c r="X2" s="6" t="s">
        <v>83</v>
      </c>
      <c r="Y2" s="6" t="s">
        <v>83</v>
      </c>
      <c r="Z2" s="6" t="s">
        <v>244</v>
      </c>
      <c r="AA2" s="15"/>
      <c r="AB2" s="15"/>
      <c r="AC2" s="16"/>
      <c r="AD2" s="16"/>
      <c r="AE2" s="16"/>
      <c r="AF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V4"/>
  <sheetViews>
    <sheetView workbookViewId="0">
      <selection activeCell="B2" sqref="B2"/>
    </sheetView>
  </sheetViews>
  <sheetFormatPr defaultRowHeight="15" x14ac:dyDescent="0.25"/>
  <cols>
    <col min="1" max="1" bestFit="true" customWidth="true" width="55.7109375" collapsed="true"/>
    <col min="2" max="2" bestFit="true" customWidth="true" width="22.28515625" collapsed="true"/>
    <col min="3" max="3" bestFit="true" customWidth="true" width="20.28515625" collapsed="true"/>
    <col min="4" max="4" bestFit="true" customWidth="true" width="12.85546875" collapsed="true"/>
    <col min="5" max="5" bestFit="true" customWidth="true" width="8.5703125" collapsed="true"/>
    <col min="6" max="6" bestFit="true" customWidth="true" width="9.7109375" collapsed="true"/>
    <col min="7" max="7" bestFit="true" customWidth="true" width="8.28515625" collapsed="true"/>
    <col min="8" max="8" bestFit="true" customWidth="true" width="16.0" collapsed="true"/>
    <col min="9" max="9" bestFit="true" customWidth="true" width="29.85546875" collapsed="true"/>
    <col min="10" max="10" bestFit="true" customWidth="true" width="6.28515625" collapsed="true"/>
    <col min="11" max="11" bestFit="true" customWidth="true" width="8.140625" collapsed="true"/>
    <col min="12" max="12" bestFit="true" customWidth="true" width="14.0" collapsed="true"/>
    <col min="13" max="13" bestFit="true" customWidth="true" width="13.140625" collapsed="true"/>
    <col min="14" max="14" bestFit="true" customWidth="true" width="13.5703125" collapsed="true"/>
  </cols>
  <sheetData>
    <row r="1" spans="1:22" s="13" customFormat="1" x14ac:dyDescent="0.25">
      <c r="A1" s="9" t="s">
        <v>2</v>
      </c>
      <c r="B1" s="9" t="s">
        <v>157</v>
      </c>
      <c r="C1" s="10" t="s">
        <v>158</v>
      </c>
      <c r="D1" s="10" t="s">
        <v>139</v>
      </c>
      <c r="E1" s="10" t="s">
        <v>144</v>
      </c>
      <c r="F1" s="10" t="s">
        <v>146</v>
      </c>
      <c r="G1" s="10" t="s">
        <v>159</v>
      </c>
      <c r="H1" s="10" t="s">
        <v>160</v>
      </c>
      <c r="I1" s="10" t="s">
        <v>161</v>
      </c>
      <c r="J1" s="10" t="s">
        <v>162</v>
      </c>
      <c r="K1" s="10" t="s">
        <v>163</v>
      </c>
      <c r="L1" s="10" t="s">
        <v>90</v>
      </c>
      <c r="M1" s="10" t="s">
        <v>91</v>
      </c>
      <c r="N1" s="10" t="s">
        <v>164</v>
      </c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s="4" t="s">
        <v>125</v>
      </c>
      <c r="B2" t="s">
        <v>243</v>
      </c>
      <c r="C2" t="s">
        <v>242</v>
      </c>
      <c r="D2" t="s">
        <v>86</v>
      </c>
      <c r="F2" s="15" t="s">
        <v>93</v>
      </c>
      <c r="I2" s="6" t="s">
        <v>241</v>
      </c>
      <c r="L2" t="s">
        <v>92</v>
      </c>
      <c r="N2" s="4" t="s">
        <v>92</v>
      </c>
    </row>
    <row r="3" spans="1:22" x14ac:dyDescent="0.25">
      <c r="A3" s="4"/>
    </row>
    <row r="4" spans="1:22" x14ac:dyDescent="0.25">
      <c r="A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F9C3-5C9B-4F94-B024-5FECECDF92BA}">
  <dimension ref="A1:V2"/>
  <sheetViews>
    <sheetView workbookViewId="0">
      <selection activeCell="F2" sqref="F2"/>
    </sheetView>
  </sheetViews>
  <sheetFormatPr defaultRowHeight="15" x14ac:dyDescent="0.25"/>
  <cols>
    <col min="1" max="1" bestFit="true" customWidth="true" width="55.7109375" collapsed="true"/>
    <col min="2" max="2" bestFit="true" customWidth="true" width="16.85546875" collapsed="true"/>
    <col min="3" max="3" bestFit="true" customWidth="true" width="17.42578125" collapsed="true"/>
    <col min="4" max="4" bestFit="true" customWidth="true" width="17.0" collapsed="true"/>
    <col min="5" max="5" bestFit="true" customWidth="true" width="14.0" collapsed="true"/>
    <col min="6" max="6" bestFit="true" customWidth="true" width="19.28515625" collapsed="true"/>
    <col min="7" max="7" bestFit="true" customWidth="true" width="12.0" collapsed="true"/>
  </cols>
  <sheetData>
    <row r="1" spans="1:22" s="13" customFormat="1" x14ac:dyDescent="0.25">
      <c r="A1" s="9" t="s">
        <v>2</v>
      </c>
      <c r="B1" s="9" t="s">
        <v>4</v>
      </c>
      <c r="C1" s="10" t="s">
        <v>5</v>
      </c>
      <c r="D1" s="10" t="s">
        <v>6</v>
      </c>
      <c r="E1" s="10" t="s">
        <v>7</v>
      </c>
      <c r="F1" s="10" t="s">
        <v>167</v>
      </c>
      <c r="G1" s="10" t="s">
        <v>105</v>
      </c>
      <c r="H1" s="17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t="s">
        <v>125</v>
      </c>
      <c r="G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C793-B854-43BE-BD2A-91D9F044E2A1}">
  <dimension ref="A1:V2"/>
  <sheetViews>
    <sheetView workbookViewId="0">
      <selection activeCell="C7" sqref="C7"/>
    </sheetView>
  </sheetViews>
  <sheetFormatPr defaultRowHeight="15" x14ac:dyDescent="0.25"/>
  <cols>
    <col min="1" max="1" bestFit="true" customWidth="true" width="55.7109375" collapsed="true"/>
    <col min="2" max="2" bestFit="true" customWidth="true" width="21.42578125" collapsed="true"/>
    <col min="3" max="3" bestFit="true" customWidth="true" width="29.85546875" collapsed="true"/>
    <col min="4" max="4" bestFit="true" customWidth="true" width="30.42578125" collapsed="true"/>
    <col min="5" max="5" bestFit="true" customWidth="true" width="18.140625" collapsed="true"/>
    <col min="6" max="6" bestFit="true" customWidth="true" width="23.7109375" collapsed="true"/>
    <col min="7" max="7" bestFit="true" customWidth="true" width="27.140625" collapsed="true"/>
  </cols>
  <sheetData>
    <row r="1" spans="1:22" s="13" customFormat="1" x14ac:dyDescent="0.25">
      <c r="A1" s="21" t="s">
        <v>2</v>
      </c>
      <c r="B1" s="21" t="s">
        <v>168</v>
      </c>
      <c r="C1" s="22" t="s">
        <v>169</v>
      </c>
      <c r="D1" s="22" t="s">
        <v>101</v>
      </c>
      <c r="E1" s="22" t="s">
        <v>102</v>
      </c>
      <c r="F1" s="22" t="s">
        <v>103</v>
      </c>
      <c r="G1" s="22" t="s">
        <v>104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4" customFormat="1" x14ac:dyDescent="0.25">
      <c r="A2" s="4" t="s">
        <v>125</v>
      </c>
      <c r="B2" s="4" t="s">
        <v>243</v>
      </c>
      <c r="C2" s="4" t="s">
        <v>244</v>
      </c>
      <c r="D2" s="4" t="s">
        <v>107</v>
      </c>
      <c r="E2" s="4" t="s">
        <v>108</v>
      </c>
      <c r="F2" s="6" t="s">
        <v>93</v>
      </c>
      <c r="G2" s="25" t="n">
        <f ca="1">TODAY()</f>
        <v>44463.0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2891-3B19-4BAC-93AF-75D8B37A68D3}">
  <dimension ref="A1:V2"/>
  <sheetViews>
    <sheetView workbookViewId="0">
      <selection activeCell="B2" sqref="B2"/>
    </sheetView>
  </sheetViews>
  <sheetFormatPr defaultRowHeight="15" x14ac:dyDescent="0.25"/>
  <cols>
    <col min="1" max="1" bestFit="true" customWidth="true" width="55.7109375" collapsed="true"/>
    <col min="2" max="2" bestFit="true" customWidth="true" width="20.140625" collapsed="true"/>
  </cols>
  <sheetData>
    <row r="1" spans="1:22" s="13" customFormat="1" x14ac:dyDescent="0.25">
      <c r="A1" s="9" t="s">
        <v>2</v>
      </c>
      <c r="B1" s="9" t="s">
        <v>109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t="s">
        <v>125</v>
      </c>
      <c r="B2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A7FD-8CFF-426D-86B2-3602E2616FE0}">
  <dimension ref="A1:I2"/>
  <sheetViews>
    <sheetView topLeftCell="E1" workbookViewId="0">
      <selection activeCell="H8" sqref="H8"/>
    </sheetView>
  </sheetViews>
  <sheetFormatPr defaultRowHeight="15" x14ac:dyDescent="0.25"/>
  <cols>
    <col min="1" max="1" bestFit="true" customWidth="true" width="55.7109375" collapsed="true"/>
    <col min="2" max="2" bestFit="true" customWidth="true" width="27.5703125" collapsed="true"/>
    <col min="3" max="3" bestFit="true" customWidth="true" width="33.85546875" collapsed="true"/>
    <col min="4" max="4" bestFit="true" customWidth="true" width="33.5703125" collapsed="true"/>
    <col min="5" max="5" bestFit="true" customWidth="true" width="38.28515625" collapsed="true"/>
    <col min="6" max="6" bestFit="true" customWidth="true" width="42.28515625" collapsed="true"/>
    <col min="7" max="7" bestFit="true" customWidth="true" width="29.85546875" collapsed="true"/>
    <col min="8" max="8" bestFit="true" customWidth="true" width="33.0" collapsed="true"/>
    <col min="9" max="9" bestFit="true" customWidth="true" width="26.28515625" collapsed="true"/>
  </cols>
  <sheetData>
    <row r="1" spans="1:9" s="12" customFormat="1" x14ac:dyDescent="0.25">
      <c r="A1" s="12" t="s">
        <v>2</v>
      </c>
      <c r="B1" s="12" t="s">
        <v>111</v>
      </c>
      <c r="C1" s="12" t="s">
        <v>112</v>
      </c>
      <c r="D1" s="12" t="s">
        <v>113</v>
      </c>
      <c r="E1" s="12" t="s">
        <v>114</v>
      </c>
      <c r="F1" s="12" t="s">
        <v>116</v>
      </c>
      <c r="G1" s="12" t="s">
        <v>118</v>
      </c>
      <c r="H1" s="12" t="s">
        <v>245</v>
      </c>
      <c r="I1" s="12" t="s">
        <v>246</v>
      </c>
    </row>
    <row r="2" spans="1:9" x14ac:dyDescent="0.25">
      <c r="A2" t="s">
        <v>125</v>
      </c>
      <c r="B2" t="s">
        <v>115</v>
      </c>
      <c r="C2" t="s">
        <v>115</v>
      </c>
      <c r="D2" t="s">
        <v>115</v>
      </c>
      <c r="E2" t="s">
        <v>115</v>
      </c>
      <c r="F2" t="s">
        <v>117</v>
      </c>
      <c r="G2" t="s">
        <v>119</v>
      </c>
      <c r="H2" t="s">
        <v>115</v>
      </c>
      <c r="I2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8DAE-FB45-4C9B-9219-B08AC39D45EC}">
  <dimension ref="A1:AB8"/>
  <sheetViews>
    <sheetView topLeftCell="L1" workbookViewId="0">
      <selection activeCell="R2" sqref="R2"/>
    </sheetView>
  </sheetViews>
  <sheetFormatPr defaultRowHeight="15" x14ac:dyDescent="0.25"/>
  <cols>
    <col min="1" max="1" bestFit="true" customWidth="true" width="55.7109375" collapsed="true"/>
    <col min="2" max="2" customWidth="true" width="55.7109375" collapsed="true"/>
    <col min="3" max="3" bestFit="true" customWidth="true" width="45.140625" collapsed="true"/>
    <col min="4" max="4" customWidth="true" width="20.0" collapsed="true"/>
    <col min="5" max="5" bestFit="true" customWidth="true" width="20.85546875" collapsed="true"/>
    <col min="6" max="6" bestFit="true" customWidth="true" width="13.28515625" collapsed="true"/>
    <col min="7" max="7" bestFit="true" customWidth="true" width="22.7109375" collapsed="true"/>
    <col min="8" max="8" bestFit="true" customWidth="true" width="19.7109375" collapsed="true"/>
    <col min="9" max="9" bestFit="true" customWidth="true" width="16.140625" collapsed="true"/>
    <col min="10" max="10" bestFit="true" customWidth="true" width="19.7109375" collapsed="true"/>
    <col min="11" max="11" bestFit="true" customWidth="true" width="20.5703125" collapsed="true"/>
    <col min="12" max="12" bestFit="true" customWidth="true" width="18.42578125" collapsed="true"/>
    <col min="13" max="13" bestFit="true" customWidth="true" width="24.42578125" collapsed="true"/>
    <col min="14" max="14" bestFit="true" customWidth="true" width="32.7109375" collapsed="true"/>
    <col min="15" max="15" bestFit="true" customWidth="true" width="17.42578125" collapsed="true"/>
    <col min="16" max="16" bestFit="true" customWidth="true" width="22.7109375" collapsed="true"/>
    <col min="17" max="17" bestFit="true" customWidth="true" width="28.7109375" collapsed="true"/>
    <col min="18" max="18" customWidth="true" width="28.7109375" collapsed="true"/>
    <col min="19" max="19" bestFit="true" customWidth="true" width="14.42578125" collapsed="true"/>
    <col min="20" max="20" bestFit="true" customWidth="true" width="22.28515625" collapsed="true"/>
    <col min="21" max="21" bestFit="true" customWidth="true" width="18.7109375" collapsed="true"/>
    <col min="22" max="22" bestFit="true" customWidth="true" width="22.42578125" collapsed="true"/>
    <col min="23" max="23" bestFit="true" customWidth="true" width="18.85546875" collapsed="true"/>
    <col min="24" max="24" bestFit="true" customWidth="true" width="19.28515625" collapsed="true"/>
    <col min="25" max="25" bestFit="true" customWidth="true" width="19.85546875" collapsed="true"/>
    <col min="26" max="26" bestFit="true" customWidth="true" width="12.5703125" collapsed="true"/>
    <col min="27" max="27" bestFit="true" customWidth="true" width="18.5703125" collapsed="true"/>
    <col min="28" max="28" bestFit="true" customWidth="true" width="12.42578125" collapsed="true"/>
  </cols>
  <sheetData>
    <row r="1" spans="1:28" s="9" customFormat="1" x14ac:dyDescent="0.25">
      <c r="A1" s="9" t="s">
        <v>2</v>
      </c>
      <c r="B1" s="9" t="s">
        <v>264</v>
      </c>
      <c r="C1" s="9" t="s">
        <v>262</v>
      </c>
      <c r="D1" s="9" t="s">
        <v>263</v>
      </c>
      <c r="E1" s="9" t="s">
        <v>120</v>
      </c>
      <c r="F1" s="9" t="s">
        <v>170</v>
      </c>
      <c r="G1" s="9" t="s">
        <v>147</v>
      </c>
      <c r="H1" s="9" t="s">
        <v>123</v>
      </c>
      <c r="I1" s="9" t="s">
        <v>171</v>
      </c>
      <c r="J1" s="9" t="s">
        <v>172</v>
      </c>
      <c r="K1" s="9" t="s">
        <v>173</v>
      </c>
      <c r="L1" s="9" t="s">
        <v>174</v>
      </c>
      <c r="M1" s="9" t="s">
        <v>175</v>
      </c>
      <c r="N1" s="9" t="s">
        <v>176</v>
      </c>
      <c r="O1" s="9" t="s">
        <v>121</v>
      </c>
      <c r="P1" s="9" t="s">
        <v>122</v>
      </c>
      <c r="Q1" s="9" t="s">
        <v>259</v>
      </c>
      <c r="R1" s="9" t="s">
        <v>266</v>
      </c>
      <c r="S1" s="9" t="s">
        <v>177</v>
      </c>
      <c r="T1" s="9" t="s">
        <v>178</v>
      </c>
      <c r="U1" s="9" t="s">
        <v>179</v>
      </c>
      <c r="V1" s="9" t="s">
        <v>180</v>
      </c>
      <c r="W1" s="9" t="s">
        <v>181</v>
      </c>
      <c r="X1" s="9" t="s">
        <v>182</v>
      </c>
      <c r="Y1" s="9" t="s">
        <v>183</v>
      </c>
      <c r="Z1" s="9" t="s">
        <v>184</v>
      </c>
      <c r="AA1" s="9" t="s">
        <v>185</v>
      </c>
      <c r="AB1" s="9" t="s">
        <v>186</v>
      </c>
    </row>
    <row r="2" spans="1:28" x14ac:dyDescent="0.25">
      <c r="A2" t="s">
        <v>125</v>
      </c>
      <c r="B2" t="s">
        <v>265</v>
      </c>
      <c r="C2" s="27" t="s">
        <v>261</v>
      </c>
      <c r="D2" s="27" t="str">
        <f>createAccount!$S$2</f>
        <v>Anchorage</v>
      </c>
      <c r="E2" s="23" t="n">
        <f ca="1">TODAY()</f>
        <v>44463.0</v>
      </c>
      <c r="G2" s="18" t="s">
        <v>89</v>
      </c>
      <c r="H2" t="s">
        <v>124</v>
      </c>
      <c r="I2" t="s">
        <v>199</v>
      </c>
      <c r="J2" s="23" t="n">
        <f ca="1">searchValues!$E$2</f>
        <v>44463.0</v>
      </c>
      <c r="K2" s="23" t="n">
        <f ca="1">EDATE(J2,12)</f>
        <v>44828.0</v>
      </c>
      <c r="L2" s="23" t="n">
        <f ca="1">searchValues!$E$2</f>
        <v>44463.0</v>
      </c>
      <c r="M2" t="s">
        <v>200</v>
      </c>
      <c r="N2" s="4" t="s">
        <v>244</v>
      </c>
      <c r="O2" t="s">
        <v>166</v>
      </c>
      <c r="P2" t="s">
        <v>89</v>
      </c>
      <c r="Q2" t="s">
        <v>260</v>
      </c>
      <c r="R2" t="str">
        <f>searchValues!$L$2</f>
        <v>Alaska</v>
      </c>
    </row>
    <row r="8" spans="1:28" x14ac:dyDescent="0.25">
      <c r="E8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D098-A800-41FF-9A1F-DEB129534991}">
  <dimension ref="A1:F2"/>
  <sheetViews>
    <sheetView workbookViewId="0">
      <selection activeCell="C11" sqref="C11"/>
    </sheetView>
  </sheetViews>
  <sheetFormatPr defaultRowHeight="15" x14ac:dyDescent="0.25"/>
  <cols>
    <col min="1" max="1" bestFit="true" customWidth="true" width="55.7109375" collapsed="true"/>
    <col min="2" max="2" bestFit="true" customWidth="true" width="13.5703125" collapsed="true"/>
    <col min="3" max="3" bestFit="true" customWidth="true" width="18.5703125" collapsed="true"/>
    <col min="4" max="4" bestFit="true" customWidth="true" width="13.7109375" collapsed="true"/>
    <col min="5" max="5" bestFit="true" customWidth="true" width="22.0" collapsed="true"/>
    <col min="6" max="6" bestFit="true" customWidth="true" width="21.0" collapsed="true"/>
  </cols>
  <sheetData>
    <row r="1" spans="1:6" s="12" customFormat="1" x14ac:dyDescent="0.25">
      <c r="A1" s="12" t="s">
        <v>2</v>
      </c>
      <c r="B1" s="12" t="s">
        <v>201</v>
      </c>
      <c r="C1" s="12" t="s">
        <v>203</v>
      </c>
      <c r="D1" s="12" t="s">
        <v>205</v>
      </c>
      <c r="E1" s="12" t="s">
        <v>206</v>
      </c>
      <c r="F1" s="12" t="s">
        <v>207</v>
      </c>
    </row>
    <row r="2" spans="1:6" x14ac:dyDescent="0.25">
      <c r="A2" t="s">
        <v>125</v>
      </c>
      <c r="B2" t="s">
        <v>202</v>
      </c>
      <c r="C2" t="s">
        <v>204</v>
      </c>
      <c r="D2">
        <v>1000</v>
      </c>
      <c r="E2" s="23" t="n">
        <f ca="1">TODAY()</f>
        <v>44463.0</v>
      </c>
      <c r="F2" s="23" t="n">
        <f ca="1">EDATE(E2,12)</f>
        <v>44828.0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8CBA-0482-47BB-872C-CF08A849DFDE}">
  <dimension ref="A1:M2"/>
  <sheetViews>
    <sheetView workbookViewId="0">
      <selection activeCell="D2" sqref="D2"/>
    </sheetView>
  </sheetViews>
  <sheetFormatPr defaultRowHeight="15" x14ac:dyDescent="0.25"/>
  <cols>
    <col min="1" max="1" bestFit="true" customWidth="true" width="55.7109375" collapsed="true"/>
    <col min="2" max="2" bestFit="true" customWidth="true" width="23.5703125" collapsed="true"/>
    <col min="3" max="3" bestFit="true" customWidth="true" width="13.140625" collapsed="true"/>
    <col min="4" max="6" bestFit="true" customWidth="true" width="13.42578125" collapsed="true"/>
    <col min="7" max="7" bestFit="true" customWidth="true" width="8.5703125" collapsed="true"/>
    <col min="8" max="8" bestFit="true" customWidth="true" width="11.42578125" collapsed="true"/>
    <col min="9" max="9" bestFit="true" customWidth="true" width="9.7109375" collapsed="true"/>
    <col min="10" max="10" bestFit="true" customWidth="true" width="12.42578125" collapsed="true"/>
    <col min="11" max="11" bestFit="true" customWidth="true" width="10.85546875" collapsed="true"/>
    <col min="12" max="12" bestFit="true" customWidth="true" width="10.28515625" collapsed="true"/>
    <col min="13" max="13" bestFit="true" customWidth="true" width="14.0" collapsed="true"/>
  </cols>
  <sheetData>
    <row r="1" spans="1:13" x14ac:dyDescent="0.25">
      <c r="A1" s="9" t="s">
        <v>2</v>
      </c>
      <c r="B1" s="9" t="s">
        <v>208</v>
      </c>
      <c r="C1" s="9" t="s">
        <v>209</v>
      </c>
      <c r="D1" s="9" t="s">
        <v>210</v>
      </c>
      <c r="E1" s="9" t="s">
        <v>211</v>
      </c>
      <c r="F1" s="9" t="s">
        <v>212</v>
      </c>
      <c r="G1" s="9" t="s">
        <v>213</v>
      </c>
      <c r="H1" s="9" t="s">
        <v>214</v>
      </c>
      <c r="I1" s="9" t="s">
        <v>215</v>
      </c>
      <c r="J1" s="9" t="s">
        <v>216</v>
      </c>
      <c r="K1" s="9" t="s">
        <v>217</v>
      </c>
      <c r="L1" s="9" t="s">
        <v>218</v>
      </c>
      <c r="M1" s="9" t="s">
        <v>219</v>
      </c>
    </row>
    <row r="2" spans="1:13" x14ac:dyDescent="0.25">
      <c r="A2" t="s">
        <v>125</v>
      </c>
      <c r="B2" s="18" t="s">
        <v>115</v>
      </c>
      <c r="C2" s="18" t="s">
        <v>86</v>
      </c>
      <c r="I2" s="18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ACE15-3903-47FD-A871-433D6469AD12}">
  <dimension ref="A1:J2"/>
  <sheetViews>
    <sheetView workbookViewId="0">
      <selection activeCell="C10" sqref="C10"/>
    </sheetView>
  </sheetViews>
  <sheetFormatPr defaultRowHeight="15" x14ac:dyDescent="0.25"/>
  <cols>
    <col min="1" max="1" bestFit="true" customWidth="true" width="55.7109375" collapsed="true"/>
    <col min="2" max="2" bestFit="true" customWidth="true" width="13.85546875" collapsed="true"/>
    <col min="3" max="3" bestFit="true" customWidth="true" width="21.7109375" collapsed="true"/>
    <col min="4" max="4" bestFit="true" customWidth="true" width="19.7109375" collapsed="true"/>
    <col min="6" max="6" bestFit="true" customWidth="true" width="8.85546875" collapsed="true"/>
    <col min="7" max="7" bestFit="true" customWidth="true" width="23.0" collapsed="true"/>
    <col min="8" max="8" bestFit="true" customWidth="true" width="19.7109375" collapsed="true"/>
    <col min="9" max="9" bestFit="true" customWidth="true" width="14.85546875" collapsed="true"/>
    <col min="10" max="10" bestFit="true" customWidth="true" width="15.7109375" collapsed="true"/>
  </cols>
  <sheetData>
    <row r="1" spans="1:10" s="9" customFormat="1" x14ac:dyDescent="0.25">
      <c r="A1" s="9" t="s">
        <v>2</v>
      </c>
      <c r="B1" s="9" t="s">
        <v>220</v>
      </c>
      <c r="C1" s="9" t="s">
        <v>221</v>
      </c>
      <c r="D1" s="9" t="s">
        <v>222</v>
      </c>
      <c r="E1" s="9" t="s">
        <v>223</v>
      </c>
      <c r="F1" s="9" t="s">
        <v>224</v>
      </c>
      <c r="G1" s="9" t="s">
        <v>225</v>
      </c>
      <c r="H1" s="9" t="s">
        <v>226</v>
      </c>
      <c r="I1" s="9" t="s">
        <v>227</v>
      </c>
      <c r="J1" s="9" t="s">
        <v>228</v>
      </c>
    </row>
    <row r="2" spans="1:10" x14ac:dyDescent="0.25">
      <c r="A2" t="s">
        <v>125</v>
      </c>
      <c r="C2" t="s">
        <v>247</v>
      </c>
      <c r="D2" t="s">
        <v>248</v>
      </c>
      <c r="E2" s="24">
        <v>15000</v>
      </c>
      <c r="F2" s="26" t="s">
        <v>249</v>
      </c>
      <c r="H2">
        <v>2004</v>
      </c>
      <c r="I2" t="s">
        <v>250</v>
      </c>
      <c r="J2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B5B2-B32E-4B4E-B177-C78C0E6DAD01}">
  <dimension ref="A1:B2"/>
  <sheetViews>
    <sheetView workbookViewId="0">
      <selection activeCell="D9" sqref="D9"/>
    </sheetView>
  </sheetViews>
  <sheetFormatPr defaultRowHeight="15" x14ac:dyDescent="0.25"/>
  <cols>
    <col min="1" max="1" bestFit="true" customWidth="true" width="55.7109375" collapsed="true"/>
  </cols>
  <sheetData>
    <row r="1" spans="1:2" s="9" customFormat="1" x14ac:dyDescent="0.25">
      <c r="A1" s="9" t="s">
        <v>2</v>
      </c>
      <c r="B1" s="9" t="s">
        <v>229</v>
      </c>
    </row>
    <row r="2" spans="1:2" x14ac:dyDescent="0.25">
      <c r="A2" t="s">
        <v>125</v>
      </c>
      <c r="B2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E2BA-236D-4894-B471-B31CF1AB681B}">
  <dimension ref="A1:F2"/>
  <sheetViews>
    <sheetView workbookViewId="0">
      <selection activeCell="C2" sqref="C2"/>
    </sheetView>
  </sheetViews>
  <sheetFormatPr defaultRowHeight="15" x14ac:dyDescent="0.25"/>
  <cols>
    <col min="1" max="1" bestFit="true" customWidth="true" width="55.7109375" collapsed="true"/>
    <col min="2" max="2" bestFit="true" customWidth="true" width="19.28515625" collapsed="true"/>
    <col min="3" max="3" bestFit="true" customWidth="true" width="18.85546875" collapsed="true"/>
    <col min="4" max="4" bestFit="true" customWidth="true" width="20.7109375" collapsed="true"/>
    <col min="5" max="5" bestFit="true" customWidth="true" width="24.140625" collapsed="true"/>
    <col min="6" max="6" bestFit="true" customWidth="true" width="21.42578125" collapsed="true"/>
  </cols>
  <sheetData>
    <row r="1" spans="1:6" s="9" customFormat="1" x14ac:dyDescent="0.25">
      <c r="A1" s="9" t="s">
        <v>2</v>
      </c>
      <c r="B1" s="9" t="s">
        <v>230</v>
      </c>
      <c r="C1" s="9" t="s">
        <v>231</v>
      </c>
      <c r="D1" s="9" t="s">
        <v>232</v>
      </c>
      <c r="E1" s="9" t="s">
        <v>233</v>
      </c>
      <c r="F1" s="9" t="s">
        <v>234</v>
      </c>
    </row>
    <row r="2" spans="1:6" x14ac:dyDescent="0.25">
      <c r="A2" t="s">
        <v>125</v>
      </c>
      <c r="B2" t="s">
        <v>252</v>
      </c>
      <c r="C2" t="s">
        <v>84</v>
      </c>
      <c r="D2" s="23">
        <v>33001</v>
      </c>
      <c r="E2" t="s">
        <v>235</v>
      </c>
      <c r="F2" s="18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1748-4521-4A05-9CD5-139E4433B998}">
  <dimension ref="A1:J2"/>
  <sheetViews>
    <sheetView topLeftCell="B1" workbookViewId="0">
      <selection activeCell="G10" sqref="G10"/>
    </sheetView>
  </sheetViews>
  <sheetFormatPr defaultRowHeight="15" x14ac:dyDescent="0.25"/>
  <cols>
    <col min="1" max="1" bestFit="true" customWidth="true" width="55.7109375" collapsed="true"/>
    <col min="2" max="2" bestFit="true" customWidth="true" width="24.85546875" collapsed="true"/>
    <col min="3" max="3" bestFit="true" customWidth="true" width="45.140625" collapsed="true"/>
    <col min="4" max="4" customWidth="true" width="11.5703125" collapsed="true"/>
    <col min="5" max="5" bestFit="true" customWidth="true" width="16.0" collapsed="true"/>
    <col min="6" max="6" bestFit="true" customWidth="true" width="16.42578125" collapsed="true"/>
    <col min="7" max="7" bestFit="true" customWidth="true" width="16.5703125" collapsed="true"/>
    <col min="8" max="8" bestFit="true" customWidth="true" width="19.0" collapsed="true"/>
    <col min="9" max="9" bestFit="true" customWidth="true" width="21.7109375" collapsed="true"/>
    <col min="10" max="10" bestFit="true" customWidth="true" width="22.140625" collapsed="true"/>
  </cols>
  <sheetData>
    <row r="1" spans="1:10" s="9" customFormat="1" x14ac:dyDescent="0.25">
      <c r="A1" s="9" t="s">
        <v>2</v>
      </c>
      <c r="B1" s="9" t="s">
        <v>236</v>
      </c>
      <c r="C1" s="9" t="s">
        <v>237</v>
      </c>
      <c r="D1" s="9" t="s">
        <v>254</v>
      </c>
      <c r="E1" s="9" t="s">
        <v>147</v>
      </c>
      <c r="F1" s="9" t="s">
        <v>238</v>
      </c>
      <c r="G1" s="9" t="s">
        <v>239</v>
      </c>
      <c r="H1" s="9" t="s">
        <v>240</v>
      </c>
      <c r="I1" s="9" t="s">
        <v>253</v>
      </c>
      <c r="J1" s="9" t="s">
        <v>259</v>
      </c>
    </row>
    <row r="2" spans="1:10" x14ac:dyDescent="0.25">
      <c r="A2" t="s">
        <v>125</v>
      </c>
      <c r="C2" s="27" t="s">
        <v>261</v>
      </c>
      <c r="D2" t="str">
        <f>createAccount!$S$2</f>
        <v>Anchorage</v>
      </c>
      <c r="E2" t="str">
        <f>createAccount!$W$2</f>
        <v>Home</v>
      </c>
      <c r="F2" t="s">
        <v>198</v>
      </c>
      <c r="G2" s="23" t="n">
        <f ca="1">CommercialAutoLine!$E$2</f>
        <v>44463.0</v>
      </c>
      <c r="H2" s="23" t="n">
        <f ca="1">CommercialAutoLine!$F$2</f>
        <v>44828.0</v>
      </c>
      <c r="I2" s="23" t="n">
        <f ca="1">CommercialAutoLine!$E$2</f>
        <v>44463.0</v>
      </c>
      <c r="J2" t="s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A5D0-5ECC-4081-B88A-7E558A8CF5D0}">
  <dimension ref="A1:E2"/>
  <sheetViews>
    <sheetView tabSelected="1" workbookViewId="0">
      <selection activeCell="B12" sqref="B12"/>
    </sheetView>
  </sheetViews>
  <sheetFormatPr defaultRowHeight="15" x14ac:dyDescent="0.25"/>
  <cols>
    <col min="1" max="1" bestFit="true" customWidth="true" width="55.7109375" collapsed="true"/>
    <col min="2" max="2" bestFit="true" customWidth="true" width="45.140625" collapsed="true"/>
    <col min="3" max="3" bestFit="true" customWidth="true" width="11.0" collapsed="true"/>
    <col min="4" max="4" bestFit="true" customWidth="true" width="16.28515625" collapsed="true"/>
    <col min="5" max="5" bestFit="true" customWidth="true" width="22.42578125" collapsed="true"/>
  </cols>
  <sheetData>
    <row r="1" spans="1:5" x14ac:dyDescent="0.25">
      <c r="A1" s="9" t="s">
        <v>2</v>
      </c>
      <c r="B1" s="9" t="s">
        <v>255</v>
      </c>
      <c r="C1" s="9" t="s">
        <v>256</v>
      </c>
      <c r="D1" s="9" t="s">
        <v>257</v>
      </c>
      <c r="E1" s="9" t="s">
        <v>258</v>
      </c>
    </row>
    <row r="2" spans="1:5" x14ac:dyDescent="0.25">
      <c r="A2" t="s">
        <v>125</v>
      </c>
      <c r="B2" s="27" t="s">
        <v>261</v>
      </c>
      <c r="C2" t="str">
        <f>createAccount!$S$2</f>
        <v>Anchorage</v>
      </c>
      <c r="D2" t="str">
        <f>createAccount!$W$2</f>
        <v>Home</v>
      </c>
      <c r="E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searchValues</vt:lpstr>
      <vt:lpstr>Coverage</vt:lpstr>
      <vt:lpstr>login</vt:lpstr>
      <vt:lpstr>createAccount</vt:lpstr>
      <vt:lpstr>organizations</vt:lpstr>
      <vt:lpstr>accountSummary</vt:lpstr>
      <vt:lpstr>newSubmissions</vt:lpstr>
      <vt:lpstr>offering</vt:lpstr>
      <vt:lpstr>qualification</vt:lpstr>
      <vt:lpstr>policyInfo</vt:lpstr>
      <vt:lpstr>CommercialAutoLine</vt:lpstr>
      <vt:lpstr>Locations</vt:lpstr>
      <vt:lpstr>CA_VehicleInformation</vt:lpstr>
      <vt:lpstr>CA_StateInfo</vt:lpstr>
      <vt:lpstr>CA_DriverDetails</vt:lpstr>
      <vt:lpstr>PolicyReview</vt:lpstr>
      <vt:lpstr>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asrikanth</dc:creator>
  <cp:lastModifiedBy>Pankaj</cp:lastModifiedBy>
  <dcterms:modified xsi:type="dcterms:W3CDTF">2021-09-24T09:00:45Z</dcterms:modified>
</cp:coreProperties>
</file>