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sers\agowda\git\AUT_FW_SEL_JAVA_GW_CM_BC_PC_CC\testdata\"/>
    </mc:Choice>
  </mc:AlternateContent>
  <xr:revisionPtr revIDLastSave="0" documentId="13_ncr:1_{E94A2503-F685-4654-A40B-8FC4C1A500F9}" xr6:coauthVersionLast="47" xr6:coauthVersionMax="47" xr10:uidLastSave="{00000000-0000-0000-0000-000000000000}"/>
  <bookViews>
    <workbookView xWindow="-120" yWindow="-120" windowWidth="19680" windowHeight="10320" activeTab="1" xr2:uid="{00000000-000D-0000-FFFF-FFFF00000000}"/>
  </bookViews>
  <sheets>
    <sheet name="Login" sheetId="1" r:id="rId1"/>
    <sheet name="searchValues" sheetId="10" r:id="rId2"/>
    <sheet name="npInvoices" sheetId="13" r:id="rId3"/>
    <sheet name="payment" sheetId="15" r:id="rId4"/>
    <sheet name="Account" sheetId="2" r:id="rId5"/>
    <sheet name="Policy" sheetId="3" r:id="rId6"/>
    <sheet name="DirectBillPayment" sheetId="11" r:id="rId7"/>
    <sheet name="AcctSummary" sheetId="5" r:id="rId8"/>
    <sheet name="Disbursement" sheetId="12" r:id="rId9"/>
    <sheet name="AcctDetails" sheetId="6" r:id="rId10"/>
    <sheet name="Contacts" sheetId="7" r:id="rId11"/>
    <sheet name="Invoices" sheetId="4" r:id="rId12"/>
    <sheet name="PolicySummary" sheetId="8" r:id="rId13"/>
    <sheet name="PolicyDetails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B7" i="5"/>
  <c r="B2" i="12"/>
  <c r="C3" i="12"/>
  <c r="F3" i="12"/>
  <c r="F2" i="12"/>
  <c r="B3" i="12"/>
  <c r="C8" i="5"/>
  <c r="B8" i="5"/>
  <c r="C2" i="12"/>
  <c r="C2" i="7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<sst xmlns="http://schemas.openxmlformats.org/spreadsheetml/2006/main" count="267" uniqueCount="167">
  <si>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</si>
  <si>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</si>
  <si>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</si>
  <si>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</si>
  <si>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</si>
  <si>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</si>
  <si>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</si>
  <si>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</si>
  <si>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</si>
  <si>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</si>
  <si>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</si>
  <si>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</si>
  <si>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</si>
  <si>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</si>
  <si>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</si>
  <si>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</si>
  <si>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</si>
  <si>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</si>
  <si>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</si>
  <si>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</si>
  <si>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</si>
  <si>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</si>
  <si>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</si>
  <si>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</si>
  <si>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</si>
  <si>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</si>
  <si>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</si>
  <si>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</si>
  <si>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</si>
  <si>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</si>
  <si>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</si>
  <si>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</si>
  <si>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</si>
  <si>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</si>
  <si>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</si>
  <si>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</si>
  <si>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</si>
  <si>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</si>
  <si>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</si>
  <si>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</si>
  <si>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</si>
  <si>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</si>
  <si>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</si>
  <si>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</si>
  <si>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</si>
  <si>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</si>
  <si>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</si>
  <si>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</si>
  <si>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</si>
  <si>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</si>
  <si>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</si>
  <si>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</si>
  <si>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</si>
  <si>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</si>
  <si>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</si>
  <si>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</si>
  <si>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</si>
  <si>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</si>
  <si>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</si>
  <si>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</si>
  <si>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</si>
  <si>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</si>
  <si>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</si>
  <si>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</si>
  <si>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</si>
  <si>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</si>
  <si>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</si>
  <si>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</si>
  <si>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</si>
  <si>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</si>
  <si>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</si>
  <si>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</si>
  <si>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</si>
  <si>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</si>
  <si>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</si>
  <si>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</si>
  <si>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</si>
  <si>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</si>
  <si>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</si>
  <si>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</si>
  <si>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</si>
  <si>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</si>
  <si>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</si>
  <si>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</si>
  <si>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</si>
  <si>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</si>
  <si>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Alaska</t>
  </si>
  <si>
    <t>TD_InvoiceNumber</t>
  </si>
  <si>
    <t>TD_Status</t>
  </si>
  <si>
    <t>TD_Due</t>
  </si>
  <si>
    <t>06/26/2021</t>
  </si>
  <si>
    <t>1000005585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</si>
  <si>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</si>
  <si>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</si>
  <si>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</si>
  <si>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</si>
  <si>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</si>
  <si>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</si>
  <si>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</si>
  <si>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</si>
  <si>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</si>
  <si>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</si>
  <si>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</si>
  <si>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</si>
  <si>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</si>
  <si>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</si>
  <si>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</si>
  <si>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</si>
  <si>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</si>
  <si>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</si>
  <si>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</si>
  <si>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</si>
  <si>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</si>
  <si>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</si>
  <si>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</si>
  <si>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</si>
  <si>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</si>
  <si>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</si>
  <si>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</si>
  <si>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</si>
  <si>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</si>
  <si>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</si>
  <si>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</si>
  <si>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</si>
  <si>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</si>
  <si>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</si>
  <si>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</si>
  <si>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</si>
  <si>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</si>
  <si>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</si>
  <si>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</si>
  <si>
    <t>AUT_PA_BC_Invoice_02</t>
  </si>
  <si>
    <t>Person</t>
  </si>
  <si>
    <t>Suites
South Avenue
Anchorage, AK 99501</t>
  </si>
  <si>
    <t>Automation@blackcombconsultants.com</t>
  </si>
  <si>
    <t>Billed</t>
  </si>
  <si>
    <t>TD_Unapplied</t>
  </si>
  <si>
    <t>Account</t>
  </si>
  <si>
    <t>UnappliedFund</t>
  </si>
  <si>
    <t>PaymentDate</t>
  </si>
  <si>
    <t>Reason</t>
  </si>
  <si>
    <t>Default</t>
  </si>
  <si>
    <t>Other</t>
  </si>
  <si>
    <t>DisbursementStatus1</t>
  </si>
  <si>
    <t>DisbursementStatus2</t>
  </si>
  <si>
    <t>Approved</t>
  </si>
  <si>
    <t>Sent</t>
  </si>
  <si>
    <t>AUT_Disbursement_Manual</t>
  </si>
  <si>
    <t>AUT_Disbursement_Automatic</t>
  </si>
  <si>
    <t>Nick Automation</t>
  </si>
  <si>
    <t>AUT_NonPayment_Delequency</t>
  </si>
  <si>
    <t>Commercial Auto</t>
  </si>
  <si>
    <t>sds bc</t>
  </si>
  <si>
    <t>AUT_BC_Payment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</si>
  <si>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</si>
  <si>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</si>
  <si>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</si>
  <si>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</si>
  <si>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</si>
  <si>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</si>
  <si>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</si>
  <si>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</si>
  <si>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PaymentInstrument</t>
  </si>
  <si>
    <t>Cash</t>
  </si>
  <si>
    <t>0266579499</t>
  </si>
  <si>
    <t>0266579499-1</t>
  </si>
  <si>
    <t>GZQtMQMuM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</si>
</sst>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 &quot;₹&quot;\ * #,##0.00_ ;_ &quot;₹&quot;\ * \-#,##0.00_ ;_ &quot;₹&quot;\ * &quot;-&quot;??_ ;_ @_ "/>
    <numFmt numFmtId="165" formatCode="mm\/dd\/yyyy"/>
    <numFmt numFmtId="166" formatCode="mm/dd/yyyy"/>
    <numFmt numFmtId="167" formatCode="dd\/mm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165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5" fontId="0" fillId="0" borderId="1" xfId="0" applyNumberFormat="1" applyBorder="1" applyAlignment="1"/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5" fontId="0" fillId="0" borderId="0" xfId="0" quotePrefix="1" applyNumberFormat="1"/>
    <xf numFmtId="164" fontId="3" fillId="3" borderId="1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3" xfId="0" applyNumberFormat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Border="1" applyAlignment="1"/>
    <xf numFmtId="8" fontId="0" fillId="0" borderId="1" xfId="0" applyNumberFormat="1" applyBorder="1" applyAlignment="1"/>
    <xf numFmtId="40" fontId="0" fillId="0" borderId="0" xfId="0" applyNumberFormat="1"/>
    <xf numFmtId="166" fontId="0" fillId="0" borderId="0" xfId="0" applyNumberFormat="1"/>
    <xf numFmtId="0" fontId="0" fillId="0" borderId="4" xfId="0" applyFill="1" applyBorder="1" applyAlignment="1">
      <alignment horizontal="left"/>
    </xf>
    <xf numFmtId="8" fontId="0" fillId="0" borderId="0" xfId="0" applyNumberFormat="1" applyAlignment="1"/>
    <xf numFmtId="0" fontId="0" fillId="0" borderId="1" xfId="0" applyFill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showGridLines="0" workbookViewId="0">
      <selection activeCell="A12" sqref="A12"/>
    </sheetView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111</v>
      </c>
      <c r="B10" s="2" t="s">
        <v>0</v>
      </c>
      <c r="C10" s="3" t="s">
        <v>1</v>
      </c>
      <c r="D10" s="4" t="s">
        <v>63</v>
      </c>
      <c r="E10" s="4" t="s">
        <v>63</v>
      </c>
      <c r="F10" s="4" t="s">
        <v>63</v>
      </c>
    </row>
    <row r="11" spans="1:22" x14ac:dyDescent="0.25">
      <c r="A11" s="26" t="s">
        <v>147</v>
      </c>
      <c r="B11" s="2" t="s">
        <v>0</v>
      </c>
      <c r="C11" s="3" t="s">
        <v>1</v>
      </c>
      <c r="D11" s="4" t="s">
        <v>63</v>
      </c>
      <c r="E11" s="4" t="s">
        <v>63</v>
      </c>
      <c r="F11" s="4" t="s">
        <v>63</v>
      </c>
    </row>
    <row r="12" spans="1:22" x14ac:dyDescent="0.25">
      <c r="A12" s="66" t="s">
        <v>148</v>
      </c>
      <c r="B12" s="2" t="s">
        <v>0</v>
      </c>
      <c r="C12" s="3" t="s">
        <v>1</v>
      </c>
      <c r="D12" s="4" t="s">
        <v>63</v>
      </c>
      <c r="E12" s="4" t="s">
        <v>63</v>
      </c>
      <c r="F12" s="4" t="s">
        <v>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B2" sqref="B2"/>
    </sheetView>
  </sheetViews>
  <sheetFormatPr defaultRowHeight="15" x14ac:dyDescent="0.25"/>
  <cols>
    <col min="1" max="1" width="22.140625" style="24" bestFit="1" customWidth="1"/>
    <col min="2" max="2" width="20.5703125" style="24" bestFit="1" customWidth="1"/>
    <col min="3" max="3" width="19" style="24" bestFit="1" customWidth="1"/>
    <col min="4" max="4" width="15.85546875" style="24" bestFit="1" customWidth="1"/>
    <col min="5" max="5" width="16.140625" style="24" bestFit="1" customWidth="1"/>
    <col min="6" max="6" width="19" style="24" bestFit="1" customWidth="1"/>
    <col min="7" max="7" width="20.42578125" style="24" bestFit="1" customWidth="1"/>
    <col min="8" max="8" width="16.42578125" style="24" bestFit="1" customWidth="1"/>
    <col min="9" max="9" width="22.5703125" style="24" bestFit="1" customWidth="1"/>
    <col min="10" max="10" width="14.28515625" style="24" bestFit="1" customWidth="1"/>
    <col min="11" max="11" width="20.28515625" style="24" bestFit="1" customWidth="1"/>
    <col min="12" max="16384" width="9.140625" style="24"/>
  </cols>
  <sheetData>
    <row r="1" spans="1:11" s="19" customFormat="1" x14ac:dyDescent="0.25">
      <c r="A1" s="18" t="s">
        <v>2</v>
      </c>
      <c r="B1" s="18" t="s">
        <v>24</v>
      </c>
      <c r="C1" s="18" t="s">
        <v>72</v>
      </c>
      <c r="D1" s="18" t="s">
        <v>25</v>
      </c>
      <c r="E1" s="18" t="s">
        <v>73</v>
      </c>
      <c r="F1" s="18" t="s">
        <v>69</v>
      </c>
      <c r="G1" s="18" t="s">
        <v>74</v>
      </c>
      <c r="H1" s="30" t="s">
        <v>75</v>
      </c>
      <c r="I1" s="30" t="s">
        <v>76</v>
      </c>
      <c r="J1" s="16" t="s">
        <v>64</v>
      </c>
      <c r="K1" s="16" t="s">
        <v>65</v>
      </c>
    </row>
    <row r="2" spans="1:11" x14ac:dyDescent="0.25">
      <c r="A2" s="31" t="s">
        <v>111</v>
      </c>
      <c r="B2" s="32" t="str">
        <f>searchValues!F3</f>
        <v>GZQtMQMuM Automation</v>
      </c>
      <c r="C2" s="33">
        <f>searchValues!G3</f>
        <v>3195635219</v>
      </c>
      <c r="D2" s="31" t="s">
        <v>35</v>
      </c>
      <c r="E2" s="44">
        <f ca="1">searchValues!E3</f>
        <v>44578</v>
      </c>
      <c r="F2" s="31" t="s">
        <v>37</v>
      </c>
      <c r="G2" s="31" t="s">
        <v>77</v>
      </c>
      <c r="H2" s="31" t="s">
        <v>78</v>
      </c>
      <c r="I2" s="31"/>
      <c r="J2" s="29" t="s">
        <v>66</v>
      </c>
      <c r="K2" s="29" t="s">
        <v>67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3"/>
  <sheetViews>
    <sheetView workbookViewId="0">
      <selection activeCell="C2" sqref="C2"/>
    </sheetView>
  </sheetViews>
  <sheetFormatPr defaultRowHeight="15" x14ac:dyDescent="0.25"/>
  <cols>
    <col min="1" max="1" width="22.140625" bestFit="1" customWidth="1"/>
    <col min="2" max="2" width="9.5703125" bestFit="1" customWidth="1"/>
    <col min="3" max="3" width="20.140625" bestFit="1" customWidth="1"/>
    <col min="4" max="4" width="38.28515625" bestFit="1" customWidth="1"/>
    <col min="5" max="6" width="12.42578125" bestFit="1" customWidth="1"/>
    <col min="7" max="7" width="8.85546875" bestFit="1" customWidth="1"/>
  </cols>
  <sheetData>
    <row r="1" spans="1:7" x14ac:dyDescent="0.25">
      <c r="A1" s="18" t="s">
        <v>2</v>
      </c>
      <c r="B1" s="18" t="s">
        <v>79</v>
      </c>
      <c r="C1" s="17" t="s">
        <v>80</v>
      </c>
      <c r="D1" s="17" t="s">
        <v>74</v>
      </c>
      <c r="E1" s="17" t="s">
        <v>82</v>
      </c>
      <c r="F1" s="17" t="s">
        <v>83</v>
      </c>
      <c r="G1" s="17" t="s">
        <v>84</v>
      </c>
    </row>
    <row r="2" spans="1:7" ht="75" x14ac:dyDescent="0.25">
      <c r="A2" t="s">
        <v>111</v>
      </c>
      <c r="B2" s="20" t="s">
        <v>132</v>
      </c>
      <c r="C2" t="str">
        <f>searchValues!F3</f>
        <v>GZQtMQMuM Automation</v>
      </c>
      <c r="D2" t="s">
        <v>134</v>
      </c>
      <c r="E2" s="56" t="s">
        <v>133</v>
      </c>
      <c r="G2" t="str">
        <f>searchValues!M3</f>
        <v>Alaska</v>
      </c>
    </row>
    <row r="3" spans="1:7" x14ac:dyDescent="0.25">
      <c r="A3" t="s">
        <v>131</v>
      </c>
      <c r="B3" s="20" t="s">
        <v>81</v>
      </c>
      <c r="C3" t="s">
        <v>37</v>
      </c>
      <c r="D3" t="s">
        <v>77</v>
      </c>
      <c r="E3" t="s">
        <v>85</v>
      </c>
      <c r="G3">
        <f>searchValues!M4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G2" sqref="G2"/>
    </sheetView>
  </sheetViews>
  <sheetFormatPr defaultRowHeight="15" x14ac:dyDescent="0.2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87</v>
      </c>
      <c r="C1" s="12" t="s">
        <v>103</v>
      </c>
      <c r="D1" s="12" t="s">
        <v>98</v>
      </c>
      <c r="E1" s="12" t="s">
        <v>93</v>
      </c>
      <c r="F1" s="12" t="s">
        <v>95</v>
      </c>
      <c r="G1" s="12" t="s">
        <v>88</v>
      </c>
      <c r="H1" s="12" t="s">
        <v>89</v>
      </c>
      <c r="I1" s="22" t="s">
        <v>96</v>
      </c>
    </row>
    <row r="2" spans="1:9" x14ac:dyDescent="0.25">
      <c r="A2" t="s">
        <v>111</v>
      </c>
      <c r="B2" s="21" t="s">
        <v>91</v>
      </c>
      <c r="C2" s="50">
        <f ca="1">searchValues!E3</f>
        <v>44578</v>
      </c>
      <c r="D2" s="21" t="s">
        <v>90</v>
      </c>
      <c r="E2" s="21" t="s">
        <v>94</v>
      </c>
      <c r="F2" t="s">
        <v>92</v>
      </c>
      <c r="G2" t="s">
        <v>135</v>
      </c>
      <c r="H2" t="s">
        <v>92</v>
      </c>
      <c r="I2" t="s">
        <v>97</v>
      </c>
    </row>
    <row r="3" spans="1:9" x14ac:dyDescent="0.25">
      <c r="A3" s="23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7" t="s">
        <v>99</v>
      </c>
      <c r="C1" s="17" t="s">
        <v>70</v>
      </c>
      <c r="D1" s="17" t="s">
        <v>40</v>
      </c>
      <c r="E1" s="17" t="s">
        <v>28</v>
      </c>
      <c r="F1" s="17" t="s">
        <v>100</v>
      </c>
      <c r="G1" s="17" t="s">
        <v>41</v>
      </c>
    </row>
    <row r="2" spans="1:7" x14ac:dyDescent="0.25">
      <c r="A2" t="s">
        <v>111</v>
      </c>
      <c r="B2" t="s">
        <v>101</v>
      </c>
      <c r="C2" t="s">
        <v>71</v>
      </c>
      <c r="D2" t="s">
        <v>39</v>
      </c>
      <c r="E2" t="s">
        <v>38</v>
      </c>
      <c r="F2" t="s">
        <v>102</v>
      </c>
      <c r="G2" t="s">
        <v>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 x14ac:dyDescent="0.2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7" t="s">
        <v>48</v>
      </c>
      <c r="C1" s="17" t="s">
        <v>104</v>
      </c>
      <c r="D1" s="17" t="s">
        <v>105</v>
      </c>
      <c r="E1" s="17" t="s">
        <v>106</v>
      </c>
      <c r="F1" s="17" t="s">
        <v>107</v>
      </c>
      <c r="G1" s="17" t="s">
        <v>99</v>
      </c>
      <c r="H1" s="17" t="s">
        <v>109</v>
      </c>
      <c r="I1" s="17" t="s">
        <v>110</v>
      </c>
    </row>
    <row r="2" spans="1:9" x14ac:dyDescent="0.25">
      <c r="A2" t="s">
        <v>111</v>
      </c>
      <c r="B2" t="str">
        <f>searchValues!J3</f>
        <v>0266579499-1</v>
      </c>
      <c r="C2" t="s">
        <v>94</v>
      </c>
      <c r="D2" t="s">
        <v>108</v>
      </c>
      <c r="E2" t="s">
        <v>101</v>
      </c>
      <c r="F2" t="s">
        <v>94</v>
      </c>
      <c r="G2" t="s">
        <v>101</v>
      </c>
      <c r="H2" t="s">
        <v>57</v>
      </c>
      <c r="I2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10"/>
  <sheetViews>
    <sheetView showGridLines="0" tabSelected="1" workbookViewId="0">
      <selection activeCell="F3" sqref="F3"/>
    </sheetView>
  </sheetViews>
  <sheetFormatPr defaultColWidth="22.28515625" defaultRowHeight="15" x14ac:dyDescent="0.25"/>
  <cols>
    <col min="1" max="1" width="47.140625" style="26" bestFit="1" customWidth="1"/>
    <col min="2" max="2" width="20" style="26" bestFit="1" customWidth="1"/>
    <col min="3" max="3" width="9.7109375" style="26" bestFit="1" customWidth="1"/>
    <col min="4" max="4" width="13.5703125" style="26" bestFit="1" customWidth="1"/>
    <col min="5" max="5" width="13.140625" style="26" bestFit="1" customWidth="1"/>
    <col min="6" max="6" width="22" style="26" bestFit="1" customWidth="1"/>
    <col min="7" max="7" width="15.5703125" style="26" bestFit="1" customWidth="1"/>
    <col min="8" max="8" width="18.7109375" style="26" bestFit="1" customWidth="1"/>
    <col min="9" max="10" width="13.7109375" style="26" bestFit="1" customWidth="1"/>
    <col min="11" max="11" width="8.140625" style="26" bestFit="1" customWidth="1"/>
    <col min="12" max="12" width="12.85546875" style="26" bestFit="1" customWidth="1"/>
    <col min="13" max="13" width="6.7109375" style="26" bestFit="1" customWidth="1"/>
    <col min="14" max="16384" width="22.28515625" style="26"/>
  </cols>
  <sheetData>
    <row r="1" spans="1:21" s="12" customFormat="1" x14ac:dyDescent="0.25">
      <c r="A1" s="12" t="s">
        <v>2</v>
      </c>
      <c r="B1" s="12" t="s">
        <v>112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2" t="s">
        <v>129</v>
      </c>
      <c r="K1" s="12" t="s">
        <v>120</v>
      </c>
      <c r="L1" s="12" t="s">
        <v>121</v>
      </c>
      <c r="M1" s="12" t="s">
        <v>122</v>
      </c>
    </row>
    <row r="2" spans="1:21" s="37" customFormat="1" x14ac:dyDescent="0.25">
      <c r="A2" s="29" t="s">
        <v>123</v>
      </c>
      <c r="B2" s="45" t="s">
        <v>126</v>
      </c>
      <c r="C2" s="29"/>
      <c r="D2" s="38" t="s">
        <v>127</v>
      </c>
      <c r="E2" s="34">
        <f t="shared" ref="E2:E3" ca="1" si="0">TODAY()</f>
        <v>44578</v>
      </c>
      <c r="F2" s="46" t="s">
        <v>124</v>
      </c>
      <c r="G2" s="47">
        <v>1371544234</v>
      </c>
      <c r="H2" s="48" t="s">
        <v>128</v>
      </c>
      <c r="I2" s="49">
        <v>1771709147</v>
      </c>
      <c r="J2" s="49">
        <v>1771709147</v>
      </c>
      <c r="K2" s="45">
        <v>223.3</v>
      </c>
      <c r="L2" s="35" t="s">
        <v>125</v>
      </c>
      <c r="M2" s="36" t="s">
        <v>86</v>
      </c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111</v>
      </c>
      <c r="B3" s="29"/>
      <c r="C3" s="29"/>
      <c r="D3" s="29"/>
      <c r="E3" s="34">
        <f t="shared" ca="1" si="0"/>
        <v>44578</v>
      </c>
      <c r="F3" s="54" t="s">
        <v>166</v>
      </c>
      <c r="G3" s="55">
        <v>3195635219</v>
      </c>
      <c r="H3" s="29">
        <v>608519016</v>
      </c>
      <c r="I3" s="28" t="s">
        <v>164</v>
      </c>
      <c r="J3" s="28" t="s">
        <v>165</v>
      </c>
      <c r="K3" s="29"/>
      <c r="L3" s="35" t="s">
        <v>125</v>
      </c>
      <c r="M3" s="36" t="s">
        <v>86</v>
      </c>
    </row>
    <row r="4" spans="1:21" x14ac:dyDescent="0.25">
      <c r="A4" s="29" t="s">
        <v>147</v>
      </c>
      <c r="F4" s="26" t="s">
        <v>149</v>
      </c>
      <c r="G4" s="26">
        <v>2058887593</v>
      </c>
    </row>
    <row r="5" spans="1:21" x14ac:dyDescent="0.25">
      <c r="A5" s="68" t="s">
        <v>148</v>
      </c>
      <c r="F5" s="26" t="s">
        <v>149</v>
      </c>
      <c r="G5" s="26">
        <v>2058887593</v>
      </c>
    </row>
    <row r="6" spans="1:21" x14ac:dyDescent="0.25">
      <c r="A6" s="27" t="s">
        <v>150</v>
      </c>
      <c r="D6" s="20" t="s">
        <v>151</v>
      </c>
      <c r="F6" s="54" t="s">
        <v>152</v>
      </c>
      <c r="G6" s="20">
        <v>1580543906</v>
      </c>
      <c r="L6" s="35" t="s">
        <v>125</v>
      </c>
      <c r="M6" s="36" t="s">
        <v>86</v>
      </c>
    </row>
    <row r="7" spans="1:21" x14ac:dyDescent="0.25">
      <c r="A7" s="27" t="s">
        <v>153</v>
      </c>
      <c r="F7" s="54" t="s">
        <v>152</v>
      </c>
      <c r="G7" s="20">
        <v>1580543906</v>
      </c>
    </row>
    <row r="8" spans="1:21" x14ac:dyDescent="0.25">
      <c r="A8" s="29"/>
    </row>
    <row r="9" spans="1:21" x14ac:dyDescent="0.25">
      <c r="A9" s="29"/>
    </row>
    <row r="10" spans="1:21" x14ac:dyDescent="0.25">
      <c r="A10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dimension ref="A1:H3"/>
  <sheetViews>
    <sheetView workbookViewId="0">
      <selection activeCell="B2" sqref="B2"/>
    </sheetView>
  </sheetViews>
  <sheetFormatPr defaultRowHeight="15" x14ac:dyDescent="0.25"/>
  <cols>
    <col min="1" max="1" width="29.28515625" bestFit="1" customWidth="1"/>
    <col min="3" max="3" width="19.28515625" bestFit="1" customWidth="1"/>
    <col min="4" max="4" width="20" bestFit="1" customWidth="1"/>
  </cols>
  <sheetData>
    <row r="1" spans="1:8" x14ac:dyDescent="0.25">
      <c r="A1" s="12" t="s">
        <v>2</v>
      </c>
      <c r="B1" s="12" t="s">
        <v>154</v>
      </c>
      <c r="C1" s="12" t="s">
        <v>155</v>
      </c>
      <c r="D1" s="12" t="s">
        <v>156</v>
      </c>
      <c r="E1" s="12" t="s">
        <v>157</v>
      </c>
      <c r="F1" s="12" t="s">
        <v>158</v>
      </c>
      <c r="G1" s="12" t="s">
        <v>159</v>
      </c>
      <c r="H1" s="12" t="s">
        <v>160</v>
      </c>
    </row>
    <row r="2" spans="1:8" x14ac:dyDescent="0.25">
      <c r="A2" t="s">
        <v>150</v>
      </c>
      <c r="B2" t="s">
        <v>161</v>
      </c>
      <c r="C2" s="69">
        <v>44387</v>
      </c>
      <c r="D2" s="69">
        <v>44207</v>
      </c>
      <c r="E2" s="20" t="s">
        <v>135</v>
      </c>
      <c r="F2">
        <v>15</v>
      </c>
      <c r="G2">
        <v>7</v>
      </c>
      <c r="H2">
        <v>25</v>
      </c>
    </row>
    <row r="3" spans="1:8" x14ac:dyDescent="0.25">
      <c r="A3" t="s">
        <v>153</v>
      </c>
      <c r="B3" t="s">
        <v>161</v>
      </c>
      <c r="C3" s="69">
        <v>44387</v>
      </c>
      <c r="D3" s="69">
        <v>44207</v>
      </c>
      <c r="E3" s="20" t="s">
        <v>135</v>
      </c>
      <c r="F3">
        <v>15</v>
      </c>
      <c r="G3">
        <v>7</v>
      </c>
      <c r="H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dimension ref="A1:C2"/>
  <sheetViews>
    <sheetView workbookViewId="0">
      <selection activeCell="G9" sqref="G9"/>
    </sheetView>
  </sheetViews>
  <sheetFormatPr defaultRowHeight="15" x14ac:dyDescent="0.25"/>
  <cols>
    <col min="1" max="1" width="16.85546875" bestFit="1" customWidth="1"/>
    <col min="3" max="3" width="19" bestFit="1" customWidth="1"/>
  </cols>
  <sheetData>
    <row r="1" spans="1:3" x14ac:dyDescent="0.25">
      <c r="A1" s="12" t="s">
        <v>2</v>
      </c>
      <c r="B1" s="12" t="s">
        <v>120</v>
      </c>
      <c r="C1" s="12" t="s">
        <v>162</v>
      </c>
    </row>
    <row r="2" spans="1:3" x14ac:dyDescent="0.25">
      <c r="A2" t="s">
        <v>153</v>
      </c>
      <c r="B2">
        <v>50</v>
      </c>
      <c r="C2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B2" sqref="B2"/>
    </sheetView>
  </sheetViews>
  <sheetFormatPr defaultRowHeight="15" x14ac:dyDescent="0.2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4" customFormat="1" x14ac:dyDescent="0.25">
      <c r="A1" s="12" t="s">
        <v>2</v>
      </c>
      <c r="B1" s="12" t="s">
        <v>24</v>
      </c>
      <c r="C1" s="12" t="s">
        <v>68</v>
      </c>
      <c r="D1" s="12" t="s">
        <v>64</v>
      </c>
      <c r="E1" s="12" t="s">
        <v>65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</row>
    <row r="2" spans="1:10" x14ac:dyDescent="0.25">
      <c r="A2" s="25" t="s">
        <v>111</v>
      </c>
      <c r="B2" s="29" t="str">
        <f>searchValues!F3</f>
        <v>GZQtMQMuM Automation</v>
      </c>
      <c r="C2" s="28">
        <f>searchValues!G3</f>
        <v>3195635219</v>
      </c>
      <c r="D2" s="29" t="s">
        <v>66</v>
      </c>
      <c r="E2" s="29" t="s">
        <v>67</v>
      </c>
      <c r="F2" s="3" t="s">
        <v>35</v>
      </c>
      <c r="G2" s="6" t="s">
        <v>30</v>
      </c>
      <c r="H2" s="6" t="s">
        <v>36</v>
      </c>
      <c r="I2" s="6" t="s">
        <v>38</v>
      </c>
      <c r="J2" s="6" t="s">
        <v>37</v>
      </c>
    </row>
    <row r="3" spans="1:10" x14ac:dyDescent="0.25">
      <c r="A3" s="6" t="s">
        <v>31</v>
      </c>
      <c r="B3" s="29"/>
      <c r="C3" s="29"/>
      <c r="D3" s="29"/>
      <c r="E3" s="29"/>
      <c r="F3" s="3"/>
      <c r="G3" s="6"/>
      <c r="H3" s="6"/>
      <c r="I3" s="6"/>
      <c r="J3" s="6"/>
    </row>
    <row r="4" spans="1:10" x14ac:dyDescent="0.25">
      <c r="A4" s="6" t="s">
        <v>32</v>
      </c>
      <c r="B4" s="29"/>
      <c r="C4" s="29"/>
      <c r="D4" s="29"/>
      <c r="E4" s="29"/>
      <c r="F4" s="3"/>
      <c r="G4" s="6"/>
      <c r="H4" s="6"/>
      <c r="I4" s="6"/>
      <c r="J4" s="6"/>
    </row>
    <row r="5" spans="1:10" x14ac:dyDescent="0.25">
      <c r="A5" s="6" t="s">
        <v>33</v>
      </c>
      <c r="B5" s="29"/>
      <c r="C5" s="29"/>
      <c r="D5" s="29"/>
      <c r="E5" s="29"/>
      <c r="F5" s="3"/>
      <c r="G5" s="6"/>
      <c r="H5" s="6"/>
      <c r="I5" s="6"/>
      <c r="J5" s="6"/>
    </row>
    <row r="6" spans="1:10" x14ac:dyDescent="0.25">
      <c r="A6" s="6" t="s">
        <v>34</v>
      </c>
      <c r="B6" s="29"/>
      <c r="C6" s="29"/>
      <c r="D6" s="29"/>
      <c r="E6" s="29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showGridLines="0" workbookViewId="0">
      <selection activeCell="B2" sqref="B2"/>
    </sheetView>
  </sheetViews>
  <sheetFormatPr defaultRowHeight="15" x14ac:dyDescent="0.25"/>
  <cols>
    <col min="1" max="1" width="22.140625" style="43" bestFit="1" customWidth="1"/>
    <col min="2" max="3" width="17" style="43" bestFit="1" customWidth="1"/>
    <col min="4" max="4" width="39.140625" style="43" bestFit="1" customWidth="1"/>
    <col min="5" max="5" width="19" style="43" bestFit="1" customWidth="1"/>
    <col min="6" max="6" width="15.7109375" style="43" bestFit="1" customWidth="1"/>
    <col min="7" max="7" width="18.7109375" style="43" bestFit="1" customWidth="1"/>
    <col min="8" max="16384" width="9.140625" style="43"/>
  </cols>
  <sheetData>
    <row r="1" spans="1:7" s="39" customFormat="1" x14ac:dyDescent="0.25">
      <c r="A1" s="18" t="s">
        <v>2</v>
      </c>
      <c r="B1" s="18" t="s">
        <v>48</v>
      </c>
      <c r="C1" s="18" t="s">
        <v>40</v>
      </c>
      <c r="D1" s="18" t="s">
        <v>41</v>
      </c>
      <c r="E1" s="18" t="s">
        <v>29</v>
      </c>
      <c r="F1" s="18" t="s">
        <v>50</v>
      </c>
      <c r="G1" s="18" t="s">
        <v>51</v>
      </c>
    </row>
    <row r="2" spans="1:7" x14ac:dyDescent="0.25">
      <c r="A2" s="40" t="s">
        <v>111</v>
      </c>
      <c r="B2" s="41" t="str">
        <f>searchValues!I3</f>
        <v>0266579499</v>
      </c>
      <c r="C2" s="42" t="s">
        <v>39</v>
      </c>
      <c r="D2" s="10" t="s">
        <v>42</v>
      </c>
      <c r="E2" s="9" t="s">
        <v>37</v>
      </c>
      <c r="F2" s="9" t="s">
        <v>52</v>
      </c>
      <c r="G2" s="9">
        <v>1000</v>
      </c>
    </row>
    <row r="3" spans="1:7" x14ac:dyDescent="0.25">
      <c r="A3" s="9" t="s">
        <v>43</v>
      </c>
      <c r="B3" s="9"/>
      <c r="C3" s="42"/>
      <c r="D3" s="10"/>
      <c r="E3" s="9"/>
      <c r="F3" s="9"/>
      <c r="G3" s="9"/>
    </row>
    <row r="4" spans="1:7" x14ac:dyDescent="0.25">
      <c r="A4" s="9" t="s">
        <v>44</v>
      </c>
      <c r="B4" s="9"/>
      <c r="C4" s="42"/>
      <c r="D4" s="10"/>
      <c r="E4" s="9"/>
      <c r="F4" s="9"/>
      <c r="G4" s="9"/>
    </row>
    <row r="5" spans="1:7" x14ac:dyDescent="0.25">
      <c r="A5" s="9" t="s">
        <v>45</v>
      </c>
      <c r="B5" s="9"/>
      <c r="C5" s="42"/>
      <c r="D5" s="10"/>
      <c r="E5" s="9"/>
      <c r="F5" s="9"/>
      <c r="G5" s="9"/>
    </row>
    <row r="6" spans="1:7" x14ac:dyDescent="0.25">
      <c r="A6" s="9" t="s">
        <v>46</v>
      </c>
      <c r="B6" s="9"/>
      <c r="C6" s="42"/>
      <c r="D6" s="10"/>
      <c r="E6" s="9"/>
      <c r="F6" s="9"/>
      <c r="G6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showGridLines="0" workbookViewId="0">
      <selection activeCell="H9" sqref="H9"/>
    </sheetView>
  </sheetViews>
  <sheetFormatPr defaultRowHeight="15" x14ac:dyDescent="0.25"/>
  <cols>
    <col min="1" max="1" width="22.140625" style="26" bestFit="1" customWidth="1"/>
    <col min="2" max="2" width="11.42578125" style="52" bestFit="1" customWidth="1"/>
    <col min="3" max="16384" width="9.140625" style="26"/>
  </cols>
  <sheetData>
    <row r="1" spans="1:2" x14ac:dyDescent="0.25">
      <c r="A1" s="12" t="s">
        <v>2</v>
      </c>
      <c r="B1" s="51" t="s">
        <v>95</v>
      </c>
    </row>
    <row r="2" spans="1:2" x14ac:dyDescent="0.25">
      <c r="A2" s="27" t="s">
        <v>111</v>
      </c>
      <c r="B2" s="53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I8"/>
  <sheetViews>
    <sheetView showGridLines="0" workbookViewId="0">
      <selection activeCell="C2" sqref="C2"/>
    </sheetView>
  </sheetViews>
  <sheetFormatPr defaultRowHeight="15" x14ac:dyDescent="0.25"/>
  <cols>
    <col min="1" max="1" width="26.140625" style="8" bestFit="1" customWidth="1"/>
    <col min="2" max="3" width="24.85546875" style="8" bestFit="1" customWidth="1"/>
    <col min="4" max="4" width="20.42578125" style="8" bestFit="1" customWidth="1"/>
    <col min="5" max="5" width="12.140625" style="8" bestFit="1" customWidth="1"/>
    <col min="6" max="6" width="17.42578125" style="8" bestFit="1" customWidth="1"/>
    <col min="7" max="7" width="17" style="8" bestFit="1" customWidth="1"/>
    <col min="8" max="8" width="14" style="8" bestFit="1" customWidth="1"/>
    <col min="9" max="9" width="13.5703125" style="8" bestFit="1" customWidth="1"/>
    <col min="10" max="16384" width="9.140625" style="8"/>
  </cols>
  <sheetData>
    <row r="1" spans="1:9" s="19" customFormat="1" x14ac:dyDescent="0.25">
      <c r="A1" s="18" t="s">
        <v>2</v>
      </c>
      <c r="B1" s="18" t="s">
        <v>24</v>
      </c>
      <c r="C1" s="18" t="s">
        <v>69</v>
      </c>
      <c r="D1" s="18" t="s">
        <v>74</v>
      </c>
      <c r="E1" s="18" t="s">
        <v>70</v>
      </c>
      <c r="F1" s="18" t="s">
        <v>47</v>
      </c>
      <c r="G1" s="18" t="s">
        <v>48</v>
      </c>
      <c r="H1" s="18" t="s">
        <v>49</v>
      </c>
      <c r="I1" s="19" t="s">
        <v>136</v>
      </c>
    </row>
    <row r="2" spans="1:9" x14ac:dyDescent="0.25">
      <c r="A2" s="9" t="s">
        <v>111</v>
      </c>
      <c r="B2" s="7" t="str">
        <f>searchValues!F3</f>
        <v>GZQtMQMuM Automation</v>
      </c>
      <c r="C2" s="7" t="str">
        <f>searchValues!F3</f>
        <v>GZQtMQMuM Automation</v>
      </c>
      <c r="D2" t="s">
        <v>134</v>
      </c>
      <c r="E2" s="7" t="s">
        <v>71</v>
      </c>
      <c r="F2" s="11" t="s">
        <v>57</v>
      </c>
      <c r="G2" s="9"/>
      <c r="H2" s="11" t="s">
        <v>57</v>
      </c>
    </row>
    <row r="3" spans="1:9" x14ac:dyDescent="0.25">
      <c r="A3" s="9" t="s">
        <v>53</v>
      </c>
      <c r="B3" s="7"/>
      <c r="C3" s="7"/>
      <c r="D3" s="7"/>
      <c r="E3" s="7"/>
      <c r="F3" s="10"/>
      <c r="G3" s="9"/>
      <c r="H3" s="9"/>
    </row>
    <row r="4" spans="1:9" x14ac:dyDescent="0.25">
      <c r="A4" s="9" t="s">
        <v>54</v>
      </c>
      <c r="B4" s="7"/>
      <c r="C4" s="7"/>
      <c r="D4" s="7"/>
      <c r="E4" s="7"/>
      <c r="F4" s="10"/>
      <c r="G4" s="9"/>
      <c r="H4" s="9"/>
    </row>
    <row r="5" spans="1:9" x14ac:dyDescent="0.25">
      <c r="A5" s="9" t="s">
        <v>55</v>
      </c>
      <c r="B5" s="7"/>
      <c r="C5" s="7"/>
      <c r="D5" s="7"/>
      <c r="E5" s="7"/>
      <c r="F5" s="10"/>
      <c r="G5" s="9"/>
      <c r="H5" s="9"/>
    </row>
    <row r="6" spans="1:9" x14ac:dyDescent="0.25">
      <c r="A6" s="58" t="s">
        <v>56</v>
      </c>
      <c r="B6" s="59"/>
      <c r="C6" s="59"/>
      <c r="D6" s="59"/>
      <c r="E6" s="59"/>
      <c r="F6" s="60"/>
      <c r="G6" s="58"/>
      <c r="H6" s="58"/>
    </row>
    <row r="7" spans="1:9" s="62" customFormat="1" x14ac:dyDescent="0.25">
      <c r="A7" s="61" t="s">
        <v>147</v>
      </c>
      <c r="B7" s="8" t="str">
        <f>searchValues!$F$5</f>
        <v>Nick Automation</v>
      </c>
      <c r="C7" s="8" t="str">
        <f>searchValues!$F$5</f>
        <v>Nick Automation</v>
      </c>
      <c r="E7" s="7" t="s">
        <v>71</v>
      </c>
      <c r="F7" s="67">
        <v>3499</v>
      </c>
      <c r="H7" s="67">
        <v>3499</v>
      </c>
      <c r="I7" s="63">
        <v>100</v>
      </c>
    </row>
    <row r="8" spans="1:9" x14ac:dyDescent="0.25">
      <c r="A8" s="66" t="s">
        <v>148</v>
      </c>
      <c r="B8" s="8" t="str">
        <f>searchValues!$F$5</f>
        <v>Nick Automation</v>
      </c>
      <c r="C8" s="8" t="str">
        <f>searchValues!$F$5</f>
        <v>Nick Automation</v>
      </c>
      <c r="E8" s="7" t="s">
        <v>71</v>
      </c>
      <c r="F8" s="67">
        <v>3499</v>
      </c>
      <c r="H8" s="67">
        <v>3499</v>
      </c>
      <c r="I8" s="63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dimension ref="A1:K3"/>
  <sheetViews>
    <sheetView workbookViewId="0">
      <selection activeCell="C2" sqref="C2"/>
    </sheetView>
  </sheetViews>
  <sheetFormatPr defaultRowHeight="15" x14ac:dyDescent="0.25"/>
  <cols>
    <col min="1" max="1" width="26.140625" bestFit="1" customWidth="1"/>
    <col min="2" max="2" width="11" bestFit="1" customWidth="1"/>
    <col min="3" max="3" width="24.85546875" bestFit="1" customWidth="1"/>
    <col min="4" max="4" width="14.7109375" bestFit="1" customWidth="1"/>
    <col min="6" max="6" width="13.140625" bestFit="1" customWidth="1"/>
    <col min="8" max="9" width="20.140625" bestFit="1" customWidth="1"/>
    <col min="10" max="10" width="9.28515625" customWidth="1"/>
  </cols>
  <sheetData>
    <row r="1" spans="1:11" x14ac:dyDescent="0.25">
      <c r="A1" s="18" t="s">
        <v>2</v>
      </c>
      <c r="B1" s="18" t="s">
        <v>137</v>
      </c>
      <c r="C1" s="18" t="s">
        <v>116</v>
      </c>
      <c r="D1" s="18" t="s">
        <v>138</v>
      </c>
      <c r="E1" s="18" t="s">
        <v>120</v>
      </c>
      <c r="F1" s="18" t="s">
        <v>139</v>
      </c>
      <c r="G1" s="18" t="s">
        <v>140</v>
      </c>
      <c r="H1" s="18" t="s">
        <v>143</v>
      </c>
      <c r="I1" s="18" t="s">
        <v>144</v>
      </c>
      <c r="J1" s="18"/>
      <c r="K1" s="18"/>
    </row>
    <row r="2" spans="1:11" x14ac:dyDescent="0.25">
      <c r="A2" s="57" t="s">
        <v>147</v>
      </c>
      <c r="B2">
        <f>searchValues!$G$5</f>
        <v>2058887593</v>
      </c>
      <c r="C2" t="str">
        <f>searchValues!$F$4</f>
        <v>Nick Automation</v>
      </c>
      <c r="D2" s="64" t="s">
        <v>141</v>
      </c>
      <c r="E2" s="64">
        <v>100</v>
      </c>
      <c r="F2" s="65">
        <f ca="1">TODAY()</f>
        <v>44578</v>
      </c>
      <c r="G2" t="s">
        <v>142</v>
      </c>
      <c r="H2" t="s">
        <v>145</v>
      </c>
      <c r="I2" t="s">
        <v>146</v>
      </c>
    </row>
    <row r="3" spans="1:11" x14ac:dyDescent="0.25">
      <c r="A3" t="s">
        <v>148</v>
      </c>
      <c r="B3">
        <f>searchValues!$G$5</f>
        <v>2058887593</v>
      </c>
      <c r="C3" t="str">
        <f>searchValues!$F$4</f>
        <v>Nick Automation</v>
      </c>
      <c r="F3" s="65">
        <f ca="1">TODAY()</f>
        <v>44578</v>
      </c>
      <c r="H3" t="s">
        <v>145</v>
      </c>
      <c r="I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searchValues</vt:lpstr>
      <vt:lpstr>npInvoices</vt:lpstr>
      <vt:lpstr>payment</vt:lpstr>
      <vt:lpstr>Account</vt:lpstr>
      <vt:lpstr>Policy</vt:lpstr>
      <vt:lpstr>DirectBillPayment</vt:lpstr>
      <vt:lpstr>AcctSummary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agowda</cp:lastModifiedBy>
  <dcterms:created xsi:type="dcterms:W3CDTF">2015-06-05T18:17:20Z</dcterms:created>
  <dcterms:modified xsi:type="dcterms:W3CDTF">2022-01-17T16:35:02Z</dcterms:modified>
</cp:coreProperties>
</file>