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9F0F308E-2688-45B8-A804-85BB486126EF}" xr6:coauthVersionLast="47" xr6:coauthVersionMax="47" xr10:uidLastSave="{00000000-0000-0000-0000-000000000000}"/>
  <bookViews>
    <workbookView xWindow="-120" yWindow="-120" windowWidth="28065" windowHeight="16440" activeTab="1" xr2:uid="{00000000-000D-0000-FFFF-FFFF00000000}"/>
  </bookViews>
  <sheets>
    <sheet name="Login" sheetId="1" r:id="rId1"/>
    <sheet name="searchValues" sheetId="10" r:id="rId2"/>
    <sheet name="Account" sheetId="2" r:id="rId3"/>
    <sheet name="Policy" sheetId="3" r:id="rId4"/>
    <sheet name="DirectBillPayment" sheetId="11" r:id="rId5"/>
    <sheet name="AcctSummary" sheetId="5" r:id="rId6"/>
    <sheet name="AcctDetails" sheetId="6" r:id="rId7"/>
    <sheet name="Contacts" sheetId="7" r:id="rId8"/>
    <sheet name="Invoices" sheetId="4" r:id="rId9"/>
    <sheet name="PolicySummary" sheetId="8" r:id="rId10"/>
    <sheet name="PolicyDetails" sheetId="9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G2" i="7"/>
  <c r="E3" i="10"/>
  <c r="E2" i="6" s="1"/>
  <c r="C2" i="6"/>
  <c r="B2" i="6"/>
  <c r="B2" i="5"/>
  <c r="B2" i="3"/>
  <c r="C2" i="2"/>
  <c r="B2" i="2"/>
  <c r="E2" i="10"/>
  <c r="C2" i="4" l="1"/>
</calcChain>
</file>

<file path=xl/sharedStrings.xml><?xml version="1.0" encoding="utf-8"?>
<sst xmlns="http://schemas.openxmlformats.org/spreadsheetml/2006/main" count="200" uniqueCount="135">
  <si>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</si>
  <si>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</si>
  <si>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</si>
  <si>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</si>
  <si>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</si>
  <si>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</si>
  <si>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</si>
  <si>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</si>
  <si>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</si>
  <si>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</si>
  <si>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</si>
  <si>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</si>
  <si>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</si>
  <si>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</si>
  <si>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</si>
  <si>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</si>
  <si>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</si>
  <si>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</si>
  <si>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</si>
  <si>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</si>
  <si>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</si>
  <si>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</si>
  <si>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</si>
  <si>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</si>
  <si>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</si>
  <si>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TD_AccountType</t>
  </si>
  <si>
    <t>TD_BillingPlan</t>
  </si>
  <si>
    <t>TD_DelinquencyPlan</t>
  </si>
  <si>
    <t>TD_SendInvoicesBy</t>
  </si>
  <si>
    <t>TD_CompanyName</t>
  </si>
  <si>
    <t>QA1BILLINGPLAN01</t>
  </si>
  <si>
    <t>BillPlan2</t>
  </si>
  <si>
    <t>BillPlan3</t>
  </si>
  <si>
    <t>BillPlan4</t>
  </si>
  <si>
    <t>BillPlan5</t>
  </si>
  <si>
    <t>Insured</t>
  </si>
  <si>
    <t>Equity-Based Delinquency Plan</t>
  </si>
  <si>
    <t>Wright Construction</t>
  </si>
  <si>
    <t>Email</t>
  </si>
  <si>
    <t>Automation10</t>
  </si>
  <si>
    <t>Direct Bill</t>
  </si>
  <si>
    <t>TD_BillingMethod</t>
  </si>
  <si>
    <t>TD_PaymentPlan</t>
  </si>
  <si>
    <t>B Monthly 10% Down, Max 11 installments</t>
  </si>
  <si>
    <t>PaymentPlan2</t>
  </si>
  <si>
    <t>PaymentPlan3</t>
  </si>
  <si>
    <t>PaymentPlan4</t>
  </si>
  <si>
    <t>PaymentPlan5</t>
  </si>
  <si>
    <t>TD_PayoffAmount</t>
  </si>
  <si>
    <t>TD_PolicyNumber</t>
  </si>
  <si>
    <t>TD_TotalValue</t>
  </si>
  <si>
    <t>TD_ChargesType</t>
  </si>
  <si>
    <t>TD_ChargesAmount</t>
  </si>
  <si>
    <t>Premium</t>
  </si>
  <si>
    <t>AcctSumry2</t>
  </si>
  <si>
    <t>AcctSumry3</t>
  </si>
  <si>
    <t>AcctSumry4</t>
  </si>
  <si>
    <t>AcctSumry5</t>
  </si>
  <si>
    <t>$1,000.00</t>
  </si>
  <si>
    <t>GW_Username</t>
  </si>
  <si>
    <t>GW_Password</t>
  </si>
  <si>
    <t>GW_Login_Button</t>
  </si>
  <si>
    <t>GW_Setting_Link</t>
  </si>
  <si>
    <t>GW_Logout_Link</t>
  </si>
  <si>
    <t>click</t>
  </si>
  <si>
    <t>TD_ServiceTier</t>
  </si>
  <si>
    <t>TD_SecurityZone</t>
  </si>
  <si>
    <t>Platinum</t>
  </si>
  <si>
    <t>Default Security Zone</t>
  </si>
  <si>
    <t>TD_SearchAccountNumber</t>
  </si>
  <si>
    <t>TD_PrimaryContact</t>
  </si>
  <si>
    <t>TD_Currency</t>
  </si>
  <si>
    <t>USD</t>
  </si>
  <si>
    <t>TD_AccountNumber</t>
  </si>
  <si>
    <t>TD_CreationDate</t>
  </si>
  <si>
    <t>TD_Email</t>
  </si>
  <si>
    <t>TD_TotalUnbilled</t>
  </si>
  <si>
    <t>TD_TotalCurrentlyBilled</t>
  </si>
  <si>
    <t>5678@guidewire.com</t>
  </si>
  <si>
    <t>'$1,000.00</t>
  </si>
  <si>
    <t>TD_Type</t>
  </si>
  <si>
    <t>TD_Name</t>
  </si>
  <si>
    <t>Company</t>
  </si>
  <si>
    <t>TD_Address1</t>
  </si>
  <si>
    <t>TD_Address2</t>
  </si>
  <si>
    <t>TD_State</t>
  </si>
  <si>
    <t>Address1</t>
  </si>
  <si>
    <t>Address2</t>
  </si>
  <si>
    <t>Alaska</t>
  </si>
  <si>
    <t>TD_InvoiceNumber</t>
  </si>
  <si>
    <t>TD_Status</t>
  </si>
  <si>
    <t>TD_Due</t>
  </si>
  <si>
    <t>06/26/2021</t>
  </si>
  <si>
    <t>1000005585</t>
  </si>
  <si>
    <t>Planned</t>
  </si>
  <si>
    <t>$100.00</t>
  </si>
  <si>
    <t>TD_AdHoc</t>
  </si>
  <si>
    <t>No</t>
  </si>
  <si>
    <t>TD_Amount</t>
  </si>
  <si>
    <t>TD_InvoiceStream</t>
  </si>
  <si>
    <t>Monthly</t>
  </si>
  <si>
    <t>TD_DueDate</t>
  </si>
  <si>
    <t>TD_CancellationStatus</t>
  </si>
  <si>
    <t>TD_DefaultPaymentMethod</t>
  </si>
  <si>
    <t>Open</t>
  </si>
  <si>
    <t>Responsive</t>
  </si>
  <si>
    <t>TD_BillDate</t>
  </si>
  <si>
    <t>TD_AssignedRisk</t>
  </si>
  <si>
    <t>TD_ExpirationDate</t>
  </si>
  <si>
    <t>TD_ClosureStatus</t>
  </si>
  <si>
    <t>TD_RequireFinalAudit</t>
  </si>
  <si>
    <t>05/18/2022</t>
  </si>
  <si>
    <t>TD_PremiumCharges</t>
  </si>
  <si>
    <t>TD_Total</t>
  </si>
  <si>
    <t>36675678216-1</t>
  </si>
  <si>
    <t>AUT_PA_BC_Invoice_01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</si>
  <si>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</si>
  <si>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</si>
  <si>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</si>
  <si>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</si>
  <si>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</si>
  <si>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</si>
  <si>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</si>
  <si>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</si>
  <si>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</si>
  <si>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Country</t>
  </si>
  <si>
    <t>State</t>
  </si>
  <si>
    <t>AUT_PA_PC_Account_CreateNewCompanyAccount</t>
  </si>
  <si>
    <t>ZuLcFkmYZ Automation</t>
  </si>
  <si>
    <t>United States</t>
  </si>
  <si>
    <t>Submission (Quoted)</t>
  </si>
  <si>
    <t>Personal Auto</t>
  </si>
  <si>
    <t>0092940248</t>
  </si>
  <si>
    <t>BCPolicyNumber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</si>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</sst>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mm\/dd\/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49" fontId="0" fillId="0" borderId="1" xfId="0" applyNumberFormat="1" applyBorder="1"/>
    <xf numFmtId="0" fontId="3" fillId="3" borderId="1" xfId="0" applyFont="1" applyFill="1" applyBorder="1" applyAlignment="1">
      <alignment horizontal="left"/>
    </xf>
    <xf numFmtId="0" fontId="3" fillId="3" borderId="0" xfId="0" applyFont="1" applyFill="1"/>
    <xf numFmtId="0" fontId="3" fillId="3" borderId="1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Alignment="1"/>
    <xf numFmtId="0" fontId="4" fillId="0" borderId="0" xfId="0" applyFont="1"/>
    <xf numFmtId="0" fontId="0" fillId="0" borderId="0" xfId="0" quotePrefix="1"/>
    <xf numFmtId="0" fontId="3" fillId="3" borderId="2" xfId="0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/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0" applyNumberFormat="1" applyFont="1" applyFill="1" applyBorder="1" applyAlignment="1"/>
    <xf numFmtId="0" fontId="0" fillId="0" borderId="1" xfId="0" applyBorder="1" applyAlignment="1"/>
    <xf numFmtId="0" fontId="4" fillId="0" borderId="1" xfId="0" applyFont="1" applyBorder="1" applyAlignment="1"/>
    <xf numFmtId="0" fontId="0" fillId="0" borderId="1" xfId="0" quotePrefix="1" applyBorder="1" applyAlignment="1"/>
    <xf numFmtId="164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3" fillId="3" borderId="0" xfId="0" applyNumberFormat="1" applyFont="1" applyFill="1" applyAlignment="1">
      <alignment vertical="center"/>
    </xf>
    <xf numFmtId="0" fontId="0" fillId="0" borderId="1" xfId="0" applyNumberFormat="1" applyBorder="1"/>
    <xf numFmtId="0" fontId="0" fillId="0" borderId="1" xfId="0" quotePrefix="1" applyNumberFormat="1" applyBorder="1"/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vertical="center"/>
    </xf>
    <xf numFmtId="164" fontId="0" fillId="0" borderId="1" xfId="0" applyNumberFormat="1" applyBorder="1" applyAlignment="1"/>
    <xf numFmtId="0" fontId="0" fillId="8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164" fontId="0" fillId="0" borderId="0" xfId="0" quotePrefix="1" applyNumberFormat="1"/>
    <xf numFmtId="44" fontId="3" fillId="3" borderId="1" xfId="0" applyNumberFormat="1" applyFont="1" applyFill="1" applyBorder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showGridLines="0" workbookViewId="0"/>
  </sheetViews>
  <sheetFormatPr defaultRowHeight="15" x14ac:dyDescent="0.25"/>
  <cols>
    <col min="1" max="1" width="54.85546875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22" s="14" customFormat="1" x14ac:dyDescent="0.25">
      <c r="A1" s="12" t="s">
        <v>2</v>
      </c>
      <c r="B1" s="12" t="s">
        <v>59</v>
      </c>
      <c r="C1" s="13" t="s">
        <v>60</v>
      </c>
      <c r="D1" s="13" t="s">
        <v>61</v>
      </c>
      <c r="E1" s="13" t="s">
        <v>62</v>
      </c>
      <c r="F1" s="13" t="s">
        <v>63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x14ac:dyDescent="0.25">
      <c r="A2" s="1" t="s">
        <v>3</v>
      </c>
      <c r="B2" s="2" t="s">
        <v>0</v>
      </c>
      <c r="C2" s="3" t="s">
        <v>1</v>
      </c>
      <c r="D2" s="4"/>
      <c r="E2" s="4"/>
      <c r="F2" s="4"/>
    </row>
    <row r="3" spans="1:22" x14ac:dyDescent="0.25">
      <c r="A3" s="1" t="s">
        <v>17</v>
      </c>
      <c r="B3" s="2" t="s">
        <v>4</v>
      </c>
      <c r="C3" s="3" t="s">
        <v>5</v>
      </c>
      <c r="D3" s="4"/>
      <c r="E3" s="4"/>
      <c r="F3" s="4"/>
    </row>
    <row r="4" spans="1:22" x14ac:dyDescent="0.25">
      <c r="A4" s="1" t="s">
        <v>18</v>
      </c>
      <c r="B4" s="2" t="s">
        <v>6</v>
      </c>
      <c r="C4" s="3" t="s">
        <v>7</v>
      </c>
      <c r="D4" s="4"/>
      <c r="E4" s="4"/>
      <c r="F4" s="4"/>
    </row>
    <row r="5" spans="1:22" x14ac:dyDescent="0.25">
      <c r="A5" s="1" t="s">
        <v>19</v>
      </c>
      <c r="B5" s="2" t="s">
        <v>8</v>
      </c>
      <c r="C5" s="3" t="s">
        <v>9</v>
      </c>
      <c r="D5" s="4"/>
      <c r="E5" s="4"/>
      <c r="F5" s="4"/>
    </row>
    <row r="6" spans="1:22" x14ac:dyDescent="0.25">
      <c r="A6" s="1" t="s">
        <v>20</v>
      </c>
      <c r="B6" s="2" t="s">
        <v>10</v>
      </c>
      <c r="C6" s="3" t="s">
        <v>11</v>
      </c>
      <c r="D6" s="4"/>
      <c r="E6" s="4"/>
      <c r="F6" s="4"/>
    </row>
    <row r="7" spans="1:22" x14ac:dyDescent="0.25">
      <c r="A7" s="1" t="s">
        <v>21</v>
      </c>
      <c r="B7" s="2" t="s">
        <v>12</v>
      </c>
      <c r="C7" s="3" t="s">
        <v>13</v>
      </c>
      <c r="D7" s="4"/>
      <c r="E7" s="4"/>
      <c r="F7" s="4"/>
    </row>
    <row r="8" spans="1:22" x14ac:dyDescent="0.25">
      <c r="A8" s="1" t="s">
        <v>22</v>
      </c>
      <c r="B8" s="2" t="s">
        <v>14</v>
      </c>
      <c r="C8" s="3" t="s">
        <v>15</v>
      </c>
      <c r="D8" s="4"/>
      <c r="E8" s="4"/>
      <c r="F8" s="4"/>
    </row>
    <row r="9" spans="1:22" x14ac:dyDescent="0.25">
      <c r="A9" s="1" t="s">
        <v>23</v>
      </c>
      <c r="B9" s="2" t="s">
        <v>16</v>
      </c>
      <c r="C9" s="2" t="s">
        <v>1</v>
      </c>
      <c r="D9" s="4"/>
      <c r="E9" s="4"/>
      <c r="F9" s="4"/>
    </row>
    <row r="10" spans="1:22" x14ac:dyDescent="0.25">
      <c r="A10" s="15" t="s">
        <v>115</v>
      </c>
      <c r="B10" s="2" t="s">
        <v>0</v>
      </c>
      <c r="C10" s="3" t="s">
        <v>1</v>
      </c>
      <c r="D10" s="4" t="s">
        <v>64</v>
      </c>
      <c r="E10" s="4" t="s">
        <v>64</v>
      </c>
      <c r="F10" s="4" t="s">
        <v>64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8AC9-A36C-49D9-9891-077F11566646}">
  <dimension ref="A1:G2"/>
  <sheetViews>
    <sheetView workbookViewId="0">
      <selection activeCell="B2" sqref="B2"/>
    </sheetView>
  </sheetViews>
  <sheetFormatPr defaultRowHeight="15" x14ac:dyDescent="0.25"/>
  <cols>
    <col min="1" max="1" width="22.140625" bestFit="1" customWidth="1"/>
    <col min="2" max="2" width="21" bestFit="1" customWidth="1"/>
    <col min="3" max="3" width="12.140625" bestFit="1" customWidth="1"/>
    <col min="4" max="4" width="17" bestFit="1" customWidth="1"/>
    <col min="5" max="5" width="18.42578125" bestFit="1" customWidth="1"/>
    <col min="6" max="6" width="26.28515625" bestFit="1" customWidth="1"/>
    <col min="7" max="7" width="39.140625" bestFit="1" customWidth="1"/>
  </cols>
  <sheetData>
    <row r="1" spans="1:7" x14ac:dyDescent="0.25">
      <c r="A1" s="12" t="s">
        <v>2</v>
      </c>
      <c r="B1" s="17" t="s">
        <v>102</v>
      </c>
      <c r="C1" s="17" t="s">
        <v>71</v>
      </c>
      <c r="D1" s="17" t="s">
        <v>41</v>
      </c>
      <c r="E1" s="17" t="s">
        <v>28</v>
      </c>
      <c r="F1" s="17" t="s">
        <v>103</v>
      </c>
      <c r="G1" s="17" t="s">
        <v>42</v>
      </c>
    </row>
    <row r="2" spans="1:7" x14ac:dyDescent="0.25">
      <c r="A2" t="s">
        <v>115</v>
      </c>
      <c r="B2" t="s">
        <v>104</v>
      </c>
      <c r="C2" t="s">
        <v>72</v>
      </c>
      <c r="D2" t="s">
        <v>40</v>
      </c>
      <c r="E2" t="s">
        <v>38</v>
      </c>
      <c r="F2" t="s">
        <v>105</v>
      </c>
      <c r="G2" t="s">
        <v>43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FAE0-9168-4C02-A943-4F9BE574003A}">
  <dimension ref="A1:I2"/>
  <sheetViews>
    <sheetView workbookViewId="0"/>
  </sheetViews>
  <sheetFormatPr defaultRowHeight="15" x14ac:dyDescent="0.25"/>
  <cols>
    <col min="1" max="1" width="22.140625" bestFit="1" customWidth="1"/>
    <col min="2" max="2" width="17" bestFit="1" customWidth="1"/>
    <col min="3" max="3" width="16" bestFit="1" customWidth="1"/>
    <col min="4" max="4" width="17.7109375" bestFit="1" customWidth="1"/>
    <col min="5" max="5" width="16.5703125" bestFit="1" customWidth="1"/>
    <col min="6" max="6" width="20.7109375" bestFit="1" customWidth="1"/>
    <col min="7" max="7" width="21" bestFit="1" customWidth="1"/>
    <col min="8" max="8" width="19.7109375" bestFit="1" customWidth="1"/>
  </cols>
  <sheetData>
    <row r="1" spans="1:9" x14ac:dyDescent="0.25">
      <c r="A1" s="12" t="s">
        <v>2</v>
      </c>
      <c r="B1" s="17" t="s">
        <v>49</v>
      </c>
      <c r="C1" s="17" t="s">
        <v>107</v>
      </c>
      <c r="D1" s="17" t="s">
        <v>108</v>
      </c>
      <c r="E1" s="17" t="s">
        <v>109</v>
      </c>
      <c r="F1" s="17" t="s">
        <v>110</v>
      </c>
      <c r="G1" s="17" t="s">
        <v>102</v>
      </c>
      <c r="H1" s="17" t="s">
        <v>112</v>
      </c>
      <c r="I1" s="17" t="s">
        <v>113</v>
      </c>
    </row>
    <row r="2" spans="1:9" x14ac:dyDescent="0.25">
      <c r="A2" t="s">
        <v>115</v>
      </c>
      <c r="B2" t="str">
        <f>searchValues!J3</f>
        <v>36675678216-1</v>
      </c>
      <c r="C2" t="s">
        <v>97</v>
      </c>
      <c r="D2" t="s">
        <v>111</v>
      </c>
      <c r="E2" t="s">
        <v>104</v>
      </c>
      <c r="F2" t="s">
        <v>97</v>
      </c>
      <c r="G2" t="s">
        <v>104</v>
      </c>
      <c r="H2" t="s">
        <v>58</v>
      </c>
      <c r="I2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42BF-E54F-4C6E-8490-1C1A1918364C}">
  <dimension ref="A1:U3"/>
  <sheetViews>
    <sheetView showGridLines="0" tabSelected="1" workbookViewId="0">
      <selection activeCell="H1" sqref="H1"/>
    </sheetView>
  </sheetViews>
  <sheetFormatPr defaultColWidth="22.28515625" defaultRowHeight="15" x14ac:dyDescent="0.25"/>
  <cols>
    <col min="1" max="1" width="47.140625" style="26" bestFit="1" customWidth="1"/>
    <col min="2" max="2" width="20" style="26" bestFit="1" customWidth="1"/>
    <col min="3" max="3" width="9.7109375" style="26" bestFit="1" customWidth="1"/>
    <col min="4" max="4" width="13.5703125" style="26" bestFit="1" customWidth="1"/>
    <col min="5" max="5" width="13.140625" style="26" bestFit="1" customWidth="1"/>
    <col min="6" max="6" width="22" style="26" bestFit="1" customWidth="1"/>
    <col min="7" max="7" width="15.5703125" style="26" bestFit="1" customWidth="1"/>
    <col min="8" max="8" width="18.7109375" style="26" bestFit="1" customWidth="1"/>
    <col min="9" max="10" width="13.7109375" style="26" bestFit="1" customWidth="1"/>
    <col min="11" max="11" width="8.140625" style="26" bestFit="1" customWidth="1"/>
    <col min="12" max="12" width="12.85546875" style="26" bestFit="1" customWidth="1"/>
    <col min="13" max="13" width="6.7109375" style="26" bestFit="1" customWidth="1"/>
    <col min="14" max="16384" width="22.28515625" style="26"/>
  </cols>
  <sheetData>
    <row r="1" spans="1:21" s="12" customFormat="1" x14ac:dyDescent="0.25">
      <c r="A1" s="12" t="s">
        <v>2</v>
      </c>
      <c r="B1" s="12" t="s">
        <v>116</v>
      </c>
      <c r="C1" s="12" t="s">
        <v>117</v>
      </c>
      <c r="D1" s="12" t="s">
        <v>118</v>
      </c>
      <c r="E1" s="12" t="s">
        <v>119</v>
      </c>
      <c r="F1" s="12" t="s">
        <v>120</v>
      </c>
      <c r="G1" s="12" t="s">
        <v>121</v>
      </c>
      <c r="H1" s="12" t="s">
        <v>122</v>
      </c>
      <c r="I1" s="12" t="s">
        <v>123</v>
      </c>
      <c r="J1" s="12" t="s">
        <v>133</v>
      </c>
      <c r="K1" s="12" t="s">
        <v>124</v>
      </c>
      <c r="L1" s="12" t="s">
        <v>125</v>
      </c>
      <c r="M1" s="12" t="s">
        <v>126</v>
      </c>
    </row>
    <row r="2" spans="1:21" s="37" customFormat="1" x14ac:dyDescent="0.25">
      <c r="A2" s="29" t="s">
        <v>127</v>
      </c>
      <c r="B2" s="45" t="s">
        <v>130</v>
      </c>
      <c r="C2" s="29"/>
      <c r="D2" s="38" t="s">
        <v>131</v>
      </c>
      <c r="E2" s="34">
        <f t="shared" ref="E2:E3" ca="1" si="0">TODAY()</f>
        <v>44350</v>
      </c>
      <c r="F2" s="46" t="s">
        <v>128</v>
      </c>
      <c r="G2" s="47">
        <v>1371544234</v>
      </c>
      <c r="H2" s="48" t="s">
        <v>132</v>
      </c>
      <c r="I2" s="49">
        <v>1771709147</v>
      </c>
      <c r="J2" s="49">
        <v>1771709147</v>
      </c>
      <c r="K2" s="45">
        <v>223.3</v>
      </c>
      <c r="L2" s="35" t="s">
        <v>129</v>
      </c>
      <c r="M2" s="36" t="s">
        <v>88</v>
      </c>
      <c r="N2" s="26"/>
      <c r="O2" s="26"/>
      <c r="P2" s="26"/>
      <c r="Q2" s="26"/>
      <c r="R2" s="26"/>
      <c r="S2" s="26"/>
      <c r="T2" s="26"/>
      <c r="U2" s="26"/>
    </row>
    <row r="3" spans="1:21" x14ac:dyDescent="0.25">
      <c r="A3" s="27" t="s">
        <v>115</v>
      </c>
      <c r="B3" s="29"/>
      <c r="C3" s="29"/>
      <c r="D3" s="29"/>
      <c r="E3" s="34">
        <f t="shared" ca="1" si="0"/>
        <v>44350</v>
      </c>
      <c r="F3" s="29" t="s">
        <v>39</v>
      </c>
      <c r="G3" s="29">
        <v>1000007782</v>
      </c>
      <c r="H3" s="29"/>
      <c r="I3" s="29">
        <v>36675678216</v>
      </c>
      <c r="J3" s="29" t="s">
        <v>114</v>
      </c>
      <c r="K3" s="29"/>
      <c r="L3" s="35" t="s">
        <v>129</v>
      </c>
      <c r="M3" s="36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J6"/>
  <sheetViews>
    <sheetView showGridLines="0" workbookViewId="0">
      <selection activeCell="F2" sqref="F2"/>
    </sheetView>
  </sheetViews>
  <sheetFormatPr defaultRowHeight="15" x14ac:dyDescent="0.25"/>
  <cols>
    <col min="1" max="1" width="22.140625" style="5" bestFit="1" customWidth="1"/>
    <col min="2" max="2" width="16.85546875" style="5" bestFit="1" customWidth="1"/>
    <col min="3" max="3" width="25" style="5" bestFit="1" customWidth="1"/>
    <col min="4" max="4" width="14.28515625" style="5" bestFit="1" customWidth="1"/>
    <col min="5" max="5" width="20.28515625" style="5" bestFit="1" customWidth="1"/>
    <col min="6" max="6" width="15.85546875" style="5" bestFit="1" customWidth="1"/>
    <col min="7" max="7" width="18.42578125" style="5" bestFit="1" customWidth="1"/>
    <col min="8" max="8" width="29" style="5" bestFit="1" customWidth="1"/>
    <col min="9" max="9" width="18.42578125" style="5" bestFit="1" customWidth="1"/>
    <col min="10" max="10" width="19" style="5" bestFit="1" customWidth="1"/>
    <col min="11" max="16384" width="9.140625" style="5"/>
  </cols>
  <sheetData>
    <row r="1" spans="1:10" s="14" customFormat="1" x14ac:dyDescent="0.25">
      <c r="A1" s="12" t="s">
        <v>2</v>
      </c>
      <c r="B1" s="12" t="s">
        <v>24</v>
      </c>
      <c r="C1" s="12" t="s">
        <v>69</v>
      </c>
      <c r="D1" s="12" t="s">
        <v>65</v>
      </c>
      <c r="E1" s="12" t="s">
        <v>66</v>
      </c>
      <c r="F1" s="12" t="s">
        <v>25</v>
      </c>
      <c r="G1" s="12" t="s">
        <v>26</v>
      </c>
      <c r="H1" s="12" t="s">
        <v>27</v>
      </c>
      <c r="I1" s="12" t="s">
        <v>28</v>
      </c>
      <c r="J1" s="12" t="s">
        <v>29</v>
      </c>
    </row>
    <row r="2" spans="1:10" x14ac:dyDescent="0.25">
      <c r="A2" s="25" t="s">
        <v>115</v>
      </c>
      <c r="B2" s="29" t="str">
        <f>searchValues!F3</f>
        <v>Automation10</v>
      </c>
      <c r="C2" s="28">
        <f>searchValues!G3</f>
        <v>1000007782</v>
      </c>
      <c r="D2" s="29" t="s">
        <v>67</v>
      </c>
      <c r="E2" s="29" t="s">
        <v>68</v>
      </c>
      <c r="F2" s="3" t="s">
        <v>35</v>
      </c>
      <c r="G2" s="6" t="s">
        <v>30</v>
      </c>
      <c r="H2" s="6" t="s">
        <v>36</v>
      </c>
      <c r="I2" s="6" t="s">
        <v>38</v>
      </c>
      <c r="J2" s="6" t="s">
        <v>37</v>
      </c>
    </row>
    <row r="3" spans="1:10" x14ac:dyDescent="0.25">
      <c r="A3" s="6" t="s">
        <v>31</v>
      </c>
      <c r="B3" s="29"/>
      <c r="C3" s="29"/>
      <c r="D3" s="29"/>
      <c r="E3" s="29"/>
      <c r="F3" s="3"/>
      <c r="G3" s="6"/>
      <c r="H3" s="6"/>
      <c r="I3" s="6"/>
      <c r="J3" s="6"/>
    </row>
    <row r="4" spans="1:10" x14ac:dyDescent="0.25">
      <c r="A4" s="6" t="s">
        <v>32</v>
      </c>
      <c r="B4" s="29"/>
      <c r="C4" s="29"/>
      <c r="D4" s="29"/>
      <c r="E4" s="29"/>
      <c r="F4" s="3"/>
      <c r="G4" s="6"/>
      <c r="H4" s="6"/>
      <c r="I4" s="6"/>
      <c r="J4" s="6"/>
    </row>
    <row r="5" spans="1:10" x14ac:dyDescent="0.25">
      <c r="A5" s="6" t="s">
        <v>33</v>
      </c>
      <c r="B5" s="29"/>
      <c r="C5" s="29"/>
      <c r="D5" s="29"/>
      <c r="E5" s="29"/>
      <c r="F5" s="3"/>
      <c r="G5" s="6"/>
      <c r="H5" s="6"/>
      <c r="I5" s="6"/>
      <c r="J5" s="6"/>
    </row>
    <row r="6" spans="1:10" x14ac:dyDescent="0.25">
      <c r="A6" s="6" t="s">
        <v>34</v>
      </c>
      <c r="B6" s="29"/>
      <c r="C6" s="29"/>
      <c r="D6" s="29"/>
      <c r="E6" s="29"/>
      <c r="F6" s="3"/>
      <c r="G6" s="6"/>
      <c r="H6" s="6"/>
      <c r="I6" s="6"/>
      <c r="J6" s="6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G6"/>
  <sheetViews>
    <sheetView showGridLines="0" workbookViewId="0">
      <selection activeCell="B7" sqref="B7"/>
    </sheetView>
  </sheetViews>
  <sheetFormatPr defaultRowHeight="15" x14ac:dyDescent="0.25"/>
  <cols>
    <col min="1" max="1" width="22.140625" style="43" bestFit="1" customWidth="1"/>
    <col min="2" max="3" width="17" style="43" bestFit="1" customWidth="1"/>
    <col min="4" max="4" width="39.140625" style="43" bestFit="1" customWidth="1"/>
    <col min="5" max="5" width="19" style="43" bestFit="1" customWidth="1"/>
    <col min="6" max="6" width="15.7109375" style="43" bestFit="1" customWidth="1"/>
    <col min="7" max="7" width="18.7109375" style="43" bestFit="1" customWidth="1"/>
    <col min="8" max="16384" width="9.140625" style="43"/>
  </cols>
  <sheetData>
    <row r="1" spans="1:7" s="39" customFormat="1" x14ac:dyDescent="0.25">
      <c r="A1" s="18" t="s">
        <v>2</v>
      </c>
      <c r="B1" s="18" t="s">
        <v>49</v>
      </c>
      <c r="C1" s="18" t="s">
        <v>41</v>
      </c>
      <c r="D1" s="18" t="s">
        <v>42</v>
      </c>
      <c r="E1" s="18" t="s">
        <v>29</v>
      </c>
      <c r="F1" s="18" t="s">
        <v>51</v>
      </c>
      <c r="G1" s="18" t="s">
        <v>52</v>
      </c>
    </row>
    <row r="2" spans="1:7" x14ac:dyDescent="0.25">
      <c r="A2" s="40" t="s">
        <v>115</v>
      </c>
      <c r="B2" s="41">
        <f>searchValues!I3</f>
        <v>36675678216</v>
      </c>
      <c r="C2" s="42" t="s">
        <v>40</v>
      </c>
      <c r="D2" s="10" t="s">
        <v>43</v>
      </c>
      <c r="E2" s="9" t="s">
        <v>37</v>
      </c>
      <c r="F2" s="9" t="s">
        <v>53</v>
      </c>
      <c r="G2" s="9">
        <v>1000</v>
      </c>
    </row>
    <row r="3" spans="1:7" x14ac:dyDescent="0.25">
      <c r="A3" s="9" t="s">
        <v>44</v>
      </c>
      <c r="B3" s="9"/>
      <c r="C3" s="42"/>
      <c r="D3" s="10"/>
      <c r="E3" s="9"/>
      <c r="F3" s="9"/>
      <c r="G3" s="9"/>
    </row>
    <row r="4" spans="1:7" x14ac:dyDescent="0.25">
      <c r="A4" s="9" t="s">
        <v>45</v>
      </c>
      <c r="B4" s="9"/>
      <c r="C4" s="42"/>
      <c r="D4" s="10"/>
      <c r="E4" s="9"/>
      <c r="F4" s="9"/>
      <c r="G4" s="9"/>
    </row>
    <row r="5" spans="1:7" x14ac:dyDescent="0.25">
      <c r="A5" s="9" t="s">
        <v>46</v>
      </c>
      <c r="B5" s="9"/>
      <c r="C5" s="42"/>
      <c r="D5" s="10"/>
      <c r="E5" s="9"/>
      <c r="F5" s="9"/>
      <c r="G5" s="9"/>
    </row>
    <row r="6" spans="1:7" x14ac:dyDescent="0.25">
      <c r="A6" s="9" t="s">
        <v>47</v>
      </c>
      <c r="B6" s="9"/>
      <c r="C6" s="42"/>
      <c r="D6" s="10"/>
      <c r="E6" s="9"/>
      <c r="F6" s="9"/>
      <c r="G6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182C-4A83-40EC-82BA-4154075170BB}">
  <dimension ref="A1:B2"/>
  <sheetViews>
    <sheetView showGridLines="0" workbookViewId="0">
      <selection activeCell="B2" sqref="B2"/>
    </sheetView>
  </sheetViews>
  <sheetFormatPr defaultRowHeight="15" x14ac:dyDescent="0.25"/>
  <cols>
    <col min="1" max="1" width="22.140625" style="26" bestFit="1" customWidth="1"/>
    <col min="2" max="2" width="11.42578125" style="52" bestFit="1" customWidth="1"/>
    <col min="3" max="16384" width="9.140625" style="26"/>
  </cols>
  <sheetData>
    <row r="1" spans="1:2" x14ac:dyDescent="0.25">
      <c r="A1" s="12" t="s">
        <v>2</v>
      </c>
      <c r="B1" s="51" t="s">
        <v>98</v>
      </c>
    </row>
    <row r="2" spans="1:2" x14ac:dyDescent="0.25">
      <c r="A2" s="27" t="s">
        <v>115</v>
      </c>
      <c r="B2" s="53" t="s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H6"/>
  <sheetViews>
    <sheetView showGridLines="0" workbookViewId="0">
      <selection activeCell="C2" sqref="C2"/>
    </sheetView>
  </sheetViews>
  <sheetFormatPr defaultRowHeight="15" x14ac:dyDescent="0.25"/>
  <cols>
    <col min="1" max="1" width="22.140625" style="8" bestFit="1" customWidth="1"/>
    <col min="2" max="2" width="16.85546875" style="8" bestFit="1" customWidth="1"/>
    <col min="3" max="3" width="19" style="8" bestFit="1" customWidth="1"/>
    <col min="4" max="4" width="20.42578125" style="8" bestFit="1" customWidth="1"/>
    <col min="5" max="5" width="12.140625" style="8" bestFit="1" customWidth="1"/>
    <col min="6" max="6" width="17.42578125" style="8" bestFit="1" customWidth="1"/>
    <col min="7" max="7" width="17" style="8" bestFit="1" customWidth="1"/>
    <col min="8" max="8" width="14" style="8" bestFit="1" customWidth="1"/>
    <col min="9" max="16384" width="9.140625" style="8"/>
  </cols>
  <sheetData>
    <row r="1" spans="1:8" s="19" customFormat="1" x14ac:dyDescent="0.25">
      <c r="A1" s="18" t="s">
        <v>2</v>
      </c>
      <c r="B1" s="18" t="s">
        <v>24</v>
      </c>
      <c r="C1" s="18" t="s">
        <v>70</v>
      </c>
      <c r="D1" s="18" t="s">
        <v>75</v>
      </c>
      <c r="E1" s="18" t="s">
        <v>71</v>
      </c>
      <c r="F1" s="18" t="s">
        <v>48</v>
      </c>
      <c r="G1" s="18" t="s">
        <v>49</v>
      </c>
      <c r="H1" s="18" t="s">
        <v>50</v>
      </c>
    </row>
    <row r="2" spans="1:8" x14ac:dyDescent="0.25">
      <c r="A2" s="9" t="s">
        <v>115</v>
      </c>
      <c r="B2" s="7" t="str">
        <f>searchValues!F3</f>
        <v>Automation10</v>
      </c>
      <c r="C2" s="7" t="s">
        <v>37</v>
      </c>
      <c r="D2" s="7" t="s">
        <v>78</v>
      </c>
      <c r="E2" s="7" t="s">
        <v>72</v>
      </c>
      <c r="F2" s="11" t="s">
        <v>58</v>
      </c>
      <c r="G2" s="9"/>
      <c r="H2" s="11" t="s">
        <v>58</v>
      </c>
    </row>
    <row r="3" spans="1:8" x14ac:dyDescent="0.25">
      <c r="A3" s="9" t="s">
        <v>54</v>
      </c>
      <c r="B3" s="7"/>
      <c r="C3" s="7"/>
      <c r="D3" s="7"/>
      <c r="E3" s="7"/>
      <c r="F3" s="10"/>
      <c r="G3" s="9"/>
      <c r="H3" s="9"/>
    </row>
    <row r="4" spans="1:8" x14ac:dyDescent="0.25">
      <c r="A4" s="9" t="s">
        <v>55</v>
      </c>
      <c r="B4" s="7"/>
      <c r="C4" s="7"/>
      <c r="D4" s="7"/>
      <c r="E4" s="7"/>
      <c r="F4" s="10"/>
      <c r="G4" s="9"/>
      <c r="H4" s="9"/>
    </row>
    <row r="5" spans="1:8" x14ac:dyDescent="0.25">
      <c r="A5" s="9" t="s">
        <v>56</v>
      </c>
      <c r="B5" s="7"/>
      <c r="C5" s="7"/>
      <c r="D5" s="7"/>
      <c r="E5" s="7"/>
      <c r="F5" s="10"/>
      <c r="G5" s="9"/>
      <c r="H5" s="9"/>
    </row>
    <row r="6" spans="1:8" x14ac:dyDescent="0.25">
      <c r="A6" s="9" t="s">
        <v>57</v>
      </c>
      <c r="B6" s="7"/>
      <c r="C6" s="7"/>
      <c r="D6" s="7"/>
      <c r="E6" s="7"/>
      <c r="F6" s="10"/>
      <c r="G6" s="9"/>
      <c r="H6" s="9"/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BF8B-1280-4F12-9EAD-0C522762E5C1}">
  <dimension ref="A1:K2"/>
  <sheetViews>
    <sheetView showGridLines="0" workbookViewId="0">
      <selection activeCell="H2" sqref="H2"/>
    </sheetView>
  </sheetViews>
  <sheetFormatPr defaultRowHeight="15" x14ac:dyDescent="0.25"/>
  <cols>
    <col min="1" max="1" width="22.140625" style="24" bestFit="1" customWidth="1"/>
    <col min="2" max="2" width="16.85546875" style="24" bestFit="1" customWidth="1"/>
    <col min="3" max="3" width="19" style="24" bestFit="1" customWidth="1"/>
    <col min="4" max="4" width="15.85546875" style="24" bestFit="1" customWidth="1"/>
    <col min="5" max="5" width="16.140625" style="24" bestFit="1" customWidth="1"/>
    <col min="6" max="6" width="19" style="24" bestFit="1" customWidth="1"/>
    <col min="7" max="7" width="20.42578125" style="24" bestFit="1" customWidth="1"/>
    <col min="8" max="8" width="16.42578125" style="24" bestFit="1" customWidth="1"/>
    <col min="9" max="9" width="22.5703125" style="24" bestFit="1" customWidth="1"/>
    <col min="10" max="10" width="14.28515625" style="24" bestFit="1" customWidth="1"/>
    <col min="11" max="11" width="20.28515625" style="24" bestFit="1" customWidth="1"/>
    <col min="12" max="16384" width="9.140625" style="24"/>
  </cols>
  <sheetData>
    <row r="1" spans="1:11" s="19" customFormat="1" x14ac:dyDescent="0.25">
      <c r="A1" s="18" t="s">
        <v>2</v>
      </c>
      <c r="B1" s="18" t="s">
        <v>24</v>
      </c>
      <c r="C1" s="18" t="s">
        <v>73</v>
      </c>
      <c r="D1" s="18" t="s">
        <v>25</v>
      </c>
      <c r="E1" s="18" t="s">
        <v>74</v>
      </c>
      <c r="F1" s="18" t="s">
        <v>70</v>
      </c>
      <c r="G1" s="18" t="s">
        <v>75</v>
      </c>
      <c r="H1" s="30" t="s">
        <v>76</v>
      </c>
      <c r="I1" s="30" t="s">
        <v>77</v>
      </c>
      <c r="J1" s="16" t="s">
        <v>65</v>
      </c>
      <c r="K1" s="16" t="s">
        <v>66</v>
      </c>
    </row>
    <row r="2" spans="1:11" x14ac:dyDescent="0.25">
      <c r="A2" s="31" t="s">
        <v>115</v>
      </c>
      <c r="B2" s="32" t="str">
        <f>searchValues!F3</f>
        <v>Automation10</v>
      </c>
      <c r="C2" s="33">
        <f>searchValues!G3</f>
        <v>1000007782</v>
      </c>
      <c r="D2" s="31" t="s">
        <v>35</v>
      </c>
      <c r="E2" s="44">
        <f ca="1">searchValues!E3</f>
        <v>44350</v>
      </c>
      <c r="F2" s="31" t="s">
        <v>37</v>
      </c>
      <c r="G2" s="31" t="s">
        <v>78</v>
      </c>
      <c r="H2" s="31" t="s">
        <v>79</v>
      </c>
      <c r="I2" s="31"/>
      <c r="J2" s="29" t="s">
        <v>67</v>
      </c>
      <c r="K2" s="29" t="s">
        <v>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4B8D-994F-445A-8329-A78DC1606E04}">
  <dimension ref="A1:G2"/>
  <sheetViews>
    <sheetView workbookViewId="0">
      <selection activeCell="G2" sqref="G2"/>
    </sheetView>
  </sheetViews>
  <sheetFormatPr defaultRowHeight="15" x14ac:dyDescent="0.25"/>
  <cols>
    <col min="1" max="1" width="22.140625" bestFit="1" customWidth="1"/>
    <col min="2" max="2" width="9.5703125" bestFit="1" customWidth="1"/>
    <col min="3" max="3" width="19" bestFit="1" customWidth="1"/>
    <col min="4" max="4" width="20.42578125" bestFit="1" customWidth="1"/>
    <col min="5" max="6" width="12.42578125" bestFit="1" customWidth="1"/>
    <col min="7" max="7" width="8.85546875" bestFit="1" customWidth="1"/>
  </cols>
  <sheetData>
    <row r="1" spans="1:7" x14ac:dyDescent="0.25">
      <c r="A1" s="18" t="s">
        <v>2</v>
      </c>
      <c r="B1" s="18" t="s">
        <v>80</v>
      </c>
      <c r="C1" s="17" t="s">
        <v>81</v>
      </c>
      <c r="D1" s="17" t="s">
        <v>75</v>
      </c>
      <c r="E1" s="17" t="s">
        <v>83</v>
      </c>
      <c r="F1" s="17" t="s">
        <v>84</v>
      </c>
      <c r="G1" s="17" t="s">
        <v>85</v>
      </c>
    </row>
    <row r="2" spans="1:7" x14ac:dyDescent="0.25">
      <c r="A2" t="s">
        <v>115</v>
      </c>
      <c r="B2" s="20" t="s">
        <v>82</v>
      </c>
      <c r="C2" t="s">
        <v>37</v>
      </c>
      <c r="D2" t="s">
        <v>78</v>
      </c>
      <c r="E2" t="s">
        <v>86</v>
      </c>
      <c r="F2" t="s">
        <v>87</v>
      </c>
      <c r="G2" t="str">
        <f>searchValues!M3</f>
        <v>Alaska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dimension ref="A1:I3"/>
  <sheetViews>
    <sheetView workbookViewId="0">
      <selection activeCell="B1" sqref="B1"/>
    </sheetView>
  </sheetViews>
  <sheetFormatPr defaultRowHeight="15" x14ac:dyDescent="0.25"/>
  <cols>
    <col min="1" max="1" width="22.140625" bestFit="1" customWidth="1"/>
    <col min="2" max="2" width="18.28515625" bestFit="1" customWidth="1"/>
    <col min="3" max="3" width="11.28515625" bestFit="1" customWidth="1"/>
    <col min="4" max="4" width="12" bestFit="1" customWidth="1"/>
    <col min="5" max="5" width="10" bestFit="1" customWidth="1"/>
    <col min="6" max="6" width="11.42578125" bestFit="1" customWidth="1"/>
    <col min="7" max="7" width="9.7109375" bestFit="1" customWidth="1"/>
    <col min="8" max="8" width="7.85546875" bestFit="1" customWidth="1"/>
    <col min="9" max="9" width="17.28515625" bestFit="1" customWidth="1"/>
  </cols>
  <sheetData>
    <row r="1" spans="1:9" x14ac:dyDescent="0.25">
      <c r="A1" s="12" t="s">
        <v>2</v>
      </c>
      <c r="B1" s="12" t="s">
        <v>89</v>
      </c>
      <c r="C1" s="12" t="s">
        <v>106</v>
      </c>
      <c r="D1" s="12" t="s">
        <v>101</v>
      </c>
      <c r="E1" s="12" t="s">
        <v>96</v>
      </c>
      <c r="F1" s="12" t="s">
        <v>98</v>
      </c>
      <c r="G1" s="12" t="s">
        <v>90</v>
      </c>
      <c r="H1" s="12" t="s">
        <v>91</v>
      </c>
      <c r="I1" s="22" t="s">
        <v>99</v>
      </c>
    </row>
    <row r="2" spans="1:9" x14ac:dyDescent="0.25">
      <c r="A2" t="s">
        <v>115</v>
      </c>
      <c r="B2" s="21" t="s">
        <v>93</v>
      </c>
      <c r="C2" s="50">
        <f ca="1">searchValues!E3</f>
        <v>44350</v>
      </c>
      <c r="D2" s="21" t="s">
        <v>92</v>
      </c>
      <c r="E2" s="21" t="s">
        <v>97</v>
      </c>
      <c r="F2" t="s">
        <v>95</v>
      </c>
      <c r="G2" t="s">
        <v>94</v>
      </c>
      <c r="H2" t="s">
        <v>95</v>
      </c>
      <c r="I2" t="s">
        <v>100</v>
      </c>
    </row>
    <row r="3" spans="1:9" x14ac:dyDescent="0.25">
      <c r="A3" s="23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</vt:lpstr>
      <vt:lpstr>searchValues</vt:lpstr>
      <vt:lpstr>Account</vt:lpstr>
      <vt:lpstr>Policy</vt:lpstr>
      <vt:lpstr>DirectBillPayment</vt:lpstr>
      <vt:lpstr>AcctSummary</vt:lpstr>
      <vt:lpstr>AcctDetails</vt:lpstr>
      <vt:lpstr>Contacts</vt:lpstr>
      <vt:lpstr>Invoices</vt:lpstr>
      <vt:lpstr>PolicySummary</vt:lpstr>
      <vt:lpstr>PolicyDetails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La bor</cp:lastModifiedBy>
  <dcterms:created xsi:type="dcterms:W3CDTF">2015-06-05T18:17:20Z</dcterms:created>
  <dcterms:modified xsi:type="dcterms:W3CDTF">2021-06-03T09:06:31Z</dcterms:modified>
</cp:coreProperties>
</file>