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5353102bce2889c0/sonu BA projects/EXCELL/"/>
    </mc:Choice>
  </mc:AlternateContent>
  <xr:revisionPtr revIDLastSave="0" documentId="8_{86DA1B08-E95B-4613-9240-316F397E3EA4}" xr6:coauthVersionLast="47" xr6:coauthVersionMax="47" xr10:uidLastSave="{00000000-0000-0000-0000-000000000000}"/>
  <bookViews>
    <workbookView xWindow="-108" yWindow="-108" windowWidth="23256" windowHeight="12456" activeTab="2" xr2:uid="{10A4537F-5DBF-41FD-9F67-897DC20E9766}"/>
  </bookViews>
  <sheets>
    <sheet name="Sheet1" sheetId="1" r:id="rId1"/>
    <sheet name="pivot" sheetId="2" r:id="rId2"/>
    <sheet name="Dashboard" sheetId="3" r:id="rId3"/>
    <sheet name="inshights" sheetId="9" r:id="rId4"/>
  </sheets>
  <definedNames>
    <definedName name="ExternalData_1" localSheetId="0" hidden="1">Sheet1!$A$1:$Z$1001</definedName>
    <definedName name="Slicer_Day_Name">#N/A</definedName>
    <definedName name="Slicer_MONTH">#N/A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1452dc1d-45e3-4a8a-ab45-258232bd43d5" name="Sheet1" connection="Query - Sheet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BCE2FA-F617-411A-935C-E7444BD10E1D}" keepAlive="1" name="ModelConnection_ExternalData_1" description="Data Model" type="5" refreshedVersion="8" minRefreshableVersion="5" saveData="1">
    <dbPr connection="Data Model Connection" command="Sheet1" commandType="3"/>
    <extLst>
      <ext xmlns:x15="http://schemas.microsoft.com/office/spreadsheetml/2010/11/main" uri="{DE250136-89BD-433C-8126-D09CA5730AF9}">
        <x15:connection id="" model="1"/>
      </ext>
    </extLst>
  </connection>
  <connection id="2" xr16:uid="{90042C37-5C0F-4E60-93D4-4C3FA42BF6F6}" name="Query - Sheet1" description="Connection to the 'Sheet1' query in the workbook." type="100" refreshedVersion="8" minRefreshableVersion="5">
    <extLst>
      <ext xmlns:x15="http://schemas.microsoft.com/office/spreadsheetml/2010/11/main" uri="{DE250136-89BD-433C-8126-D09CA5730AF9}">
        <x15:connection id="524ae4e2-5545-4202-b4a5-1ebd4e9b3b3d"/>
      </ext>
    </extLst>
  </connection>
  <connection id="3" xr16:uid="{4D8BDB12-2827-45C8-8EC7-697CCF1397A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<sst xmlns="http://schemas.openxmlformats.org/spreadsheetml/2006/main" count="15098" uniqueCount="1487">
  <si>
    <t>Order_ID</t>
  </si>
  <si>
    <t>Date</t>
  </si>
  <si>
    <t>MONTH</t>
  </si>
  <si>
    <t>Time</t>
  </si>
  <si>
    <t>Customer_ID</t>
  </si>
  <si>
    <t>Customer_Name</t>
  </si>
  <si>
    <t>Gender</t>
  </si>
  <si>
    <t>Age</t>
  </si>
  <si>
    <t>AGE GROUP</t>
  </si>
  <si>
    <t>City</t>
  </si>
  <si>
    <t>Product_Category</t>
  </si>
  <si>
    <t>Product_Name</t>
  </si>
  <si>
    <t>Size</t>
  </si>
  <si>
    <t>Quantity</t>
  </si>
  <si>
    <t>Unit_Price</t>
  </si>
  <si>
    <t>Discount_%</t>
  </si>
  <si>
    <t>Total_Sales</t>
  </si>
  <si>
    <t>Payment_Method</t>
  </si>
  <si>
    <t>Store_Location</t>
  </si>
  <si>
    <t>Employee</t>
  </si>
  <si>
    <t>Rating</t>
  </si>
  <si>
    <t>Feedback</t>
  </si>
  <si>
    <t>Month.1</t>
  </si>
  <si>
    <t>Day of Week</t>
  </si>
  <si>
    <t>Day Name</t>
  </si>
  <si>
    <t>ORD0010</t>
  </si>
  <si>
    <t>Jun</t>
  </si>
  <si>
    <t>CUST0318</t>
  </si>
  <si>
    <t>Diya</t>
  </si>
  <si>
    <t>Female</t>
  </si>
  <si>
    <t>ADULT</t>
  </si>
  <si>
    <t>Chennai</t>
  </si>
  <si>
    <t>Tea</t>
  </si>
  <si>
    <t>Green Tea</t>
  </si>
  <si>
    <t>Large</t>
  </si>
  <si>
    <t>UPI</t>
  </si>
  <si>
    <t>Street</t>
  </si>
  <si>
    <t>John</t>
  </si>
  <si>
    <t>Average</t>
  </si>
  <si>
    <t>Monday</t>
  </si>
  <si>
    <t>ORD0013</t>
  </si>
  <si>
    <t>CUST0250</t>
  </si>
  <si>
    <t>Neha</t>
  </si>
  <si>
    <t>Male</t>
  </si>
  <si>
    <t>Kolkata</t>
  </si>
  <si>
    <t>Snacks</t>
  </si>
  <si>
    <t>Sandwich</t>
  </si>
  <si>
    <t>Cash</t>
  </si>
  <si>
    <t>Office</t>
  </si>
  <si>
    <t>Sara</t>
  </si>
  <si>
    <t>Excellent</t>
  </si>
  <si>
    <t>Thursday</t>
  </si>
  <si>
    <t>ORD0028</t>
  </si>
  <si>
    <t>May</t>
  </si>
  <si>
    <t>CUST0315</t>
  </si>
  <si>
    <t>Aisha</t>
  </si>
  <si>
    <t>Delhi</t>
  </si>
  <si>
    <t>Cookie</t>
  </si>
  <si>
    <t>Medium</t>
  </si>
  <si>
    <t>Mall</t>
  </si>
  <si>
    <t>Aman</t>
  </si>
  <si>
    <t>Good</t>
  </si>
  <si>
    <t>Wednesday</t>
  </si>
  <si>
    <t>ORD0029</t>
  </si>
  <si>
    <t>Apr</t>
  </si>
  <si>
    <t>CUST0259</t>
  </si>
  <si>
    <t>Rahul</t>
  </si>
  <si>
    <t>Bakery</t>
  </si>
  <si>
    <t>Muffin</t>
  </si>
  <si>
    <t>Card</t>
  </si>
  <si>
    <t>Priya</t>
  </si>
  <si>
    <t>Poor</t>
  </si>
  <si>
    <t>Saturday</t>
  </si>
  <si>
    <t>ORD0035</t>
  </si>
  <si>
    <t>CUST0305</t>
  </si>
  <si>
    <t>Kiran</t>
  </si>
  <si>
    <t>Small</t>
  </si>
  <si>
    <t>Airport</t>
  </si>
  <si>
    <t>Tuesday</t>
  </si>
  <si>
    <t>ORD0038</t>
  </si>
  <si>
    <t>CUST0242</t>
  </si>
  <si>
    <t>Anaya</t>
  </si>
  <si>
    <t>Hyderabad</t>
  </si>
  <si>
    <t>Coffee</t>
  </si>
  <si>
    <t>Espresso</t>
  </si>
  <si>
    <t>ORD0042</t>
  </si>
  <si>
    <t>CUST0270</t>
  </si>
  <si>
    <t>Croissant</t>
  </si>
  <si>
    <t>ORD0044</t>
  </si>
  <si>
    <t>Feb</t>
  </si>
  <si>
    <t>CUST0152</t>
  </si>
  <si>
    <t>Sneha</t>
  </si>
  <si>
    <t>Latte</t>
  </si>
  <si>
    <t>Ravi</t>
  </si>
  <si>
    <t>ORD0053</t>
  </si>
  <si>
    <t>Mar</t>
  </si>
  <si>
    <t>CUST0004</t>
  </si>
  <si>
    <t>ORD0074</t>
  </si>
  <si>
    <t>CUST0015</t>
  </si>
  <si>
    <t>Friday</t>
  </si>
  <si>
    <t>ORD0075</t>
  </si>
  <si>
    <t>CUST0009</t>
  </si>
  <si>
    <t>Masala Tea</t>
  </si>
  <si>
    <t>ORD0078</t>
  </si>
  <si>
    <t>CUST0322</t>
  </si>
  <si>
    <t>ORD0081</t>
  </si>
  <si>
    <t>CUST0032</t>
  </si>
  <si>
    <t>Vihaan</t>
  </si>
  <si>
    <t>ORD0089</t>
  </si>
  <si>
    <t>CUST0234</t>
  </si>
  <si>
    <t>Rohan</t>
  </si>
  <si>
    <t>ORD0090</t>
  </si>
  <si>
    <t>CUST0071</t>
  </si>
  <si>
    <t>ORD0092</t>
  </si>
  <si>
    <t>CUST0050</t>
  </si>
  <si>
    <t>Sunday</t>
  </si>
  <si>
    <t>ORD0109</t>
  </si>
  <si>
    <t>CUST0204</t>
  </si>
  <si>
    <t>Bengaluru</t>
  </si>
  <si>
    <t>ORD0111</t>
  </si>
  <si>
    <t>CUST0100</t>
  </si>
  <si>
    <t>ORD0112</t>
  </si>
  <si>
    <t>CUST0136</t>
  </si>
  <si>
    <t>ORD0117</t>
  </si>
  <si>
    <t>Jan</t>
  </si>
  <si>
    <t>Pune</t>
  </si>
  <si>
    <t>ORD0121</t>
  </si>
  <si>
    <t>CUST0228</t>
  </si>
  <si>
    <t>Cappuccino</t>
  </si>
  <si>
    <t>ORD0123</t>
  </si>
  <si>
    <t>CUST0140</t>
  </si>
  <si>
    <t>Aarav</t>
  </si>
  <si>
    <t>ORD0125</t>
  </si>
  <si>
    <t>ORD0134</t>
  </si>
  <si>
    <t>CUST0027</t>
  </si>
  <si>
    <t>ORD0145</t>
  </si>
  <si>
    <t>CUST0269</t>
  </si>
  <si>
    <t>Americano</t>
  </si>
  <si>
    <t>ORD0149</t>
  </si>
  <si>
    <t>CUST0236</t>
  </si>
  <si>
    <t>ORD0156</t>
  </si>
  <si>
    <t>CUST0351</t>
  </si>
  <si>
    <t>ORD0163</t>
  </si>
  <si>
    <t>CUST0109</t>
  </si>
  <si>
    <t>ORD0175</t>
  </si>
  <si>
    <t>CUST0192</t>
  </si>
  <si>
    <t>ORD0178</t>
  </si>
  <si>
    <t>CUST0255</t>
  </si>
  <si>
    <t>ORD0183</t>
  </si>
  <si>
    <t>CUST0118</t>
  </si>
  <si>
    <t>Mumbai</t>
  </si>
  <si>
    <t>ORD0190</t>
  </si>
  <si>
    <t>CUST0056</t>
  </si>
  <si>
    <t>ORD0192</t>
  </si>
  <si>
    <t>CUST0114</t>
  </si>
  <si>
    <t>ORD0201</t>
  </si>
  <si>
    <t>CUST0330</t>
  </si>
  <si>
    <t>ORD0210</t>
  </si>
  <si>
    <t>CUST0212</t>
  </si>
  <si>
    <t>ORD0212</t>
  </si>
  <si>
    <t>CUST0081</t>
  </si>
  <si>
    <t>ORD0218</t>
  </si>
  <si>
    <t>ORD0231</t>
  </si>
  <si>
    <t>CUST0202</t>
  </si>
  <si>
    <t>ORD0238</t>
  </si>
  <si>
    <t>ORD0252</t>
  </si>
  <si>
    <t>CUST0372</t>
  </si>
  <si>
    <t>ORD0267</t>
  </si>
  <si>
    <t>CUST0320</t>
  </si>
  <si>
    <t>ORD0270</t>
  </si>
  <si>
    <t>CUST0209</t>
  </si>
  <si>
    <t>ORD0272</t>
  </si>
  <si>
    <t>CUST0362</t>
  </si>
  <si>
    <t>ORD0273</t>
  </si>
  <si>
    <t>CUST0119</t>
  </si>
  <si>
    <t>Mocha</t>
  </si>
  <si>
    <t>ORD0274</t>
  </si>
  <si>
    <t>CUST0177</t>
  </si>
  <si>
    <t>ORD0275</t>
  </si>
  <si>
    <t>CUST0016</t>
  </si>
  <si>
    <t>ORD0278</t>
  </si>
  <si>
    <t>CUST0022</t>
  </si>
  <si>
    <t>ORD0280</t>
  </si>
  <si>
    <t>CUST0173</t>
  </si>
  <si>
    <t>ORD0283</t>
  </si>
  <si>
    <t>CUST0041</t>
  </si>
  <si>
    <t>ORD0284</t>
  </si>
  <si>
    <t>CUST0171</t>
  </si>
  <si>
    <t>ORD0285</t>
  </si>
  <si>
    <t>CUST0340</t>
  </si>
  <si>
    <t>ORD0304</t>
  </si>
  <si>
    <t>CUST0024</t>
  </si>
  <si>
    <t>ORD0306</t>
  </si>
  <si>
    <t>CUST0035</t>
  </si>
  <si>
    <t>ORD0309</t>
  </si>
  <si>
    <t>CUST0135</t>
  </si>
  <si>
    <t>ORD0320</t>
  </si>
  <si>
    <t>CUST0091</t>
  </si>
  <si>
    <t>ORD0332</t>
  </si>
  <si>
    <t>CUST0125</t>
  </si>
  <si>
    <t>ORD0333</t>
  </si>
  <si>
    <t>CUST0094</t>
  </si>
  <si>
    <t>ORD0340</t>
  </si>
  <si>
    <t>ORD0363</t>
  </si>
  <si>
    <t>CUST0013</t>
  </si>
  <si>
    <t>ORD0382</t>
  </si>
  <si>
    <t>CUST0395</t>
  </si>
  <si>
    <t>ORD0390</t>
  </si>
  <si>
    <t>CUST0172</t>
  </si>
  <si>
    <t>ORD0393</t>
  </si>
  <si>
    <t>CUST0026</t>
  </si>
  <si>
    <t>ORD0406</t>
  </si>
  <si>
    <t>CUST0130</t>
  </si>
  <si>
    <t>ORD0410</t>
  </si>
  <si>
    <t>CUST0025</t>
  </si>
  <si>
    <t>ORD0414</t>
  </si>
  <si>
    <t>CUST0220</t>
  </si>
  <si>
    <t>ORD0424</t>
  </si>
  <si>
    <t>CUST0117</t>
  </si>
  <si>
    <t>ORD0425</t>
  </si>
  <si>
    <t>CUST0068</t>
  </si>
  <si>
    <t>ORD0429</t>
  </si>
  <si>
    <t>CUST0235</t>
  </si>
  <si>
    <t>ORD0444</t>
  </si>
  <si>
    <t>CUST0101</t>
  </si>
  <si>
    <t>ORD0459</t>
  </si>
  <si>
    <t>CUST0333</t>
  </si>
  <si>
    <t>ORD0465</t>
  </si>
  <si>
    <t>CUST0191</t>
  </si>
  <si>
    <t>ORD0468</t>
  </si>
  <si>
    <t>ORD0469</t>
  </si>
  <si>
    <t>CUST0099</t>
  </si>
  <si>
    <t>ORD0473</t>
  </si>
  <si>
    <t>CUST0336</t>
  </si>
  <si>
    <t>ORD0476</t>
  </si>
  <si>
    <t>CUST0137</t>
  </si>
  <si>
    <t>ORD0477</t>
  </si>
  <si>
    <t>ORD0481</t>
  </si>
  <si>
    <t>CUST0165</t>
  </si>
  <si>
    <t>ORD0484</t>
  </si>
  <si>
    <t>ORD0489</t>
  </si>
  <si>
    <t>CUST0373</t>
  </si>
  <si>
    <t>ORD0491</t>
  </si>
  <si>
    <t>CUST0211</t>
  </si>
  <si>
    <t>ORD0494</t>
  </si>
  <si>
    <t>CUST0394</t>
  </si>
  <si>
    <t>ORD0497</t>
  </si>
  <si>
    <t>CUST0374</t>
  </si>
  <si>
    <t>ORD0502</t>
  </si>
  <si>
    <t>CUST0248</t>
  </si>
  <si>
    <t>ORD0506</t>
  </si>
  <si>
    <t>CUST0389</t>
  </si>
  <si>
    <t>ORD0522</t>
  </si>
  <si>
    <t>CUST0313</t>
  </si>
  <si>
    <t>ORD0524</t>
  </si>
  <si>
    <t>CUST0275</t>
  </si>
  <si>
    <t>ORD0527</t>
  </si>
  <si>
    <t>CUST0350</t>
  </si>
  <si>
    <t>ORD0532</t>
  </si>
  <si>
    <t>CUST0104</t>
  </si>
  <si>
    <t>ORD0533</t>
  </si>
  <si>
    <t>CUST0195</t>
  </si>
  <si>
    <t>ORD0537</t>
  </si>
  <si>
    <t>ORD0541</t>
  </si>
  <si>
    <t>CUST0281</t>
  </si>
  <si>
    <t>ORD0544</t>
  </si>
  <si>
    <t>CUST0141</t>
  </si>
  <si>
    <t>ORD0546</t>
  </si>
  <si>
    <t>CUST0400</t>
  </si>
  <si>
    <t>ORD0548</t>
  </si>
  <si>
    <t>CUST0319</t>
  </si>
  <si>
    <t>ORD0549</t>
  </si>
  <si>
    <t>CUST0028</t>
  </si>
  <si>
    <t>ORD0550</t>
  </si>
  <si>
    <t>ORD0553</t>
  </si>
  <si>
    <t>CUST0276</t>
  </si>
  <si>
    <t>ORD0571</t>
  </si>
  <si>
    <t>CUST0247</t>
  </si>
  <si>
    <t>ORD0572</t>
  </si>
  <si>
    <t>ORD0578</t>
  </si>
  <si>
    <t>CUST0199</t>
  </si>
  <si>
    <t>ORD0581</t>
  </si>
  <si>
    <t>CUST0392</t>
  </si>
  <si>
    <t>ORD0583</t>
  </si>
  <si>
    <t>ORD0587</t>
  </si>
  <si>
    <t>CUST0121</t>
  </si>
  <si>
    <t>ORD0622</t>
  </si>
  <si>
    <t>ORD0624</t>
  </si>
  <si>
    <t>CUST0116</t>
  </si>
  <si>
    <t>ORD0629</t>
  </si>
  <si>
    <t>CUST0196</t>
  </si>
  <si>
    <t>ORD0634</t>
  </si>
  <si>
    <t>CUST0208</t>
  </si>
  <si>
    <t>ORD0657</t>
  </si>
  <si>
    <t>ORD0658</t>
  </si>
  <si>
    <t>CUST0036</t>
  </si>
  <si>
    <t>ORD0681</t>
  </si>
  <si>
    <t>CUST0353</t>
  </si>
  <si>
    <t>ORD0684</t>
  </si>
  <si>
    <t>CUST0046</t>
  </si>
  <si>
    <t>ORD0688</t>
  </si>
  <si>
    <t>ORD0691</t>
  </si>
  <si>
    <t>CUST0273</t>
  </si>
  <si>
    <t>ORD0695</t>
  </si>
  <si>
    <t>ORD0708</t>
  </si>
  <si>
    <t>CUST0342</t>
  </si>
  <si>
    <t>ORD0717</t>
  </si>
  <si>
    <t>ORD0729</t>
  </si>
  <si>
    <t>ORD0745</t>
  </si>
  <si>
    <t>ORD0753</t>
  </si>
  <si>
    <t>CUST0303</t>
  </si>
  <si>
    <t>ORD0755</t>
  </si>
  <si>
    <t>CUST0084</t>
  </si>
  <si>
    <t>ORD0771</t>
  </si>
  <si>
    <t>CUST0113</t>
  </si>
  <si>
    <t>ORD0773</t>
  </si>
  <si>
    <t>CUST0307</t>
  </si>
  <si>
    <t>ORD0775</t>
  </si>
  <si>
    <t>ORD0779</t>
  </si>
  <si>
    <t>ORD0794</t>
  </si>
  <si>
    <t>CUST0262</t>
  </si>
  <si>
    <t>ORD0798</t>
  </si>
  <si>
    <t>ORD0799</t>
  </si>
  <si>
    <t>CUST0375</t>
  </si>
  <si>
    <t>ORD0813</t>
  </si>
  <si>
    <t>ORD0816</t>
  </si>
  <si>
    <t>CUST0002</t>
  </si>
  <si>
    <t>ORD0820</t>
  </si>
  <si>
    <t>CUST0083</t>
  </si>
  <si>
    <t>ORD0824</t>
  </si>
  <si>
    <t>CUST0359</t>
  </si>
  <si>
    <t>ORD0828</t>
  </si>
  <si>
    <t>CUST0218</t>
  </si>
  <si>
    <t>ORD0831</t>
  </si>
  <si>
    <t>CUST0279</t>
  </si>
  <si>
    <t>ORD0838</t>
  </si>
  <si>
    <t>CUST0287</t>
  </si>
  <si>
    <t>ORD0843</t>
  </si>
  <si>
    <t>CUST0233</t>
  </si>
  <si>
    <t>ORD0856</t>
  </si>
  <si>
    <t>ORD0860</t>
  </si>
  <si>
    <t>CUST0321</t>
  </si>
  <si>
    <t>ORD0867</t>
  </si>
  <si>
    <t>CUST0040</t>
  </si>
  <si>
    <t>ORD0888</t>
  </si>
  <si>
    <t>CUST0011</t>
  </si>
  <si>
    <t>ORD0910</t>
  </si>
  <si>
    <t>ORD0916</t>
  </si>
  <si>
    <t>ORD0920</t>
  </si>
  <si>
    <t>ORD0922</t>
  </si>
  <si>
    <t>CUST0065</t>
  </si>
  <si>
    <t>ORD0923</t>
  </si>
  <si>
    <t>CUST0329</t>
  </si>
  <si>
    <t>ORD0935</t>
  </si>
  <si>
    <t>CUST0201</t>
  </si>
  <si>
    <t>ORD0950</t>
  </si>
  <si>
    <t>CUST0227</t>
  </si>
  <si>
    <t>ORD0951</t>
  </si>
  <si>
    <t>ORD0954</t>
  </si>
  <si>
    <t>CUST0338</t>
  </si>
  <si>
    <t>ORD0958</t>
  </si>
  <si>
    <t>ORD0966</t>
  </si>
  <si>
    <t>ORD0973</t>
  </si>
  <si>
    <t>CUST0123</t>
  </si>
  <si>
    <t>ORD0974</t>
  </si>
  <si>
    <t>CUST0314</t>
  </si>
  <si>
    <t>ORD0975</t>
  </si>
  <si>
    <t>ORD0978</t>
  </si>
  <si>
    <t>ORD0982</t>
  </si>
  <si>
    <t>CUST0189</t>
  </si>
  <si>
    <t>ORD0984</t>
  </si>
  <si>
    <t>CUST0365</t>
  </si>
  <si>
    <t>ORD0993</t>
  </si>
  <si>
    <t>CUST0285</t>
  </si>
  <si>
    <t>ORD0002</t>
  </si>
  <si>
    <t>CUST0332</t>
  </si>
  <si>
    <t>ORD0005</t>
  </si>
  <si>
    <t>CUST0164</t>
  </si>
  <si>
    <t>ORD0011</t>
  </si>
  <si>
    <t>CUST0343</t>
  </si>
  <si>
    <t>ORD0019</t>
  </si>
  <si>
    <t>CUST0355</t>
  </si>
  <si>
    <t>ORD0025</t>
  </si>
  <si>
    <t>ORD0045</t>
  </si>
  <si>
    <t>ORD0056</t>
  </si>
  <si>
    <t>ORD0059</t>
  </si>
  <si>
    <t>ORD0062</t>
  </si>
  <si>
    <t>ORD0082</t>
  </si>
  <si>
    <t>ORD0094</t>
  </si>
  <si>
    <t>CUST0268</t>
  </si>
  <si>
    <t>ORD0098</t>
  </si>
  <si>
    <t>CUST0231</t>
  </si>
  <si>
    <t>ORD0102</t>
  </si>
  <si>
    <t>ORD0104</t>
  </si>
  <si>
    <t>CUST0267</t>
  </si>
  <si>
    <t>ORD0106</t>
  </si>
  <si>
    <t>ORD0108</t>
  </si>
  <si>
    <t>CUST0358</t>
  </si>
  <si>
    <t>ORD0115</t>
  </si>
  <si>
    <t>ORD0118</t>
  </si>
  <si>
    <t>CUST0397</t>
  </si>
  <si>
    <t>ORD0127</t>
  </si>
  <si>
    <t>CUST0266</t>
  </si>
  <si>
    <t>ORD0129</t>
  </si>
  <si>
    <t>ORD0135</t>
  </si>
  <si>
    <t>CUST0253</t>
  </si>
  <si>
    <t>ORD0141</t>
  </si>
  <si>
    <t>CUST0149</t>
  </si>
  <si>
    <t>ORD0143</t>
  </si>
  <si>
    <t>ORD0158</t>
  </si>
  <si>
    <t>ORD0165</t>
  </si>
  <si>
    <t>CUST0299</t>
  </si>
  <si>
    <t>ORD0169</t>
  </si>
  <si>
    <t>CUST0076</t>
  </si>
  <si>
    <t>ORD0193</t>
  </si>
  <si>
    <t>CUST0200</t>
  </si>
  <si>
    <t>ORD0200</t>
  </si>
  <si>
    <t>CUST0335</t>
  </si>
  <si>
    <t>ORD0205</t>
  </si>
  <si>
    <t>CUST0325</t>
  </si>
  <si>
    <t>ORD0206</t>
  </si>
  <si>
    <t>CUST0001</t>
  </si>
  <si>
    <t>ORD0211</t>
  </si>
  <si>
    <t>ORD0217</t>
  </si>
  <si>
    <t>ORD0220</t>
  </si>
  <si>
    <t>ORD0221</t>
  </si>
  <si>
    <t>ORD0222</t>
  </si>
  <si>
    <t>CUST0044</t>
  </si>
  <si>
    <t>ORD0224</t>
  </si>
  <si>
    <t>CUST0066</t>
  </si>
  <si>
    <t>ORD0229</t>
  </si>
  <si>
    <t>ORD0268</t>
  </si>
  <si>
    <t>CUST0193</t>
  </si>
  <si>
    <t>ORD0269</t>
  </si>
  <si>
    <t>CUST0014</t>
  </si>
  <si>
    <t>ORD0281</t>
  </si>
  <si>
    <t>ORD0290</t>
  </si>
  <si>
    <t>CUST0179</t>
  </si>
  <si>
    <t>ORD0300</t>
  </si>
  <si>
    <t>ORD0302</t>
  </si>
  <si>
    <t>ORD0303</t>
  </si>
  <si>
    <t>CUST0010</t>
  </si>
  <si>
    <t>ORD0316</t>
  </si>
  <si>
    <t>ORD0336</t>
  </si>
  <si>
    <t>ORD0354</t>
  </si>
  <si>
    <t>ORD0360</t>
  </si>
  <si>
    <t>CUST0294</t>
  </si>
  <si>
    <t>ORD0361</t>
  </si>
  <si>
    <t>CUST0124</t>
  </si>
  <si>
    <t>ORD0364</t>
  </si>
  <si>
    <t>CUST0105</t>
  </si>
  <si>
    <t>ORD0369</t>
  </si>
  <si>
    <t>CUST0352</t>
  </si>
  <si>
    <t>ORD0373</t>
  </si>
  <si>
    <t>CUST0316</t>
  </si>
  <si>
    <t>ORD0378</t>
  </si>
  <si>
    <t>CUST0169</t>
  </si>
  <si>
    <t>ORD0407</t>
  </si>
  <si>
    <t>CUST0324</t>
  </si>
  <si>
    <t>ORD0408</t>
  </si>
  <si>
    <t>ORD0417</t>
  </si>
  <si>
    <t>ORD0421</t>
  </si>
  <si>
    <t>ORD0423</t>
  </si>
  <si>
    <t>CUST0383</t>
  </si>
  <si>
    <t>ORD0426</t>
  </si>
  <si>
    <t>ORD0431</t>
  </si>
  <si>
    <t>ORD0445</t>
  </si>
  <si>
    <t>CUST0205</t>
  </si>
  <si>
    <t>ORD0449</t>
  </si>
  <si>
    <t>CUST0214</t>
  </si>
  <si>
    <t>ORD0451</t>
  </si>
  <si>
    <t>ORD0452</t>
  </si>
  <si>
    <t>CUST0120</t>
  </si>
  <si>
    <t>ORD0453</t>
  </si>
  <si>
    <t>ORD0454</t>
  </si>
  <si>
    <t>CUST0051</t>
  </si>
  <si>
    <t>ORD0463</t>
  </si>
  <si>
    <t>CUST0381</t>
  </si>
  <si>
    <t>ORD0464</t>
  </si>
  <si>
    <t>CUST0304</t>
  </si>
  <si>
    <t>ORD0492</t>
  </si>
  <si>
    <t>CUST0360</t>
  </si>
  <si>
    <t>ORD0504</t>
  </si>
  <si>
    <t>ORD0505</t>
  </si>
  <si>
    <t>CUST0311</t>
  </si>
  <si>
    <t>ORD0509</t>
  </si>
  <si>
    <t>CUST0058</t>
  </si>
  <si>
    <t>ORD0515</t>
  </si>
  <si>
    <t>CUST0150</t>
  </si>
  <si>
    <t>ORD0517</t>
  </si>
  <si>
    <t>CUST0223</t>
  </si>
  <si>
    <t>ORD0521</t>
  </si>
  <si>
    <t>CUST0023</t>
  </si>
  <si>
    <t>ORD0526</t>
  </si>
  <si>
    <t>CUST0226</t>
  </si>
  <si>
    <t>ORD0530</t>
  </si>
  <si>
    <t>CUST0295</t>
  </si>
  <si>
    <t>ORD0558</t>
  </si>
  <si>
    <t>ORD0560</t>
  </si>
  <si>
    <t>CUST0021</t>
  </si>
  <si>
    <t>ORD0561</t>
  </si>
  <si>
    <t>ORD0562</t>
  </si>
  <si>
    <t>CUST0087</t>
  </si>
  <si>
    <t>ORD0574</t>
  </si>
  <si>
    <t>CUST0349</t>
  </si>
  <si>
    <t>ORD0575</t>
  </si>
  <si>
    <t>CUST0020</t>
  </si>
  <si>
    <t>ORD0579</t>
  </si>
  <si>
    <t>CUST0005</t>
  </si>
  <si>
    <t>ORD0592</t>
  </si>
  <si>
    <t>ORD0599</t>
  </si>
  <si>
    <t>CUST0399</t>
  </si>
  <si>
    <t>ORD0605</t>
  </si>
  <si>
    <t>ORD0609</t>
  </si>
  <si>
    <t>CUST0391</t>
  </si>
  <si>
    <t>ORD0615</t>
  </si>
  <si>
    <t>CUST0096</t>
  </si>
  <si>
    <t>ORD0618</t>
  </si>
  <si>
    <t>ORD0637</t>
  </si>
  <si>
    <t>ORD0640</t>
  </si>
  <si>
    <t>ORD0642</t>
  </si>
  <si>
    <t>CUST0323</t>
  </si>
  <si>
    <t>ORD0660</t>
  </si>
  <si>
    <t>ORD0667</t>
  </si>
  <si>
    <t>ORD0668</t>
  </si>
  <si>
    <t>ORD0672</t>
  </si>
  <si>
    <t>ORD0673</t>
  </si>
  <si>
    <t>CUST0354</t>
  </si>
  <si>
    <t>ORD0676</t>
  </si>
  <si>
    <t>ORD0686</t>
  </si>
  <si>
    <t>CUST0122</t>
  </si>
  <si>
    <t>ORD0730</t>
  </si>
  <si>
    <t>ORD0762</t>
  </si>
  <si>
    <t>ORD0766</t>
  </si>
  <si>
    <t>CUST0059</t>
  </si>
  <si>
    <t>ORD0767</t>
  </si>
  <si>
    <t>ORD0793</t>
  </si>
  <si>
    <t>ORD0808</t>
  </si>
  <si>
    <t>CUST0079</t>
  </si>
  <si>
    <t>ORD0810</t>
  </si>
  <si>
    <t>CUST0012</t>
  </si>
  <si>
    <t>ORD0812</t>
  </si>
  <si>
    <t>CUST0237</t>
  </si>
  <si>
    <t>ORD0817</t>
  </si>
  <si>
    <t>ORD0818</t>
  </si>
  <si>
    <t>CUST0265</t>
  </si>
  <si>
    <t>ORD0819</t>
  </si>
  <si>
    <t>ORD0823</t>
  </si>
  <si>
    <t>ORD0830</t>
  </si>
  <si>
    <t>ORD0832</t>
  </si>
  <si>
    <t>CUST0203</t>
  </si>
  <si>
    <t>ORD0849</t>
  </si>
  <si>
    <t>ORD0851</t>
  </si>
  <si>
    <t>CUST0174</t>
  </si>
  <si>
    <t>ORD0855</t>
  </si>
  <si>
    <t>ORD0858</t>
  </si>
  <si>
    <t>CUST0070</t>
  </si>
  <si>
    <t>ORD0864</t>
  </si>
  <si>
    <t>CUST0019</t>
  </si>
  <si>
    <t>ORD0865</t>
  </si>
  <si>
    <t>CUST0264</t>
  </si>
  <si>
    <t>ORD0866</t>
  </si>
  <si>
    <t>CUST0108</t>
  </si>
  <si>
    <t>ORD0872</t>
  </si>
  <si>
    <t>CUST0161</t>
  </si>
  <si>
    <t>ORD0882</t>
  </si>
  <si>
    <t>CUST0380</t>
  </si>
  <si>
    <t>ORD0889</t>
  </si>
  <si>
    <t>ORD0892</t>
  </si>
  <si>
    <t>ORD0894</t>
  </si>
  <si>
    <t>CUST0376</t>
  </si>
  <si>
    <t>ORD0906</t>
  </si>
  <si>
    <t>ORD0909</t>
  </si>
  <si>
    <t>CUST0186</t>
  </si>
  <si>
    <t>ORD0917</t>
  </si>
  <si>
    <t>ORD0921</t>
  </si>
  <si>
    <t>CUST0300</t>
  </si>
  <si>
    <t>ORD0947</t>
  </si>
  <si>
    <t>ORD0953</t>
  </si>
  <si>
    <t>ORD0960</t>
  </si>
  <si>
    <t>ORD0962</t>
  </si>
  <si>
    <t>CUST0131</t>
  </si>
  <si>
    <t>ORD0964</t>
  </si>
  <si>
    <t>ORD0972</t>
  </si>
  <si>
    <t>CUST0139</t>
  </si>
  <si>
    <t>ORD0977</t>
  </si>
  <si>
    <t>ORD0004</t>
  </si>
  <si>
    <t>ORD0008</t>
  </si>
  <si>
    <t>CUST0110</t>
  </si>
  <si>
    <t>ORD0021</t>
  </si>
  <si>
    <t>CUST0206</t>
  </si>
  <si>
    <t>ORD0040</t>
  </si>
  <si>
    <t>CUST0334</t>
  </si>
  <si>
    <t>ORD0060</t>
  </si>
  <si>
    <t>CUST0072</t>
  </si>
  <si>
    <t>ORD0069</t>
  </si>
  <si>
    <t>CUST0260</t>
  </si>
  <si>
    <t>ORD0073</t>
  </si>
  <si>
    <t>ORD0087</t>
  </si>
  <si>
    <t>CUST0326</t>
  </si>
  <si>
    <t>ORD0101</t>
  </si>
  <si>
    <t>CUST0085</t>
  </si>
  <si>
    <t>ORD0107</t>
  </si>
  <si>
    <t>ORD0124</t>
  </si>
  <si>
    <t>CUST0090</t>
  </si>
  <si>
    <t>ORD0137</t>
  </si>
  <si>
    <t>CUST0367</t>
  </si>
  <si>
    <t>ORD0140</t>
  </si>
  <si>
    <t>CUST0222</t>
  </si>
  <si>
    <t>ORD0153</t>
  </si>
  <si>
    <t>CUST0282</t>
  </si>
  <si>
    <t>ORD0174</t>
  </si>
  <si>
    <t>CUST0216</t>
  </si>
  <si>
    <t>ORD0181</t>
  </si>
  <si>
    <t>ORD0191</t>
  </si>
  <si>
    <t>ORD0208</t>
  </si>
  <si>
    <t>ORD0209</t>
  </si>
  <si>
    <t>ORD0215</t>
  </si>
  <si>
    <t>ORD0227</t>
  </si>
  <si>
    <t>ORD0230</t>
  </si>
  <si>
    <t>CUST0147</t>
  </si>
  <si>
    <t>ORD0234</t>
  </si>
  <si>
    <t>CUST0238</t>
  </si>
  <si>
    <t>ORD0241</t>
  </si>
  <si>
    <t>CUST0187</t>
  </si>
  <si>
    <t>ORD0242</t>
  </si>
  <si>
    <t>CUST0154</t>
  </si>
  <si>
    <t>ORD0244</t>
  </si>
  <si>
    <t>ORD0246</t>
  </si>
  <si>
    <t>CUST0302</t>
  </si>
  <si>
    <t>ORD0251</t>
  </si>
  <si>
    <t>ORD0256</t>
  </si>
  <si>
    <t>CUST0063</t>
  </si>
  <si>
    <t>ORD0263</t>
  </si>
  <si>
    <t>CUST0106</t>
  </si>
  <si>
    <t>ORD0265</t>
  </si>
  <si>
    <t>CUST0102</t>
  </si>
  <si>
    <t>ORD0279</t>
  </si>
  <si>
    <t>ORD0286</t>
  </si>
  <si>
    <t>ORD0292</t>
  </si>
  <si>
    <t>ORD0297</t>
  </si>
  <si>
    <t>CUST0181</t>
  </si>
  <si>
    <t>ORD0305</t>
  </si>
  <si>
    <t>CUST0252</t>
  </si>
  <si>
    <t>ORD0308</t>
  </si>
  <si>
    <t>CUST0357</t>
  </si>
  <si>
    <t>ORD0318</t>
  </si>
  <si>
    <t>CUST0054</t>
  </si>
  <si>
    <t>ORD0327</t>
  </si>
  <si>
    <t>ORD0341</t>
  </si>
  <si>
    <t>ORD0350</t>
  </si>
  <si>
    <t>CUST0366</t>
  </si>
  <si>
    <t>ORD0375</t>
  </si>
  <si>
    <t>ORD0384</t>
  </si>
  <si>
    <t>ORD0389</t>
  </si>
  <si>
    <t>ORD0397</t>
  </si>
  <si>
    <t>ORD0404</t>
  </si>
  <si>
    <t>ORD0409</t>
  </si>
  <si>
    <t>CUST0182</t>
  </si>
  <si>
    <t>ORD0411</t>
  </si>
  <si>
    <t>CUST0098</t>
  </si>
  <si>
    <t>ORD0422</t>
  </si>
  <si>
    <t>CUST0246</t>
  </si>
  <si>
    <t>ORD0428</t>
  </si>
  <si>
    <t>CUST0151</t>
  </si>
  <si>
    <t>ORD0430</t>
  </si>
  <si>
    <t>CUST0289</t>
  </si>
  <si>
    <t>ORD0447</t>
  </si>
  <si>
    <t>CUST0301</t>
  </si>
  <si>
    <t>ORD0456</t>
  </si>
  <si>
    <t>ORD0458</t>
  </si>
  <si>
    <t>ORD0461</t>
  </si>
  <si>
    <t>ORD0466</t>
  </si>
  <si>
    <t>ORD0470</t>
  </si>
  <si>
    <t>ORD0471</t>
  </si>
  <si>
    <t>ORD0474</t>
  </si>
  <si>
    <t>ORD0490</t>
  </si>
  <si>
    <t>CUST0042</t>
  </si>
  <si>
    <t>ORD0499</t>
  </si>
  <si>
    <t>ORD0500</t>
  </si>
  <si>
    <t>ORD0503</t>
  </si>
  <si>
    <t>CUST0037</t>
  </si>
  <si>
    <t>ORD0507</t>
  </si>
  <si>
    <t>CUST0043</t>
  </si>
  <si>
    <t>ORD0510</t>
  </si>
  <si>
    <t>CUST0156</t>
  </si>
  <si>
    <t>ORD0519</t>
  </si>
  <si>
    <t>ORD0523</t>
  </si>
  <si>
    <t>ORD0525</t>
  </si>
  <si>
    <t>CUST0368</t>
  </si>
  <si>
    <t>ORD0531</t>
  </si>
  <si>
    <t>ORD0547</t>
  </si>
  <si>
    <t>ORD0564</t>
  </si>
  <si>
    <t>ORD0569</t>
  </si>
  <si>
    <t>ORD0584</t>
  </si>
  <si>
    <t>ORD0586</t>
  </si>
  <si>
    <t>CUST0306</t>
  </si>
  <si>
    <t>ORD0597</t>
  </si>
  <si>
    <t>ORD0601</t>
  </si>
  <si>
    <t>ORD0604</t>
  </si>
  <si>
    <t>ORD0619</t>
  </si>
  <si>
    <t>CUST0160</t>
  </si>
  <si>
    <t>ORD0648</t>
  </si>
  <si>
    <t>ORD0649</t>
  </si>
  <si>
    <t>CUST0292</t>
  </si>
  <si>
    <t>ORD0653</t>
  </si>
  <si>
    <t>ORD0656</t>
  </si>
  <si>
    <t>ORD0659</t>
  </si>
  <si>
    <t>ORD0666</t>
  </si>
  <si>
    <t>CUST0210</t>
  </si>
  <si>
    <t>ORD0705</t>
  </si>
  <si>
    <t>ORD0726</t>
  </si>
  <si>
    <t>ORD0736</t>
  </si>
  <si>
    <t>ORD0749</t>
  </si>
  <si>
    <t>CUST0254</t>
  </si>
  <si>
    <t>ORD0751</t>
  </si>
  <si>
    <t>CUST0069</t>
  </si>
  <si>
    <t>ORD0770</t>
  </si>
  <si>
    <t>CUST0213</t>
  </si>
  <si>
    <t>ORD0776</t>
  </si>
  <si>
    <t>CUST0138</t>
  </si>
  <si>
    <t>ORD0777</t>
  </si>
  <si>
    <t>CUST0163</t>
  </si>
  <si>
    <t>ORD0780</t>
  </si>
  <si>
    <t>ORD0781</t>
  </si>
  <si>
    <t>ORD0789</t>
  </si>
  <si>
    <t>ORD0797</t>
  </si>
  <si>
    <t>ORD0809</t>
  </si>
  <si>
    <t>CUST0328</t>
  </si>
  <si>
    <t>ORD0811</t>
  </si>
  <si>
    <t>ORD0822</t>
  </si>
  <si>
    <t>CUST0310</t>
  </si>
  <si>
    <t>ORD0827</t>
  </si>
  <si>
    <t>ORD0833</t>
  </si>
  <si>
    <t>ORD0834</t>
  </si>
  <si>
    <t>ORD0846</t>
  </si>
  <si>
    <t>ORD0852</t>
  </si>
  <si>
    <t>CUST0371</t>
  </si>
  <si>
    <t>ORD0870</t>
  </si>
  <si>
    <t>ORD0881</t>
  </si>
  <si>
    <t>CUST0197</t>
  </si>
  <si>
    <t>ORD0887</t>
  </si>
  <si>
    <t>CUST0194</t>
  </si>
  <si>
    <t>ORD0891</t>
  </si>
  <si>
    <t>ORD0904</t>
  </si>
  <si>
    <t>ORD0908</t>
  </si>
  <si>
    <t>ORD0914</t>
  </si>
  <si>
    <t>ORD0915</t>
  </si>
  <si>
    <t>ORD0924</t>
  </si>
  <si>
    <t>CUST0075</t>
  </si>
  <si>
    <t>ORD0926</t>
  </si>
  <si>
    <t>ORD0938</t>
  </si>
  <si>
    <t>ORD0940</t>
  </si>
  <si>
    <t>CUST0129</t>
  </si>
  <si>
    <t>ORD0943</t>
  </si>
  <si>
    <t>ORD0944</t>
  </si>
  <si>
    <t>ORD0946</t>
  </si>
  <si>
    <t>ORD0955</t>
  </si>
  <si>
    <t>ORD0967</t>
  </si>
  <si>
    <t>CUST0183</t>
  </si>
  <si>
    <t>ORD0969</t>
  </si>
  <si>
    <t>CUST0225</t>
  </si>
  <si>
    <t>ORD0970</t>
  </si>
  <si>
    <t>CUST0339</t>
  </si>
  <si>
    <t>ORD0971</t>
  </si>
  <si>
    <t>ORD0981</t>
  </si>
  <si>
    <t>CUST0086</t>
  </si>
  <si>
    <t>ORD0986</t>
  </si>
  <si>
    <t>ORD0988</t>
  </si>
  <si>
    <t>ORD0989</t>
  </si>
  <si>
    <t>CUST0006</t>
  </si>
  <si>
    <t>ORD0991</t>
  </si>
  <si>
    <t>CUST0143</t>
  </si>
  <si>
    <t>ORD0003</t>
  </si>
  <si>
    <t>CUST0251</t>
  </si>
  <si>
    <t>ORD0014</t>
  </si>
  <si>
    <t>ORD0016</t>
  </si>
  <si>
    <t>ORD0017</t>
  </si>
  <si>
    <t>ORD0023</t>
  </si>
  <si>
    <t>CUST0344</t>
  </si>
  <si>
    <t>ORD0026</t>
  </si>
  <si>
    <t>CUST0082</t>
  </si>
  <si>
    <t>ORD0031</t>
  </si>
  <si>
    <t>ORD0032</t>
  </si>
  <si>
    <t>CUST0198</t>
  </si>
  <si>
    <t>ORD0043</t>
  </si>
  <si>
    <t>ORD0058</t>
  </si>
  <si>
    <t>ORD0072</t>
  </si>
  <si>
    <t>ORD0079</t>
  </si>
  <si>
    <t>ORD0080</t>
  </si>
  <si>
    <t>ORD0084</t>
  </si>
  <si>
    <t>ORD0088</t>
  </si>
  <si>
    <t>CUST0132</t>
  </si>
  <si>
    <t>ORD0093</t>
  </si>
  <si>
    <t>ORD0095</t>
  </si>
  <si>
    <t>CUST0184</t>
  </si>
  <si>
    <t>ORD0100</t>
  </si>
  <si>
    <t>ORD0105</t>
  </si>
  <si>
    <t>CUST0386</t>
  </si>
  <si>
    <t>ORD0126</t>
  </si>
  <si>
    <t>ORD0142</t>
  </si>
  <si>
    <t>CUST0221</t>
  </si>
  <si>
    <t>ORD0144</t>
  </si>
  <si>
    <t>ORD0155</t>
  </si>
  <si>
    <t>ORD0160</t>
  </si>
  <si>
    <t>ORD0168</t>
  </si>
  <si>
    <t>ORD0172</t>
  </si>
  <si>
    <t>ORD0173</t>
  </si>
  <si>
    <t>ORD0184</t>
  </si>
  <si>
    <t>ORD0195</t>
  </si>
  <si>
    <t>ORD0232</t>
  </si>
  <si>
    <t>ORD0237</t>
  </si>
  <si>
    <t>CUST0062</t>
  </si>
  <si>
    <t>ORD0253</t>
  </si>
  <si>
    <t>ORD0254</t>
  </si>
  <si>
    <t>ORD0258</t>
  </si>
  <si>
    <t>ORD0271</t>
  </si>
  <si>
    <t>ORD0291</t>
  </si>
  <si>
    <t>ORD0293</t>
  </si>
  <si>
    <t>CUST0089</t>
  </si>
  <si>
    <t>ORD0296</t>
  </si>
  <si>
    <t>ORD0298</t>
  </si>
  <si>
    <t>CUST0088</t>
  </si>
  <si>
    <t>ORD0326</t>
  </si>
  <si>
    <t>CUST0249</t>
  </si>
  <si>
    <t>ORD0328</t>
  </si>
  <si>
    <t>ORD0334</t>
  </si>
  <si>
    <t>ORD0338</t>
  </si>
  <si>
    <t>ORD0343</t>
  </si>
  <si>
    <t>ORD0348</t>
  </si>
  <si>
    <t>ORD0353</t>
  </si>
  <si>
    <t>CUST0180</t>
  </si>
  <si>
    <t>ORD0357</t>
  </si>
  <si>
    <t>CUST0288</t>
  </si>
  <si>
    <t>ORD0362</t>
  </si>
  <si>
    <t>CUST0290</t>
  </si>
  <si>
    <t>ORD0370</t>
  </si>
  <si>
    <t>ORD0377</t>
  </si>
  <si>
    <t>CUST0291</t>
  </si>
  <si>
    <t>ORD0383</t>
  </si>
  <si>
    <t>ORD0391</t>
  </si>
  <si>
    <t>CUST0296</t>
  </si>
  <si>
    <t>ORD0396</t>
  </si>
  <si>
    <t>ORD0399</t>
  </si>
  <si>
    <t>ORD0400</t>
  </si>
  <si>
    <t>CUST0327</t>
  </si>
  <si>
    <t>ORD0401</t>
  </si>
  <si>
    <t>CUST0111</t>
  </si>
  <si>
    <t>ORD0419</t>
  </si>
  <si>
    <t>ORD0434</t>
  </si>
  <si>
    <t>ORD0437</t>
  </si>
  <si>
    <t>ORD0440</t>
  </si>
  <si>
    <t>CUST0346</t>
  </si>
  <si>
    <t>ORD0460</t>
  </si>
  <si>
    <t>CUST0309</t>
  </si>
  <si>
    <t>ORD0475</t>
  </si>
  <si>
    <t>ORD0480</t>
  </si>
  <si>
    <t>CUST0215</t>
  </si>
  <si>
    <t>ORD0483</t>
  </si>
  <si>
    <t>ORD0495</t>
  </si>
  <si>
    <t>CUST0369</t>
  </si>
  <si>
    <t>ORD0496</t>
  </si>
  <si>
    <t>CUST0284</t>
  </si>
  <si>
    <t>ORD0501</t>
  </si>
  <si>
    <t>ORD0528</t>
  </si>
  <si>
    <t>CUST0064</t>
  </si>
  <si>
    <t>ORD0529</t>
  </si>
  <si>
    <t>ORD0534</t>
  </si>
  <si>
    <t>ORD0536</t>
  </si>
  <si>
    <t>CUST0103</t>
  </si>
  <si>
    <t>ORD0538</t>
  </si>
  <si>
    <t>ORD0540</t>
  </si>
  <si>
    <t>CUST0278</t>
  </si>
  <si>
    <t>ORD0542</t>
  </si>
  <si>
    <t>CUST0008</t>
  </si>
  <si>
    <t>ORD0543</t>
  </si>
  <si>
    <t>CUST0272</t>
  </si>
  <si>
    <t>ORD0555</t>
  </si>
  <si>
    <t>ORD0557</t>
  </si>
  <si>
    <t>ORD0559</t>
  </si>
  <si>
    <t>ORD0590</t>
  </si>
  <si>
    <t>ORD0596</t>
  </si>
  <si>
    <t>ORD0600</t>
  </si>
  <si>
    <t>ORD0602</t>
  </si>
  <si>
    <t>ORD0613</t>
  </si>
  <si>
    <t>CUST0107</t>
  </si>
  <si>
    <t>ORD0625</t>
  </si>
  <si>
    <t>CUST0239</t>
  </si>
  <si>
    <t>ORD0638</t>
  </si>
  <si>
    <t>ORD0639</t>
  </si>
  <si>
    <t>ORD0645</t>
  </si>
  <si>
    <t>ORD0647</t>
  </si>
  <si>
    <t>ORD0650</t>
  </si>
  <si>
    <t>ORD0679</t>
  </si>
  <si>
    <t>ORD0687</t>
  </si>
  <si>
    <t>ORD0689</t>
  </si>
  <si>
    <t>ORD0700</t>
  </si>
  <si>
    <t>ORD0702</t>
  </si>
  <si>
    <t>CUST0007</t>
  </si>
  <si>
    <t>ORD0703</t>
  </si>
  <si>
    <t>ORD0713</t>
  </si>
  <si>
    <t>ORD0715</t>
  </si>
  <si>
    <t>CUST0128</t>
  </si>
  <si>
    <t>ORD0718</t>
  </si>
  <si>
    <t>CUST0384</t>
  </si>
  <si>
    <t>ORD0720</t>
  </si>
  <si>
    <t>CUST0240</t>
  </si>
  <si>
    <t>ORD0728</t>
  </si>
  <si>
    <t>ORD0734</t>
  </si>
  <si>
    <t>ORD0740</t>
  </si>
  <si>
    <t>ORD0743</t>
  </si>
  <si>
    <t>ORD0747</t>
  </si>
  <si>
    <t>ORD0760</t>
  </si>
  <si>
    <t>ORD0761</t>
  </si>
  <si>
    <t>ORD0768</t>
  </si>
  <si>
    <t>ORD0782</t>
  </si>
  <si>
    <t>ORD0790</t>
  </si>
  <si>
    <t>ORD0802</t>
  </si>
  <si>
    <t>ORD0804</t>
  </si>
  <si>
    <t>CUST0257</t>
  </si>
  <si>
    <t>ORD0826</t>
  </si>
  <si>
    <t>ORD0841</t>
  </si>
  <si>
    <t>ORD0844</t>
  </si>
  <si>
    <t>CUST0396</t>
  </si>
  <si>
    <t>ORD0847</t>
  </si>
  <si>
    <t>ORD0853</t>
  </si>
  <si>
    <t>ORD0876</t>
  </si>
  <si>
    <t>ORD0899</t>
  </si>
  <si>
    <t>CUST0217</t>
  </si>
  <si>
    <t>ORD0901</t>
  </si>
  <si>
    <t>CUST0258</t>
  </si>
  <si>
    <t>ORD0905</t>
  </si>
  <si>
    <t>ORD0912</t>
  </si>
  <si>
    <t>CUST0157</t>
  </si>
  <si>
    <t>ORD0927</t>
  </si>
  <si>
    <t>ORD0931</t>
  </si>
  <si>
    <t>CUST0277</t>
  </si>
  <si>
    <t>ORD0939</t>
  </si>
  <si>
    <t>CUST0190</t>
  </si>
  <si>
    <t>ORD0945</t>
  </si>
  <si>
    <t>ORD0949</t>
  </si>
  <si>
    <t>ORD0959</t>
  </si>
  <si>
    <t>ORD0992</t>
  </si>
  <si>
    <t>ORD0007</t>
  </si>
  <si>
    <t>ORD0009</t>
  </si>
  <si>
    <t>ORD0030</t>
  </si>
  <si>
    <t>ORD0036</t>
  </si>
  <si>
    <t>ORD0046</t>
  </si>
  <si>
    <t>ORD0049</t>
  </si>
  <si>
    <t>CUST0230</t>
  </si>
  <si>
    <t>ORD0052</t>
  </si>
  <si>
    <t>ORD0064</t>
  </si>
  <si>
    <t>ORD0067</t>
  </si>
  <si>
    <t>CUST0382</t>
  </si>
  <si>
    <t>ORD0071</t>
  </si>
  <si>
    <t>CUST0232</t>
  </si>
  <si>
    <t>ORD0085</t>
  </si>
  <si>
    <t>ORD0091</t>
  </si>
  <si>
    <t>ORD0097</t>
  </si>
  <si>
    <t>ORD0103</t>
  </si>
  <si>
    <t>ORD0113</t>
  </si>
  <si>
    <t>ORD0114</t>
  </si>
  <si>
    <t>ORD0122</t>
  </si>
  <si>
    <t>ORD0133</t>
  </si>
  <si>
    <t>ORD0157</t>
  </si>
  <si>
    <t>ORD0166</t>
  </si>
  <si>
    <t>ORD0177</t>
  </si>
  <si>
    <t>ORD0180</t>
  </si>
  <si>
    <t>ORD0182</t>
  </si>
  <si>
    <t>ORD0194</t>
  </si>
  <si>
    <t>ORD0196</t>
  </si>
  <si>
    <t>ORD0203</t>
  </si>
  <si>
    <t>ORD0214</t>
  </si>
  <si>
    <t>ORD0228</t>
  </si>
  <si>
    <t>ORD0233</t>
  </si>
  <si>
    <t>ORD0236</t>
  </si>
  <si>
    <t>CUST0162</t>
  </si>
  <si>
    <t>ORD0250</t>
  </si>
  <si>
    <t>ORD0259</t>
  </si>
  <si>
    <t>ORD0277</t>
  </si>
  <si>
    <t>CUST0039</t>
  </si>
  <si>
    <t>ORD0287</t>
  </si>
  <si>
    <t>ORD0311</t>
  </si>
  <si>
    <t>ORD0314</t>
  </si>
  <si>
    <t>ORD0315</t>
  </si>
  <si>
    <t>ORD0322</t>
  </si>
  <si>
    <t>ORD0329</t>
  </si>
  <si>
    <t>CUST0167</t>
  </si>
  <si>
    <t>ORD0335</t>
  </si>
  <si>
    <t>ORD0337</t>
  </si>
  <si>
    <t>ORD0339</t>
  </si>
  <si>
    <t>ORD0342</t>
  </si>
  <si>
    <t>ORD0345</t>
  </si>
  <si>
    <t>ORD0346</t>
  </si>
  <si>
    <t>ORD0347</t>
  </si>
  <si>
    <t>ORD0352</t>
  </si>
  <si>
    <t>ORD0355</t>
  </si>
  <si>
    <t>ORD0372</t>
  </si>
  <si>
    <t>ORD0374</t>
  </si>
  <si>
    <t>ORD0380</t>
  </si>
  <si>
    <t>ORD0381</t>
  </si>
  <si>
    <t>ORD0385</t>
  </si>
  <si>
    <t>ORD0394</t>
  </si>
  <si>
    <t>ORD0402</t>
  </si>
  <si>
    <t>ORD0415</t>
  </si>
  <si>
    <t>ORD0418</t>
  </si>
  <si>
    <t>ORD0420</t>
  </si>
  <si>
    <t>ORD0433</t>
  </si>
  <si>
    <t>ORD0439</t>
  </si>
  <si>
    <t>ORD0442</t>
  </si>
  <si>
    <t>ORD0446</t>
  </si>
  <si>
    <t>ORD0472</t>
  </si>
  <si>
    <t>ORD0478</t>
  </si>
  <si>
    <t>ORD0479</t>
  </si>
  <si>
    <t>ORD0493</t>
  </si>
  <si>
    <t>CUST0168</t>
  </si>
  <si>
    <t>ORD0512</t>
  </si>
  <si>
    <t>CUST0148</t>
  </si>
  <si>
    <t>ORD0513</t>
  </si>
  <si>
    <t>ORD0518</t>
  </si>
  <si>
    <t>ORD0539</t>
  </si>
  <si>
    <t>ORD0554</t>
  </si>
  <si>
    <t>ORD0556</t>
  </si>
  <si>
    <t>ORD0565</t>
  </si>
  <si>
    <t>ORD0573</t>
  </si>
  <si>
    <t>ORD0582</t>
  </si>
  <si>
    <t>ORD0585</t>
  </si>
  <si>
    <t>ORD0614</t>
  </si>
  <si>
    <t>ORD0626</t>
  </si>
  <si>
    <t>ORD0627</t>
  </si>
  <si>
    <t>ORD0631</t>
  </si>
  <si>
    <t>ORD0632</t>
  </si>
  <si>
    <t>CUST0393</t>
  </si>
  <si>
    <t>ORD0643</t>
  </si>
  <si>
    <t>ORD0655</t>
  </si>
  <si>
    <t>CUST0049</t>
  </si>
  <si>
    <t>ORD0664</t>
  </si>
  <si>
    <t>ORD0669</t>
  </si>
  <si>
    <t>ORD0670</t>
  </si>
  <si>
    <t>ORD0674</t>
  </si>
  <si>
    <t>CUST0170</t>
  </si>
  <si>
    <t>ORD0678</t>
  </si>
  <si>
    <t>ORD0683</t>
  </si>
  <si>
    <t>ORD0706</t>
  </si>
  <si>
    <t>ORD0731</t>
  </si>
  <si>
    <t>ORD0738</t>
  </si>
  <si>
    <t>ORD0739</t>
  </si>
  <si>
    <t>CUST0045</t>
  </si>
  <si>
    <t>ORD0741</t>
  </si>
  <si>
    <t>ORD0744</t>
  </si>
  <si>
    <t>ORD0746</t>
  </si>
  <si>
    <t>ORD0778</t>
  </si>
  <si>
    <t>CUST0312</t>
  </si>
  <si>
    <t>ORD0784</t>
  </si>
  <si>
    <t>ORD0792</t>
  </si>
  <si>
    <t>ORD0795</t>
  </si>
  <si>
    <t>ORD0796</t>
  </si>
  <si>
    <t>CUST0055</t>
  </si>
  <si>
    <t>ORD0800</t>
  </si>
  <si>
    <t>ORD0805</t>
  </si>
  <si>
    <t>ORD0821</t>
  </si>
  <si>
    <t>ORD0840</t>
  </si>
  <si>
    <t>ORD0857</t>
  </si>
  <si>
    <t>ORD0869</t>
  </si>
  <si>
    <t>CUST0078</t>
  </si>
  <si>
    <t>ORD0871</t>
  </si>
  <si>
    <t>ORD0873</t>
  </si>
  <si>
    <t>CUST0155</t>
  </si>
  <si>
    <t>ORD0878</t>
  </si>
  <si>
    <t>ORD0883</t>
  </si>
  <si>
    <t>ORD0885</t>
  </si>
  <si>
    <t>ORD0890</t>
  </si>
  <si>
    <t>CUST0052</t>
  </si>
  <si>
    <t>ORD0896</t>
  </si>
  <si>
    <t>ORD0928</t>
  </si>
  <si>
    <t>ORD0930</t>
  </si>
  <si>
    <t>ORD0934</t>
  </si>
  <si>
    <t>ORD0941</t>
  </si>
  <si>
    <t>ORD0957</t>
  </si>
  <si>
    <t>ORD0961</t>
  </si>
  <si>
    <t>ORD0963</t>
  </si>
  <si>
    <t>ORD0965</t>
  </si>
  <si>
    <t>ORD0976</t>
  </si>
  <si>
    <t>ORD0980</t>
  </si>
  <si>
    <t>ORD0987</t>
  </si>
  <si>
    <t>ORD0998</t>
  </si>
  <si>
    <t>CUST0176</t>
  </si>
  <si>
    <t>ORD0020</t>
  </si>
  <si>
    <t>JUNIOR</t>
  </si>
  <si>
    <t>ORD0022</t>
  </si>
  <si>
    <t>CUST0093</t>
  </si>
  <si>
    <t>ORD0048</t>
  </si>
  <si>
    <t>CUST0263</t>
  </si>
  <si>
    <t>ORD0050</t>
  </si>
  <si>
    <t>ORD0051</t>
  </si>
  <si>
    <t>ORD0061</t>
  </si>
  <si>
    <t>ORD0068</t>
  </si>
  <si>
    <t>ORD0076</t>
  </si>
  <si>
    <t>ORD0077</t>
  </si>
  <si>
    <t>CUST0388</t>
  </si>
  <si>
    <t>ORD0083</t>
  </si>
  <si>
    <t>ORD0096</t>
  </si>
  <si>
    <t>ORD0099</t>
  </si>
  <si>
    <t>ORD0147</t>
  </si>
  <si>
    <t>ORD0150</t>
  </si>
  <si>
    <t>CUST0308</t>
  </si>
  <si>
    <t>ORD0152</t>
  </si>
  <si>
    <t>ORD0154</t>
  </si>
  <si>
    <t>CUST0224</t>
  </si>
  <si>
    <t>ORD0159</t>
  </si>
  <si>
    <t>ORD0162</t>
  </si>
  <si>
    <t>ORD0164</t>
  </si>
  <si>
    <t>ORD0171</t>
  </si>
  <si>
    <t>ORD0179</t>
  </si>
  <si>
    <t>ORD0189</t>
  </si>
  <si>
    <t>ORD0199</t>
  </si>
  <si>
    <t>ORD0204</t>
  </si>
  <si>
    <t>ORD0207</t>
  </si>
  <si>
    <t>ORD0219</t>
  </si>
  <si>
    <t>ORD0226</t>
  </si>
  <si>
    <t>ORD0240</t>
  </si>
  <si>
    <t>ORD0249</t>
  </si>
  <si>
    <t>ORD0257</t>
  </si>
  <si>
    <t>ORD0260</t>
  </si>
  <si>
    <t>ORD0264</t>
  </si>
  <si>
    <t>ORD0276</t>
  </si>
  <si>
    <t>ORD0288</t>
  </si>
  <si>
    <t>ORD0295</t>
  </si>
  <si>
    <t>ORD0299</t>
  </si>
  <si>
    <t>CUST0017</t>
  </si>
  <si>
    <t>ORD0312</t>
  </si>
  <si>
    <t>ORD0317</t>
  </si>
  <si>
    <t>ORD0323</t>
  </si>
  <si>
    <t>ORD0325</t>
  </si>
  <si>
    <t>CUST0387</t>
  </si>
  <si>
    <t>ORD0331</t>
  </si>
  <si>
    <t>ORD0356</t>
  </si>
  <si>
    <t>ORD0359</t>
  </si>
  <si>
    <t>CUST0097</t>
  </si>
  <si>
    <t>ORD0366</t>
  </si>
  <si>
    <t>ORD0386</t>
  </si>
  <si>
    <t>ORD0388</t>
  </si>
  <si>
    <t>ORD0403</t>
  </si>
  <si>
    <t>ORD0412</t>
  </si>
  <si>
    <t>ORD0448</t>
  </si>
  <si>
    <t>ORD0467</t>
  </si>
  <si>
    <t>ORD0482</t>
  </si>
  <si>
    <t>ORD0485</t>
  </si>
  <si>
    <t>ORD0488</t>
  </si>
  <si>
    <t>ORD0514</t>
  </si>
  <si>
    <t>CUST0092</t>
  </si>
  <si>
    <t>ORD0535</t>
  </si>
  <si>
    <t>ORD0552</t>
  </si>
  <si>
    <t>CUST0370</t>
  </si>
  <si>
    <t>ORD0568</t>
  </si>
  <si>
    <t>ORD0580</t>
  </si>
  <si>
    <t>ORD0588</t>
  </si>
  <si>
    <t>ORD0598</t>
  </si>
  <si>
    <t>CUST0166</t>
  </si>
  <si>
    <t>ORD0606</t>
  </si>
  <si>
    <t>CUST0142</t>
  </si>
  <si>
    <t>ORD0616</t>
  </si>
  <si>
    <t>ORD0617</t>
  </si>
  <si>
    <t>ORD0636</t>
  </si>
  <si>
    <t>ORD0646</t>
  </si>
  <si>
    <t>ORD0651</t>
  </si>
  <si>
    <t>ORD0654</t>
  </si>
  <si>
    <t>ORD0663</t>
  </si>
  <si>
    <t>ORD0665</t>
  </si>
  <si>
    <t>ORD0694</t>
  </si>
  <si>
    <t>ORD0696</t>
  </si>
  <si>
    <t>ORD0698</t>
  </si>
  <si>
    <t>ORD0701</t>
  </si>
  <si>
    <t>ORD0709</t>
  </si>
  <si>
    <t>ORD0710</t>
  </si>
  <si>
    <t>ORD0714</t>
  </si>
  <si>
    <t>CUST0158</t>
  </si>
  <si>
    <t>ORD0725</t>
  </si>
  <si>
    <t>ORD0727</t>
  </si>
  <si>
    <t>CUST0337</t>
  </si>
  <si>
    <t>ORD0733</t>
  </si>
  <si>
    <t>ORD0735</t>
  </si>
  <si>
    <t>ORD0756</t>
  </si>
  <si>
    <t>ORD0769</t>
  </si>
  <si>
    <t>ORD0772</t>
  </si>
  <si>
    <t>ORD0783</t>
  </si>
  <si>
    <t>ORD0801</t>
  </si>
  <si>
    <t>ORD0814</t>
  </si>
  <si>
    <t>ORD0815</t>
  </si>
  <si>
    <t>ORD0825</t>
  </si>
  <si>
    <t>CUST0095</t>
  </si>
  <si>
    <t>ORD0829</t>
  </si>
  <si>
    <t>CUST0244</t>
  </si>
  <si>
    <t>ORD0848</t>
  </si>
  <si>
    <t>ORD0854</t>
  </si>
  <si>
    <t>ORD0859</t>
  </si>
  <si>
    <t>ORD0863</t>
  </si>
  <si>
    <t>ORD0879</t>
  </si>
  <si>
    <t>ORD0880</t>
  </si>
  <si>
    <t>ORD0895</t>
  </si>
  <si>
    <t>ORD0903</t>
  </si>
  <si>
    <t>ORD0913</t>
  </si>
  <si>
    <t>ORD0925</t>
  </si>
  <si>
    <t>ORD0933</t>
  </si>
  <si>
    <t>ORD0942</t>
  </si>
  <si>
    <t>ORD0948</t>
  </si>
  <si>
    <t>ORD0994</t>
  </si>
  <si>
    <t>ORD0996</t>
  </si>
  <si>
    <t>ORD0997</t>
  </si>
  <si>
    <t>ORD0006</t>
  </si>
  <si>
    <t>ORD0055</t>
  </si>
  <si>
    <t>ORD0070</t>
  </si>
  <si>
    <t>CUST0361</t>
  </si>
  <si>
    <t>ORD0120</t>
  </si>
  <si>
    <t>ORD0130</t>
  </si>
  <si>
    <t>CUST0074</t>
  </si>
  <si>
    <t>ORD0132</t>
  </si>
  <si>
    <t>ORD0136</t>
  </si>
  <si>
    <t>CUST0185</t>
  </si>
  <si>
    <t>ORD0138</t>
  </si>
  <si>
    <t>CUST0271</t>
  </si>
  <si>
    <t>ORD0161</t>
  </si>
  <si>
    <t>ORD0176</t>
  </si>
  <si>
    <t>ORD0202</t>
  </si>
  <si>
    <t>ORD0235</t>
  </si>
  <si>
    <t>ORD0239</t>
  </si>
  <si>
    <t>ORD0243</t>
  </si>
  <si>
    <t>ORD0245</t>
  </si>
  <si>
    <t>ORD0266</t>
  </si>
  <si>
    <t>CUST0048</t>
  </si>
  <si>
    <t>ORD0319</t>
  </si>
  <si>
    <t>ORD0344</t>
  </si>
  <si>
    <t>ORD0351</t>
  </si>
  <si>
    <t>ORD0365</t>
  </si>
  <si>
    <t>ORD0368</t>
  </si>
  <si>
    <t>ORD0376</t>
  </si>
  <si>
    <t>ORD0379</t>
  </si>
  <si>
    <t>ORD0387</t>
  </si>
  <si>
    <t>ORD0395</t>
  </si>
  <si>
    <t>CUST0115</t>
  </si>
  <si>
    <t>ORD0416</t>
  </si>
  <si>
    <t>CUST0385</t>
  </si>
  <si>
    <t>ORD0427</t>
  </si>
  <si>
    <t>ORD0435</t>
  </si>
  <si>
    <t>ORD0455</t>
  </si>
  <si>
    <t>ORD0457</t>
  </si>
  <si>
    <t>ORD0511</t>
  </si>
  <si>
    <t>ORD0516</t>
  </si>
  <si>
    <t>ORD0567</t>
  </si>
  <si>
    <t>ORD0570</t>
  </si>
  <si>
    <t>ORD0577</t>
  </si>
  <si>
    <t>ORD0589</t>
  </si>
  <si>
    <t>ORD0591</t>
  </si>
  <si>
    <t>ORD0607</t>
  </si>
  <si>
    <t>CUST0153</t>
  </si>
  <si>
    <t>ORD0611</t>
  </si>
  <si>
    <t>ORD0620</t>
  </si>
  <si>
    <t>ORD0628</t>
  </si>
  <si>
    <t>ORD0633</t>
  </si>
  <si>
    <t>ORD0661</t>
  </si>
  <si>
    <t>ORD0675</t>
  </si>
  <si>
    <t>ORD0680</t>
  </si>
  <si>
    <t>ORD0685</t>
  </si>
  <si>
    <t>ORD0690</t>
  </si>
  <si>
    <t>ORD0723</t>
  </si>
  <si>
    <t>ORD0732</t>
  </si>
  <si>
    <t>ORD0742</t>
  </si>
  <si>
    <t>CUST0127</t>
  </si>
  <si>
    <t>ORD0750</t>
  </si>
  <si>
    <t>CUST0274</t>
  </si>
  <si>
    <t>ORD0785</t>
  </si>
  <si>
    <t>CUST0243</t>
  </si>
  <si>
    <t>ORD0803</t>
  </si>
  <si>
    <t>ORD0845</t>
  </si>
  <si>
    <t>ORD0850</t>
  </si>
  <si>
    <t>ORD0862</t>
  </si>
  <si>
    <t>CUST0077</t>
  </si>
  <si>
    <t>ORD0868</t>
  </si>
  <si>
    <t>ORD0874</t>
  </si>
  <si>
    <t>ORD0884</t>
  </si>
  <si>
    <t>ORD0893</t>
  </si>
  <si>
    <t>CUST0033</t>
  </si>
  <si>
    <t>ORD0898</t>
  </si>
  <si>
    <t>ORD0911</t>
  </si>
  <si>
    <t>CUST0003</t>
  </si>
  <si>
    <t>ORD0929</t>
  </si>
  <si>
    <t>ORD0936</t>
  </si>
  <si>
    <t>ORD0937</t>
  </si>
  <si>
    <t>ORD0979</t>
  </si>
  <si>
    <t>CUST0080</t>
  </si>
  <si>
    <t>ORD0001</t>
  </si>
  <si>
    <t>SENIOR</t>
  </si>
  <si>
    <t>ORD0012</t>
  </si>
  <si>
    <t>ORD0015</t>
  </si>
  <si>
    <t>ORD0033</t>
  </si>
  <si>
    <t>ORD0037</t>
  </si>
  <si>
    <t>ORD0039</t>
  </si>
  <si>
    <t>ORD0057</t>
  </si>
  <si>
    <t>ORD0116</t>
  </si>
  <si>
    <t>ORD0119</t>
  </si>
  <si>
    <t>ORD0139</t>
  </si>
  <si>
    <t>ORD0151</t>
  </si>
  <si>
    <t>ORD0170</t>
  </si>
  <si>
    <t>ORD0188</t>
  </si>
  <si>
    <t>ORD0197</t>
  </si>
  <si>
    <t>ORD0213</t>
  </si>
  <si>
    <t>ORD0216</t>
  </si>
  <si>
    <t>ORD0223</t>
  </si>
  <si>
    <t>ORD0247</t>
  </si>
  <si>
    <t>ORD0261</t>
  </si>
  <si>
    <t>ORD0262</t>
  </si>
  <si>
    <t>ORD0294</t>
  </si>
  <si>
    <t>CUST0283</t>
  </si>
  <si>
    <t>ORD0307</t>
  </si>
  <si>
    <t>ORD0310</t>
  </si>
  <si>
    <t>ORD0321</t>
  </si>
  <si>
    <t>ORD0324</t>
  </si>
  <si>
    <t>ORD0349</t>
  </si>
  <si>
    <t>ORD0371</t>
  </si>
  <si>
    <t>ORD0398</t>
  </si>
  <si>
    <t>ORD0413</t>
  </si>
  <si>
    <t>CUST0145</t>
  </si>
  <si>
    <t>ORD0436</t>
  </si>
  <si>
    <t>ORD0441</t>
  </si>
  <si>
    <t>ORD0443</t>
  </si>
  <si>
    <t>ORD0462</t>
  </si>
  <si>
    <t>ORD0486</t>
  </si>
  <si>
    <t>ORD0508</t>
  </si>
  <si>
    <t>ORD0520</t>
  </si>
  <si>
    <t>ORD0566</t>
  </si>
  <si>
    <t>ORD0576</t>
  </si>
  <si>
    <t>ORD0593</t>
  </si>
  <si>
    <t>ORD0594</t>
  </si>
  <si>
    <t>ORD0595</t>
  </si>
  <si>
    <t>ORD0608</t>
  </si>
  <si>
    <t>ORD0621</t>
  </si>
  <si>
    <t>CUST0146</t>
  </si>
  <si>
    <t>ORD0623</t>
  </si>
  <si>
    <t>ORD0630</t>
  </si>
  <si>
    <t>ORD0635</t>
  </si>
  <si>
    <t>ORD0641</t>
  </si>
  <si>
    <t>ORD0652</t>
  </si>
  <si>
    <t>ORD0692</t>
  </si>
  <si>
    <t>ORD0693</t>
  </si>
  <si>
    <t>ORD0704</t>
  </si>
  <si>
    <t>ORD0721</t>
  </si>
  <si>
    <t>ORD0722</t>
  </si>
  <si>
    <t>ORD0737</t>
  </si>
  <si>
    <t>ORD0748</t>
  </si>
  <si>
    <t>ORD0752</t>
  </si>
  <si>
    <t>ORD0758</t>
  </si>
  <si>
    <t>ORD0759</t>
  </si>
  <si>
    <t>ORD0765</t>
  </si>
  <si>
    <t>ORD0787</t>
  </si>
  <si>
    <t>ORD0806</t>
  </si>
  <si>
    <t>ORD0807</t>
  </si>
  <si>
    <t>ORD0835</t>
  </si>
  <si>
    <t>ORD0837</t>
  </si>
  <si>
    <t>ORD0839</t>
  </si>
  <si>
    <t>ORD0842</t>
  </si>
  <si>
    <t>ORD0875</t>
  </si>
  <si>
    <t>ORD0886</t>
  </si>
  <si>
    <t>ORD0897</t>
  </si>
  <si>
    <t>ORD0900</t>
  </si>
  <si>
    <t>ORD0902</t>
  </si>
  <si>
    <t>ORD0919</t>
  </si>
  <si>
    <t>ORD0952</t>
  </si>
  <si>
    <t>ORD0956</t>
  </si>
  <si>
    <t>CUST0112</t>
  </si>
  <si>
    <t>ORD0985</t>
  </si>
  <si>
    <t>CUST0175</t>
  </si>
  <si>
    <t>ORD0018</t>
  </si>
  <si>
    <t>ORD0024</t>
  </si>
  <si>
    <t>ORD0027</t>
  </si>
  <si>
    <t>ORD0034</t>
  </si>
  <si>
    <t>ORD0041</t>
  </si>
  <si>
    <t>ORD0047</t>
  </si>
  <si>
    <t>ORD0054</t>
  </si>
  <si>
    <t>ORD0063</t>
  </si>
  <si>
    <t>ORD0065</t>
  </si>
  <si>
    <t>ORD0066</t>
  </si>
  <si>
    <t>ORD0086</t>
  </si>
  <si>
    <t>ORD0110</t>
  </si>
  <si>
    <t>ORD0128</t>
  </si>
  <si>
    <t>ORD0131</t>
  </si>
  <si>
    <t>ORD0146</t>
  </si>
  <si>
    <t>ORD0148</t>
  </si>
  <si>
    <t>ORD0167</t>
  </si>
  <si>
    <t>ORD0185</t>
  </si>
  <si>
    <t>ORD0186</t>
  </si>
  <si>
    <t>CUST0144</t>
  </si>
  <si>
    <t>ORD0187</t>
  </si>
  <si>
    <t>ORD0198</t>
  </si>
  <si>
    <t>ORD0225</t>
  </si>
  <si>
    <t>ORD0248</t>
  </si>
  <si>
    <t>ORD0255</t>
  </si>
  <si>
    <t>ORD0282</t>
  </si>
  <si>
    <t>ORD0289</t>
  </si>
  <si>
    <t>ORD0301</t>
  </si>
  <si>
    <t>ORD0313</t>
  </si>
  <si>
    <t>ORD0330</t>
  </si>
  <si>
    <t>ORD0358</t>
  </si>
  <si>
    <t>ORD0367</t>
  </si>
  <si>
    <t>ORD0392</t>
  </si>
  <si>
    <t>ORD0405</t>
  </si>
  <si>
    <t>ORD0432</t>
  </si>
  <si>
    <t>CUST0378</t>
  </si>
  <si>
    <t>ORD0438</t>
  </si>
  <si>
    <t>ORD0450</t>
  </si>
  <si>
    <t>ORD0487</t>
  </si>
  <si>
    <t>ORD0498</t>
  </si>
  <si>
    <t>ORD0545</t>
  </si>
  <si>
    <t>ORD0551</t>
  </si>
  <si>
    <t>ORD0563</t>
  </si>
  <si>
    <t>CUST0030</t>
  </si>
  <si>
    <t>ORD0603</t>
  </si>
  <si>
    <t>ORD0610</t>
  </si>
  <si>
    <t>ORD0612</t>
  </si>
  <si>
    <t>CUST0297</t>
  </si>
  <si>
    <t>ORD0644</t>
  </si>
  <si>
    <t>ORD0662</t>
  </si>
  <si>
    <t>ORD0671</t>
  </si>
  <si>
    <t>ORD0677</t>
  </si>
  <si>
    <t>ORD0682</t>
  </si>
  <si>
    <t>ORD0697</t>
  </si>
  <si>
    <t>CUST0178</t>
  </si>
  <si>
    <t>ORD0699</t>
  </si>
  <si>
    <t>ORD0707</t>
  </si>
  <si>
    <t>ORD0711</t>
  </si>
  <si>
    <t>ORD0712</t>
  </si>
  <si>
    <t>ORD0716</t>
  </si>
  <si>
    <t>ORD0719</t>
  </si>
  <si>
    <t>ORD0724</t>
  </si>
  <si>
    <t>CUST0029</t>
  </si>
  <si>
    <t>ORD0754</t>
  </si>
  <si>
    <t>ORD0757</t>
  </si>
  <si>
    <t>CUST0286</t>
  </si>
  <si>
    <t>ORD0763</t>
  </si>
  <si>
    <t>ORD0764</t>
  </si>
  <si>
    <t>ORD0774</t>
  </si>
  <si>
    <t>ORD0786</t>
  </si>
  <si>
    <t>ORD0788</t>
  </si>
  <si>
    <t>CUST0348</t>
  </si>
  <si>
    <t>ORD0791</t>
  </si>
  <si>
    <t>ORD0836</t>
  </si>
  <si>
    <t>ORD0861</t>
  </si>
  <si>
    <t>CUST0038</t>
  </si>
  <si>
    <t>ORD0877</t>
  </si>
  <si>
    <t>ORD0907</t>
  </si>
  <si>
    <t>ORD0918</t>
  </si>
  <si>
    <t>ORD0932</t>
  </si>
  <si>
    <t>ORD0968</t>
  </si>
  <si>
    <t>ORD0983</t>
  </si>
  <si>
    <t>CUST0347</t>
  </si>
  <si>
    <t>ORD0990</t>
  </si>
  <si>
    <t>ORD0995</t>
  </si>
  <si>
    <t>CUST0341</t>
  </si>
  <si>
    <t>ORD0999</t>
  </si>
  <si>
    <t>ORD1000</t>
  </si>
  <si>
    <t>Grand Total</t>
  </si>
  <si>
    <t>Sum of Total_Sales</t>
  </si>
  <si>
    <t>Sum of Quantity</t>
  </si>
  <si>
    <t>Hour</t>
  </si>
  <si>
    <t>Month</t>
  </si>
  <si>
    <t>Week</t>
  </si>
  <si>
    <t>Product</t>
  </si>
  <si>
    <t>Total Sale</t>
  </si>
  <si>
    <t>Order id</t>
  </si>
  <si>
    <t>Avg Order price</t>
  </si>
  <si>
    <t>avg order per person</t>
  </si>
  <si>
    <t>avgperperson</t>
  </si>
  <si>
    <t>coffee per person</t>
  </si>
  <si>
    <t>avg Rating</t>
  </si>
  <si>
    <t>Insights</t>
  </si>
  <si>
    <t>Business Focus / Recommendation</t>
  </si>
  <si>
    <t>4 PM has the highest number of customer orders.</t>
  </si>
  <si>
    <r>
      <t xml:space="preserve">Introduce </t>
    </r>
    <r>
      <rPr>
        <b/>
        <sz val="11"/>
        <color theme="1"/>
        <rFont val="Aptos Narrow"/>
        <family val="2"/>
        <scheme val="minor"/>
      </rPr>
      <t>morning breakfast combo offers</t>
    </r>
    <r>
      <rPr>
        <sz val="11"/>
        <color theme="1"/>
        <rFont val="Aptos Narrow"/>
        <family val="2"/>
        <scheme val="minor"/>
      </rPr>
      <t xml:space="preserve"> to increase sales during low-demand morning hours.</t>
    </r>
  </si>
  <si>
    <t>Adults are the largest customer segment.</t>
  </si>
  <si>
    <r>
      <t xml:space="preserve">Continue targeted offers for adults and introduce </t>
    </r>
    <r>
      <rPr>
        <b/>
        <sz val="11"/>
        <color theme="1"/>
        <rFont val="Aptos Narrow"/>
        <family val="2"/>
        <scheme val="minor"/>
      </rPr>
      <t>affordable combo offers</t>
    </r>
    <r>
      <rPr>
        <sz val="11"/>
        <color theme="1"/>
        <rFont val="Aptos Narrow"/>
        <family val="2"/>
        <scheme val="minor"/>
      </rPr>
      <t xml:space="preserve"> to attract more younger customers.</t>
    </r>
  </si>
  <si>
    <t>Saturday, Sunday and Monday have the highest order volume.</t>
  </si>
  <si>
    <r>
      <t xml:space="preserve">Introduce a </t>
    </r>
    <r>
      <rPr>
        <b/>
        <sz val="11"/>
        <color theme="1"/>
        <rFont val="Aptos Narrow"/>
        <family val="2"/>
        <scheme val="minor"/>
      </rPr>
      <t>“Wednesday Special” offer</t>
    </r>
    <r>
      <rPr>
        <sz val="11"/>
        <color theme="1"/>
        <rFont val="Aptos Narrow"/>
        <family val="2"/>
        <scheme val="minor"/>
      </rPr>
      <t xml:space="preserve"> to increase customer traffic on lower-demand days.</t>
    </r>
  </si>
  <si>
    <t>Masala Tea has an opportunity for improvement in sales.</t>
  </si>
  <si>
    <r>
      <t xml:space="preserve">Introduce </t>
    </r>
    <r>
      <rPr>
        <b/>
        <sz val="11"/>
        <color theme="1"/>
        <rFont val="Aptos Narrow"/>
        <family val="2"/>
        <scheme val="minor"/>
      </rPr>
      <t>discounts or combo offers</t>
    </r>
    <r>
      <rPr>
        <sz val="11"/>
        <color theme="1"/>
        <rFont val="Aptos Narrow"/>
        <family val="2"/>
        <scheme val="minor"/>
      </rPr>
      <t xml:space="preserve"> on Masala Tea to increase its sales and product value.</t>
    </r>
  </si>
  <si>
    <t>Aman is the top-performing employee based on sales.</t>
  </si>
  <si>
    <r>
      <t xml:space="preserve">Analyze Aman’s sales approach and </t>
    </r>
    <r>
      <rPr>
        <b/>
        <sz val="11"/>
        <color theme="1"/>
        <rFont val="Aptos Narrow"/>
        <family val="2"/>
        <scheme val="minor"/>
      </rPr>
      <t>share best practices with other employees</t>
    </r>
    <r>
      <rPr>
        <sz val="11"/>
        <color theme="1"/>
        <rFont val="Aptos Narrow"/>
        <family val="2"/>
        <scheme val="minor"/>
      </rPr>
      <t xml:space="preserve"> to improve overall performance.</t>
    </r>
  </si>
  <si>
    <t>May is the highest-sales month.</t>
  </si>
  <si>
    <r>
      <t xml:space="preserve">Identify the factors behind May's strong performance and </t>
    </r>
    <r>
      <rPr>
        <b/>
        <sz val="11"/>
        <color theme="1"/>
        <rFont val="Aptos Narrow"/>
        <family val="2"/>
        <scheme val="minor"/>
      </rPr>
      <t>replicate successful promotions or strategies</t>
    </r>
    <r>
      <rPr>
        <sz val="11"/>
        <color theme="1"/>
        <rFont val="Aptos Narrow"/>
        <family val="2"/>
        <scheme val="minor"/>
      </rPr>
      <t xml:space="preserve"> in other months.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</si>
</sst>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F400]h:mm:ss\ AM/PM"/>
    <numFmt numFmtId="165" formatCode="&quot;$&quot;#,##0.00"/>
    <numFmt numFmtId="166" formatCode="\$#,##0.00;\(\$#,##0.00\);\$#,##0.00"/>
    <numFmt numFmtId="167" formatCode="0.000"/>
  </numFmts>
  <fonts count="2" x14ac:knownFonts="1">
    <font>
      <sz val="11"/>
      <color theme="1"/>
      <name val="Aptos Narrow"/>
      <family val="2"/>
      <scheme val="minor"/>
    </font>
    <font>
      <b/>
      <sz val="11"/>
      <color theme="1"/>
      <name val="Aptos Narrow"/>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rgb="FFECE0D1"/>
        <bgColor indexed="64"/>
      </patternFill>
    </fill>
    <fill>
      <patternFill patternType="solid">
        <fgColor rgb="FFDBC1AC"/>
        <bgColor indexed="64"/>
      </patternFill>
    </fill>
    <fill>
      <patternFill patternType="solid">
        <fgColor rgb="FF967259"/>
        <bgColor indexed="64"/>
      </patternFill>
    </fill>
    <fill>
      <patternFill patternType="solid">
        <fgColor rgb="FF634832"/>
        <bgColor indexed="64"/>
      </patternFill>
    </fill>
    <fill>
      <patternFill patternType="solid">
        <fgColor rgb="FF38220F"/>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44" fontId="0" fillId="0" borderId="0" xfId="0" applyNumberFormat="1"/>
    <xf numFmtId="165" fontId="0" fillId="0" borderId="0" xfId="0" applyNumberFormat="1"/>
    <xf numFmtId="166" fontId="0" fillId="0" borderId="0" xfId="0" applyNumberFormat="1"/>
    <xf numFmtId="2" fontId="0" fillId="0" borderId="0" xfId="0" applyNumberFormat="1"/>
    <xf numFmtId="167" fontId="0" fillId="0" borderId="0" xfId="0" applyNumberFormat="1"/>
    <xf numFmtId="0" fontId="0" fillId="0" borderId="0" xfId="0" applyAlignment="1">
      <alignment horizontal="center" vertical="center"/>
    </xf>
    <xf numFmtId="0" fontId="0" fillId="0" borderId="2" xfId="0" applyBorder="1" applyAlignment="1">
      <alignment horizontal="center" vertical="center"/>
    </xf>
    <xf numFmtId="0" fontId="1" fillId="0" borderId="2" xfId="0" applyFont="1" applyBorder="1" applyAlignment="1">
      <alignment horizontal="center" vertical="center" wrapText="1"/>
    </xf>
    <xf numFmtId="0" fontId="0" fillId="0" borderId="2" xfId="0" applyBorder="1" applyAlignment="1">
      <alignment horizontal="center" vertical="center" wrapText="1"/>
    </xf>
  </cellXfs>
  <cellStyles count="1">
    <cellStyle name="Normal" xfId="0" builtinId="0"/>
  </cellStyles>
  <dxfs count="24">
    <dxf>
      <numFmt numFmtId="165" formatCode="&quot;$&quot;#,##0.00"/>
    </dxf>
    <dxf>
      <numFmt numFmtId="34" formatCode="_(&quot;$&quot;* #,##0.00_);_(&quot;$&quot;* \(#,##0.00\);_(&quot;$&quot;* &quot;-&quot;??_);_(@_)"/>
    </dxf>
    <dxf>
      <numFmt numFmtId="167" formatCode="0.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19" formatCode="m/d/yyyy"/>
    </dxf>
    <dxf>
      <numFmt numFmtId="0" formatCode="General"/>
    </dxf>
  </dxfs>
  <tableStyles count="3" defaultTableStyle="TableStyleMedium2" defaultPivotStyle="PivotStyleLight16">
    <tableStyle name="coffee" pivot="0" table="0" count="2" xr9:uid="{189045FF-73C0-4AA4-BFFD-5852CECEE062}"/>
    <tableStyle name="Invisible" pivot="0" table="0" count="0" xr9:uid="{338F3ADD-CAC2-407F-B2EB-BC5673F63445}"/>
    <tableStyle name="Slicer Style 1" pivot="0" table="0" count="1" xr9:uid="{48581845-62DC-4218-833F-C959A42B01D2}"/>
  </tableStyles>
  <colors>
    <mruColors>
      <color rgb="FFDBC1AC"/>
      <color rgb="FFECE0D1"/>
      <color rgb="FF967259"/>
      <color rgb="FF634832"/>
      <color rgb="FF38220F"/>
    </mruColors>
  </colors>
  <extLst>
    <ext xmlns:x14="http://schemas.microsoft.com/office/spreadsheetml/2009/9/main" uri="{46F421CA-312F-682f-3DD2-61675219B42D}">
      <x14:dxfs count="3">
        <dxf>
          <font>
            <sz val="11"/>
            <name val="Abadi"/>
            <family val="2"/>
            <scheme val="none"/>
          </font>
          <fill>
            <patternFill>
              <bgColor rgb="FF967259"/>
            </patternFill>
          </fill>
          <border>
            <left style="medium">
              <color auto="1"/>
            </left>
            <right style="medium">
              <color auto="1"/>
            </right>
            <top style="medium">
              <color auto="1"/>
            </top>
            <bottom style="medium">
              <color auto="1"/>
            </bottom>
          </border>
        </dxf>
        <dxf>
          <font>
            <b/>
            <i val="0"/>
            <name val="Aptos Display"/>
            <family val="2"/>
            <scheme val="major"/>
          </font>
        </dxf>
        <dxf>
          <fill>
            <patternFill>
              <bgColor rgb="FF967259"/>
            </patternFill>
          </fill>
        </dxf>
      </x14:dxfs>
    </ext>
    <ext xmlns:x14="http://schemas.microsoft.com/office/spreadsheetml/2009/9/main" uri="{EB79DEF2-80B8-43e5-95BD-54CBDDF9020C}">
      <x14:slicerStyles defaultSlicerStyle="SlicerStyleLight1">
        <x14:slicerStyle name="coffee">
          <x14:slicerStyleElements>
            <x14:slicerStyleElement type="selectedItemWithData" dxfId="2"/>
            <x14:slicerStyleElement type="selectedItemWithNoData" dxfId="1"/>
          </x14:slicerStyleElements>
        </x14:slicerStyle>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22/10/relationships/richValueRel" Target="richData/richValueRel.xml"/><Relationship Id="rId39" Type="http://schemas.openxmlformats.org/officeDocument/2006/relationships/customXml" Target="../customXml/item8.xml"/><Relationship Id="rId21" Type="http://schemas.openxmlformats.org/officeDocument/2006/relationships/theme" Target="theme/them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microsoft.com/office/2017/06/relationships/rdRichValueTypes" Target="richData/rdRichValueTypes.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tyles" Target="styles.xml"/><Relationship Id="rId28" Type="http://schemas.microsoft.com/office/2017/06/relationships/rdRichValueStructure" Target="richData/rdrichvaluestructure.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6.xml"/><Relationship Id="rId19" Type="http://schemas.microsoft.com/office/2007/relationships/slicerCache" Target="slicerCaches/slicerCache1.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microsoft.com/office/2017/06/relationships/rdRichValue" Target="richData/rdrichvalue.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4.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eetMetadata" Target="metadata.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07/relationships/slicerCache" Target="slicerCaches/slicerCache2.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analysed data.xlsx]pivot!PivotTable2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pivot!$A$17:$A$24</c:f>
              <c:strCache>
                <c:ptCount val="7"/>
                <c:pt idx="0">
                  <c:v>Saturday</c:v>
                </c:pt>
                <c:pt idx="1">
                  <c:v>Friday</c:v>
                </c:pt>
                <c:pt idx="2">
                  <c:v>Thursday</c:v>
                </c:pt>
                <c:pt idx="3">
                  <c:v>Wednesday</c:v>
                </c:pt>
                <c:pt idx="4">
                  <c:v>Tuesday</c:v>
                </c:pt>
                <c:pt idx="5">
                  <c:v>Monday</c:v>
                </c:pt>
                <c:pt idx="6">
                  <c:v>Sunday</c:v>
                </c:pt>
              </c:strCache>
            </c:strRef>
          </c:cat>
          <c:val>
            <c:numRef>
              <c:f>pivot!$B$17:$B$24</c:f>
              <c:numCache>
                <c:formatCode>_("$"* #,##0.00_);_("$"* \(#,##0.00\);_("$"* "-"??_);_(@_)</c:formatCode>
                <c:ptCount val="7"/>
                <c:pt idx="0">
                  <c:v>390</c:v>
                </c:pt>
                <c:pt idx="1">
                  <c:v>336</c:v>
                </c:pt>
                <c:pt idx="2">
                  <c:v>338</c:v>
                </c:pt>
                <c:pt idx="3">
                  <c:v>350</c:v>
                </c:pt>
                <c:pt idx="4">
                  <c:v>342</c:v>
                </c:pt>
                <c:pt idx="5">
                  <c:v>400</c:v>
                </c:pt>
                <c:pt idx="6">
                  <c:v>348</c:v>
                </c:pt>
              </c:numCache>
            </c:numRef>
          </c:val>
          <c:extLst>
            <c:ext xmlns:c16="http://schemas.microsoft.com/office/drawing/2014/chart" uri="{C3380CC4-5D6E-409C-BE32-E72D297353CC}">
              <c16:uniqueId val="{00000000-AFB6-4159-BC03-406C27660106}"/>
            </c:ext>
          </c:extLst>
        </c:ser>
        <c:dLbls>
          <c:dLblPos val="outEnd"/>
          <c:showLegendKey val="0"/>
          <c:showVal val="1"/>
          <c:showCatName val="0"/>
          <c:showSerName val="0"/>
          <c:showPercent val="0"/>
          <c:showBubbleSize val="0"/>
        </c:dLbls>
        <c:gapWidth val="219"/>
        <c:axId val="140322480"/>
        <c:axId val="29254256"/>
      </c:barChart>
      <c:catAx>
        <c:axId val="14032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54256"/>
        <c:crosses val="autoZero"/>
        <c:auto val="1"/>
        <c:lblAlgn val="ctr"/>
        <c:lblOffset val="100"/>
        <c:noMultiLvlLbl val="0"/>
      </c:catAx>
      <c:valAx>
        <c:axId val="2925425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2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 shop analysed data.xlsx]pivot!PivotTable5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tint val="54000"/>
            </a:schemeClr>
          </a:solidFill>
          <a:ln w="19050">
            <a:solidFill>
              <a:schemeClr val="lt1"/>
            </a:solidFill>
          </a:ln>
          <a:effectLst/>
        </c:spPr>
      </c:pivotFmt>
      <c:pivotFmt>
        <c:idx val="2"/>
        <c:spPr>
          <a:solidFill>
            <a:schemeClr val="accent2">
              <a:shade val="53000"/>
            </a:schemeClr>
          </a:solidFill>
          <a:ln w="19050">
            <a:solidFill>
              <a:schemeClr val="lt1"/>
            </a:solidFill>
          </a:ln>
          <a:effectLst/>
        </c:spPr>
      </c:pivotFmt>
      <c:pivotFmt>
        <c:idx val="3"/>
        <c:spPr>
          <a:solidFill>
            <a:schemeClr val="accent2">
              <a:shade val="76000"/>
            </a:schemeClr>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tint val="77000"/>
            </a:schemeClr>
          </a:solidFill>
          <a:ln w="19050">
            <a:solidFill>
              <a:schemeClr val="lt1"/>
            </a:solidFill>
          </a:ln>
          <a:effectLst/>
        </c:spPr>
      </c:pivotFmt>
    </c:pivotFmts>
    <c:plotArea>
      <c:layout/>
      <c:pieChart>
        <c:varyColors val="1"/>
        <c:ser>
          <c:idx val="0"/>
          <c:order val="0"/>
          <c:tx>
            <c:strRef>
              <c:f>pivot!$O$1</c:f>
              <c:strCache>
                <c:ptCount val="1"/>
                <c:pt idx="0">
                  <c:v>Total</c:v>
                </c:pt>
              </c:strCache>
            </c:strRef>
          </c:tx>
          <c:dPt>
            <c:idx val="0"/>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1-92E7-4C55-92AD-4FE5612AFD08}"/>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92E7-4C55-92AD-4FE5612AFD08}"/>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92E7-4C55-92AD-4FE5612AFD08}"/>
              </c:ext>
            </c:extLst>
          </c:dPt>
          <c:dPt>
            <c:idx val="3"/>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92E7-4C55-92AD-4FE5612AFD08}"/>
              </c:ext>
            </c:extLst>
          </c:dPt>
          <c:dPt>
            <c:idx val="4"/>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2-96A0-42A4-BFD1-B893D918F602}"/>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pivot!$N$2:$N$7</c:f>
              <c:strCache>
                <c:ptCount val="5"/>
                <c:pt idx="0">
                  <c:v>Sandwich</c:v>
                </c:pt>
                <c:pt idx="1">
                  <c:v>Muffin</c:v>
                </c:pt>
                <c:pt idx="2">
                  <c:v>Masala Tea</c:v>
                </c:pt>
                <c:pt idx="3">
                  <c:v>Green Tea</c:v>
                </c:pt>
                <c:pt idx="4">
                  <c:v>Croissant</c:v>
                </c:pt>
              </c:strCache>
            </c:strRef>
          </c:cat>
          <c:val>
            <c:numRef>
              <c:f>pivot!$O$2:$O$7</c:f>
              <c:numCache>
                <c:formatCode>_("$"* #,##0.00_);_("$"* \(#,##0.00\);_("$"* "-"??_);_(@_)</c:formatCode>
                <c:ptCount val="5"/>
                <c:pt idx="0">
                  <c:v>56403</c:v>
                </c:pt>
                <c:pt idx="1">
                  <c:v>58884.5</c:v>
                </c:pt>
                <c:pt idx="2">
                  <c:v>54768</c:v>
                </c:pt>
                <c:pt idx="3">
                  <c:v>56826</c:v>
                </c:pt>
                <c:pt idx="4">
                  <c:v>65105.5</c:v>
                </c:pt>
              </c:numCache>
            </c:numRef>
          </c:val>
          <c:extLst>
            <c:ext xmlns:c16="http://schemas.microsoft.com/office/drawing/2014/chart" uri="{C3380CC4-5D6E-409C-BE32-E72D297353CC}">
              <c16:uniqueId val="{00000000-96A0-42A4-BFD1-B893D918F60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analysed data.xlsx]pivot!footfall</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pivot!$N$18</c:f>
              <c:strCache>
                <c:ptCount val="1"/>
                <c:pt idx="0">
                  <c:v>Total</c:v>
                </c:pt>
              </c:strCache>
            </c:strRef>
          </c:tx>
          <c:spPr>
            <a:ln w="28575" cap="rnd">
              <a:solidFill>
                <a:schemeClr val="accent1"/>
              </a:solidFill>
              <a:round/>
            </a:ln>
            <a:effectLst/>
          </c:spPr>
          <c:marker>
            <c:symbol val="none"/>
          </c:marker>
          <c:cat>
            <c:strRef>
              <c:f>pivot!$M$19:$M$24</c:f>
              <c:strCache>
                <c:ptCount val="5"/>
                <c:pt idx="0">
                  <c:v>Aman</c:v>
                </c:pt>
                <c:pt idx="1">
                  <c:v>John</c:v>
                </c:pt>
                <c:pt idx="2">
                  <c:v>Priya</c:v>
                </c:pt>
                <c:pt idx="3">
                  <c:v>Ravi</c:v>
                </c:pt>
                <c:pt idx="4">
                  <c:v>Sara</c:v>
                </c:pt>
              </c:strCache>
            </c:strRef>
          </c:cat>
          <c:val>
            <c:numRef>
              <c:f>pivot!$N$19:$N$24</c:f>
              <c:numCache>
                <c:formatCode>General</c:formatCode>
                <c:ptCount val="5"/>
                <c:pt idx="0">
                  <c:v>101298.5</c:v>
                </c:pt>
                <c:pt idx="1">
                  <c:v>92447.5</c:v>
                </c:pt>
                <c:pt idx="2">
                  <c:v>89022</c:v>
                </c:pt>
                <c:pt idx="3">
                  <c:v>85842</c:v>
                </c:pt>
                <c:pt idx="4">
                  <c:v>70205</c:v>
                </c:pt>
              </c:numCache>
            </c:numRef>
          </c:val>
          <c:smooth val="0"/>
          <c:extLst>
            <c:ext xmlns:c16="http://schemas.microsoft.com/office/drawing/2014/chart" uri="{C3380CC4-5D6E-409C-BE32-E72D297353CC}">
              <c16:uniqueId val="{00000006-1FE4-4196-AD20-75E2F3A4A34E}"/>
            </c:ext>
          </c:extLst>
        </c:ser>
        <c:dLbls>
          <c:showLegendKey val="0"/>
          <c:showVal val="0"/>
          <c:showCatName val="0"/>
          <c:showSerName val="0"/>
          <c:showPercent val="0"/>
          <c:showBubbleSize val="0"/>
        </c:dLbls>
        <c:smooth val="0"/>
        <c:axId val="108270304"/>
        <c:axId val="29305136"/>
      </c:lineChart>
      <c:catAx>
        <c:axId val="10827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05136"/>
        <c:crosses val="autoZero"/>
        <c:auto val="1"/>
        <c:lblAlgn val="ctr"/>
        <c:lblOffset val="100"/>
        <c:noMultiLvlLbl val="0"/>
      </c:catAx>
      <c:valAx>
        <c:axId val="2930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7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analysed data.xlsx]pivot!PivotTable1</c:name>
    <c:fmtId val="1"/>
  </c:pivotSource>
  <c:chart>
    <c:title>
      <c:layout>
        <c:manualLayout>
          <c:xMode val="edge"/>
          <c:yMode val="edge"/>
          <c:x val="0.56093489533320529"/>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cat>
            <c:strRef>
              <c:f>pivot!$A$2:$A$8</c:f>
              <c:strCache>
                <c:ptCount val="6"/>
                <c:pt idx="0">
                  <c:v>Jan</c:v>
                </c:pt>
                <c:pt idx="1">
                  <c:v>Feb</c:v>
                </c:pt>
                <c:pt idx="2">
                  <c:v>Mar</c:v>
                </c:pt>
                <c:pt idx="3">
                  <c:v>Apr</c:v>
                </c:pt>
                <c:pt idx="4">
                  <c:v>May</c:v>
                </c:pt>
                <c:pt idx="5">
                  <c:v>Jun</c:v>
                </c:pt>
              </c:strCache>
            </c:strRef>
          </c:cat>
          <c:val>
            <c:numRef>
              <c:f>pivot!$B$2:$B$8</c:f>
              <c:numCache>
                <c:formatCode>"$"#,##0.00</c:formatCode>
                <c:ptCount val="6"/>
                <c:pt idx="0">
                  <c:v>71511</c:v>
                </c:pt>
                <c:pt idx="1">
                  <c:v>72896</c:v>
                </c:pt>
                <c:pt idx="2">
                  <c:v>77418.5</c:v>
                </c:pt>
                <c:pt idx="3">
                  <c:v>61175</c:v>
                </c:pt>
                <c:pt idx="4">
                  <c:v>79023</c:v>
                </c:pt>
                <c:pt idx="5">
                  <c:v>76791.5</c:v>
                </c:pt>
              </c:numCache>
            </c:numRef>
          </c:val>
          <c:extLst>
            <c:ext xmlns:c16="http://schemas.microsoft.com/office/drawing/2014/chart" uri="{C3380CC4-5D6E-409C-BE32-E72D297353CC}">
              <c16:uniqueId val="{00000000-2240-49EB-AD9F-F957B7B2FBB9}"/>
            </c:ext>
          </c:extLst>
        </c:ser>
        <c:dLbls>
          <c:showLegendKey val="0"/>
          <c:showVal val="0"/>
          <c:showCatName val="0"/>
          <c:showSerName val="0"/>
          <c:showPercent val="0"/>
          <c:showBubbleSize val="0"/>
        </c:dLbls>
        <c:gapWidth val="219"/>
        <c:overlap val="-27"/>
        <c:axId val="108271232"/>
        <c:axId val="239965008"/>
      </c:barChart>
      <c:catAx>
        <c:axId val="10827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965008"/>
        <c:crosses val="autoZero"/>
        <c:auto val="1"/>
        <c:lblAlgn val="ctr"/>
        <c:lblOffset val="100"/>
        <c:noMultiLvlLbl val="0"/>
      </c:catAx>
      <c:valAx>
        <c:axId val="239965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7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analysed data.xlsx]pivot!PivotTable15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pivot!$D$34</c:f>
              <c:strCache>
                <c:ptCount val="1"/>
                <c:pt idx="0">
                  <c:v>Total</c:v>
                </c:pt>
              </c:strCache>
            </c:strRef>
          </c:tx>
          <c:spPr>
            <a:ln w="28575" cap="rnd">
              <a:solidFill>
                <a:schemeClr val="accent1"/>
              </a:solidFill>
              <a:round/>
            </a:ln>
            <a:effectLst/>
          </c:spPr>
          <c:marker>
            <c:symbol val="none"/>
          </c:marker>
          <c:cat>
            <c:strRef>
              <c:f>pivot!$C$35:$C$38</c:f>
              <c:strCache>
                <c:ptCount val="3"/>
                <c:pt idx="0">
                  <c:v>ADULT</c:v>
                </c:pt>
                <c:pt idx="1">
                  <c:v>JUNIOR</c:v>
                </c:pt>
                <c:pt idx="2">
                  <c:v>SENIOR</c:v>
                </c:pt>
              </c:strCache>
            </c:strRef>
          </c:cat>
          <c:val>
            <c:numRef>
              <c:f>pivot!$D$35:$D$38</c:f>
              <c:numCache>
                <c:formatCode>General</c:formatCode>
                <c:ptCount val="3"/>
                <c:pt idx="0">
                  <c:v>300018.5</c:v>
                </c:pt>
                <c:pt idx="1">
                  <c:v>75695.5</c:v>
                </c:pt>
                <c:pt idx="2">
                  <c:v>63101</c:v>
                </c:pt>
              </c:numCache>
            </c:numRef>
          </c:val>
          <c:smooth val="0"/>
          <c:extLst>
            <c:ext xmlns:c16="http://schemas.microsoft.com/office/drawing/2014/chart" uri="{C3380CC4-5D6E-409C-BE32-E72D297353CC}">
              <c16:uniqueId val="{00000000-D354-4AFA-9C12-583C2BBEEA84}"/>
            </c:ext>
          </c:extLst>
        </c:ser>
        <c:dLbls>
          <c:showLegendKey val="0"/>
          <c:showVal val="0"/>
          <c:showCatName val="0"/>
          <c:showSerName val="0"/>
          <c:showPercent val="0"/>
          <c:showBubbleSize val="0"/>
        </c:dLbls>
        <c:smooth val="0"/>
        <c:axId val="108152912"/>
        <c:axId val="239965488"/>
      </c:lineChart>
      <c:catAx>
        <c:axId val="10815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965488"/>
        <c:crosses val="autoZero"/>
        <c:auto val="1"/>
        <c:lblAlgn val="ctr"/>
        <c:lblOffset val="100"/>
        <c:noMultiLvlLbl val="0"/>
      </c:catAx>
      <c:valAx>
        <c:axId val="23996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5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[coffee shop analysed data.xlsx]pivot!PivotTable3</c:name>
    <c:fmtId val="3"/>
  </c:pivotSource>
  <c:chart>
    <c:title>
      <c:tx>
        <c:rich>
          <a:bodyPr rot="0" spcFirstLastPara="1" vertOverflow="ellipsis" vert="horz" wrap="square" anchor="ctr" anchorCtr="1"/>
          <a:lstStyle/>
          <a:p>
            <a:pPr>
              <a:defRPr sz="1800" b="1" i="0" u="none" strike="noStrike" kern="1200" spc="0" baseline="0">
                <a:solidFill>
                  <a:srgbClr val="DBC1AC"/>
                </a:solidFill>
                <a:latin typeface="+mn-lt"/>
                <a:ea typeface="+mn-ea"/>
                <a:cs typeface="+mn-cs"/>
              </a:defRPr>
            </a:pPr>
            <a:r>
              <a:rPr lang="en-US" sz="1800" b="1">
                <a:solidFill>
                  <a:srgbClr val="DBC1AC"/>
                </a:solidFill>
              </a:rPr>
              <a:t>Hour</a:t>
            </a:r>
            <a:r>
              <a:rPr lang="en-US" sz="1800" b="1" baseline="0">
                <a:solidFill>
                  <a:srgbClr val="DBC1AC"/>
                </a:solidFill>
              </a:rPr>
              <a:t> Based Order</a:t>
            </a:r>
            <a:endParaRPr lang="en-US" sz="1800" b="1">
              <a:solidFill>
                <a:srgbClr val="DBC1AC"/>
              </a:solidFill>
            </a:endParaRPr>
          </a:p>
        </c:rich>
      </c:tx>
      <c:layout>
        <c:manualLayout>
          <c:xMode val="edge"/>
          <c:yMode val="edge"/>
          <c:x val="0.2551693288807097"/>
          <c:y val="2.6113135879176623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DBC1AC"/>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CE0D1"/>
            </a:solidFill>
            <a:round/>
          </a:ln>
          <a:effectLst/>
        </c:spPr>
        <c:marker>
          <c:symbol val="circle"/>
          <c:size val="5"/>
          <c:spPr>
            <a:solidFill>
              <a:srgbClr val="38220F"/>
            </a:solidFill>
            <a:ln w="9525">
              <a:solidFill>
                <a:srgbClr val="ECE0D1"/>
              </a:solidFill>
            </a:ln>
            <a:effectLst/>
          </c:spPr>
        </c:marker>
        <c:dLbl>
          <c:idx val="0"/>
          <c:spPr>
            <a:solidFill>
              <a:srgbClr val="967259"/>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CE0D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ECE0D1"/>
            </a:solidFill>
            <a:round/>
          </a:ln>
          <a:effectLst/>
        </c:spPr>
        <c:marker>
          <c:symbol val="circle"/>
          <c:size val="5"/>
          <c:spPr>
            <a:solidFill>
              <a:srgbClr val="38220F"/>
            </a:solidFill>
            <a:ln w="9525">
              <a:solidFill>
                <a:srgbClr val="ECE0D1"/>
              </a:solidFill>
            </a:ln>
            <a:effectLst/>
          </c:spPr>
        </c:marker>
      </c:pivotFmt>
      <c:pivotFmt>
        <c:idx val="4"/>
        <c:spPr>
          <a:ln w="28575" cap="rnd">
            <a:solidFill>
              <a:srgbClr val="ECE0D1"/>
            </a:solidFill>
            <a:round/>
          </a:ln>
          <a:effectLst/>
        </c:spPr>
        <c:marker>
          <c:symbol val="circle"/>
          <c:size val="5"/>
          <c:spPr>
            <a:solidFill>
              <a:srgbClr val="38220F"/>
            </a:solidFill>
            <a:ln w="9525">
              <a:solidFill>
                <a:srgbClr val="ECE0D1"/>
              </a:solidFill>
            </a:ln>
            <a:effectLst/>
          </c:spPr>
        </c:marker>
      </c:pivotFmt>
    </c:pivotFmts>
    <c:plotArea>
      <c:layout>
        <c:manualLayout>
          <c:layoutTarget val="inner"/>
          <c:xMode val="edge"/>
          <c:yMode val="edge"/>
          <c:x val="7.2135082115204335E-2"/>
          <c:y val="0.23502250993675439"/>
          <c:w val="0.88727886451738192"/>
          <c:h val="0.63406985866091203"/>
        </c:manualLayout>
      </c:layout>
      <c:lineChart>
        <c:grouping val="standard"/>
        <c:varyColors val="0"/>
        <c:ser>
          <c:idx val="0"/>
          <c:order val="0"/>
          <c:tx>
            <c:strRef>
              <c:f>pivot!$J$1</c:f>
              <c:strCache>
                <c:ptCount val="1"/>
                <c:pt idx="0">
                  <c:v>Total</c:v>
                </c:pt>
              </c:strCache>
            </c:strRef>
          </c:tx>
          <c:spPr>
            <a:ln w="28575" cap="rnd">
              <a:solidFill>
                <a:srgbClr val="ECE0D1"/>
              </a:solidFill>
              <a:round/>
            </a:ln>
            <a:effectLst/>
          </c:spPr>
          <c:marker>
            <c:symbol val="circle"/>
            <c:size val="5"/>
            <c:spPr>
              <a:solidFill>
                <a:srgbClr val="38220F"/>
              </a:solidFill>
              <a:ln w="9525">
                <a:solidFill>
                  <a:srgbClr val="ECE0D1"/>
                </a:solidFill>
              </a:ln>
              <a:effectLst/>
            </c:spPr>
          </c:marker>
          <c:dLbls>
            <c:spPr>
              <a:solidFill>
                <a:srgbClr val="967259"/>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CE0D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pivot!$I$2:$I$16</c:f>
              <c:strCache>
                <c:ptCount val="14"/>
                <c:pt idx="0">
                  <c:v>8</c:v>
                </c:pt>
                <c:pt idx="1">
                  <c:v>9</c:v>
                </c:pt>
                <c:pt idx="2">
                  <c:v>10</c:v>
                </c:pt>
                <c:pt idx="3">
                  <c:v>11</c:v>
                </c:pt>
                <c:pt idx="4">
                  <c:v>12</c:v>
                </c:pt>
                <c:pt idx="5">
                  <c:v>13</c:v>
                </c:pt>
                <c:pt idx="6">
                  <c:v>14</c:v>
                </c:pt>
                <c:pt idx="7">
                  <c:v>15</c:v>
                </c:pt>
                <c:pt idx="8">
                  <c:v>16</c:v>
                </c:pt>
                <c:pt idx="9">
                  <c:v>17</c:v>
                </c:pt>
                <c:pt idx="10">
                  <c:v>18</c:v>
                </c:pt>
                <c:pt idx="11">
                  <c:v>19</c:v>
                </c:pt>
                <c:pt idx="12">
                  <c:v>20</c:v>
                </c:pt>
                <c:pt idx="13">
                  <c:v>21</c:v>
                </c:pt>
              </c:strCache>
            </c:strRef>
          </c:cat>
          <c:val>
            <c:numRef>
              <c:f>pivot!$J$2:$J$16</c:f>
              <c:numCache>
                <c:formatCode>General</c:formatCode>
                <c:ptCount val="14"/>
                <c:pt idx="0">
                  <c:v>146</c:v>
                </c:pt>
                <c:pt idx="1">
                  <c:v>165</c:v>
                </c:pt>
                <c:pt idx="2">
                  <c:v>202</c:v>
                </c:pt>
                <c:pt idx="3">
                  <c:v>142</c:v>
                </c:pt>
                <c:pt idx="4">
                  <c:v>190</c:v>
                </c:pt>
                <c:pt idx="5">
                  <c:v>184</c:v>
                </c:pt>
                <c:pt idx="6">
                  <c:v>150</c:v>
                </c:pt>
                <c:pt idx="7">
                  <c:v>200</c:v>
                </c:pt>
                <c:pt idx="8">
                  <c:v>166</c:v>
                </c:pt>
                <c:pt idx="9">
                  <c:v>223</c:v>
                </c:pt>
                <c:pt idx="10">
                  <c:v>167</c:v>
                </c:pt>
                <c:pt idx="11">
                  <c:v>181</c:v>
                </c:pt>
                <c:pt idx="12">
                  <c:v>186</c:v>
                </c:pt>
                <c:pt idx="13">
                  <c:v>202</c:v>
                </c:pt>
              </c:numCache>
            </c:numRef>
          </c:val>
          <c:smooth val="0"/>
          <c:extLst>
            <c:ext xmlns:c16="http://schemas.microsoft.com/office/drawing/2014/chart" uri="{C3380CC4-5D6E-409C-BE32-E72D297353CC}">
              <c16:uniqueId val="{00000000-F731-454B-B7FB-6720814E5E1E}"/>
            </c:ext>
          </c:extLst>
        </c:ser>
        <c:dLbls>
          <c:dLblPos val="t"/>
          <c:showLegendKey val="0"/>
          <c:showVal val="1"/>
          <c:showCatName val="0"/>
          <c:showSerName val="0"/>
          <c:showPercent val="0"/>
          <c:showBubbleSize val="0"/>
        </c:dLbls>
        <c:marker val="1"/>
        <c:smooth val="0"/>
        <c:axId val="2034208031"/>
        <c:axId val="29293616"/>
      </c:lineChart>
      <c:catAx>
        <c:axId val="203420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ECE0D1"/>
                </a:solidFill>
                <a:latin typeface="+mn-lt"/>
                <a:ea typeface="+mn-ea"/>
                <a:cs typeface="+mn-cs"/>
              </a:defRPr>
            </a:pPr>
            <a:endParaRPr lang="en-US"/>
          </a:p>
        </c:txPr>
        <c:crossAx val="29293616"/>
        <c:crosses val="autoZero"/>
        <c:auto val="1"/>
        <c:lblAlgn val="ctr"/>
        <c:lblOffset val="100"/>
        <c:noMultiLvlLbl val="0"/>
      </c:catAx>
      <c:valAx>
        <c:axId val="29293616"/>
        <c:scaling>
          <c:orientation val="minMax"/>
        </c:scaling>
        <c:delete val="0"/>
        <c:axPos val="l"/>
        <c:numFmt formatCode="General" sourceLinked="1"/>
        <c:majorTickMark val="none"/>
        <c:minorTickMark val="none"/>
        <c:tickLblPos val="nextTo"/>
        <c:spPr>
          <a:solidFill>
            <a:srgbClr val="967259"/>
          </a:solidFill>
          <a:ln>
            <a:noFill/>
          </a:ln>
          <a:effectLst/>
        </c:spPr>
        <c:txPr>
          <a:bodyPr rot="-60000000" spcFirstLastPara="1" vertOverflow="ellipsis" vert="horz" wrap="square" anchor="ctr" anchorCtr="1"/>
          <a:lstStyle/>
          <a:p>
            <a:pPr>
              <a:defRPr sz="900" b="0" i="0" u="none" strike="noStrike" kern="1200" baseline="0">
                <a:solidFill>
                  <a:srgbClr val="ECE0D1"/>
                </a:solidFill>
                <a:latin typeface="+mn-lt"/>
                <a:ea typeface="+mn-ea"/>
                <a:cs typeface="+mn-cs"/>
              </a:defRPr>
            </a:pPr>
            <a:endParaRPr lang="en-US"/>
          </a:p>
        </c:txPr>
        <c:crossAx val="203420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6725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[coffee shop analysed data.xlsx]pivot!footfall</c:name>
    <c:fmtId val="5"/>
  </c:pivotSource>
  <c:chart>
    <c:title>
      <c:tx>
        <c:rich>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r>
              <a:rPr lang="en-US" sz="2800" b="1">
                <a:solidFill>
                  <a:srgbClr val="ECE0D1"/>
                </a:solidFill>
              </a:rPr>
              <a:t>Employee sale</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672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348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pivot!$N$18</c:f>
              <c:strCache>
                <c:ptCount val="1"/>
                <c:pt idx="0">
                  <c:v>Total</c:v>
                </c:pt>
              </c:strCache>
            </c:strRef>
          </c:tx>
          <c:spPr>
            <a:solidFill>
              <a:schemeClr val="accent2"/>
            </a:solidFill>
            <a:ln>
              <a:noFill/>
            </a:ln>
            <a:effectLst/>
          </c:spPr>
          <c:invertIfNegative val="0"/>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pivot!$M$19:$M$24</c:f>
              <c:strCache>
                <c:ptCount val="5"/>
                <c:pt idx="0">
                  <c:v>Aman</c:v>
                </c:pt>
                <c:pt idx="1">
                  <c:v>John</c:v>
                </c:pt>
                <c:pt idx="2">
                  <c:v>Priya</c:v>
                </c:pt>
                <c:pt idx="3">
                  <c:v>Ravi</c:v>
                </c:pt>
                <c:pt idx="4">
                  <c:v>Sara</c:v>
                </c:pt>
              </c:strCache>
            </c:strRef>
          </c:cat>
          <c:val>
            <c:numRef>
              <c:f>pivot!$N$19:$N$24</c:f>
              <c:numCache>
                <c:formatCode>General</c:formatCode>
                <c:ptCount val="5"/>
                <c:pt idx="0">
                  <c:v>101298.5</c:v>
                </c:pt>
                <c:pt idx="1">
                  <c:v>92447.5</c:v>
                </c:pt>
                <c:pt idx="2">
                  <c:v>89022</c:v>
                </c:pt>
                <c:pt idx="3">
                  <c:v>85842</c:v>
                </c:pt>
                <c:pt idx="4">
                  <c:v>70205</c:v>
                </c:pt>
              </c:numCache>
            </c:numRef>
          </c:val>
          <c:extLst>
            <c:ext xmlns:c16="http://schemas.microsoft.com/office/drawing/2014/chart" uri="{C3380CC4-5D6E-409C-BE32-E72D297353CC}">
              <c16:uniqueId val="{0000000A-4E77-4DEB-9016-DECFCB36BFD9}"/>
            </c:ext>
          </c:extLst>
        </c:ser>
        <c:dLbls>
          <c:showLegendKey val="0"/>
          <c:showVal val="0"/>
          <c:showCatName val="0"/>
          <c:showSerName val="0"/>
          <c:showPercent val="0"/>
          <c:showBubbleSize val="0"/>
        </c:dLbls>
        <c:gapWidth val="219"/>
        <c:axId val="31298384"/>
        <c:axId val="29272016"/>
      </c:barChart>
      <c:catAx>
        <c:axId val="3129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rgbClr val="38220F"/>
                </a:solidFill>
                <a:latin typeface="+mn-lt"/>
                <a:ea typeface="+mn-ea"/>
                <a:cs typeface="+mn-cs"/>
              </a:defRPr>
            </a:pPr>
            <a:endParaRPr lang="en-US"/>
          </a:p>
        </c:txPr>
        <c:crossAx val="29272016"/>
        <c:crosses val="autoZero"/>
        <c:auto val="1"/>
        <c:lblAlgn val="ctr"/>
        <c:lblOffset val="100"/>
        <c:noMultiLvlLbl val="0"/>
      </c:catAx>
      <c:valAx>
        <c:axId val="29272016"/>
        <c:scaling>
          <c:orientation val="minMax"/>
        </c:scaling>
        <c:delete val="0"/>
        <c:axPos val="l"/>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34832"/>
                </a:solidFill>
                <a:latin typeface="+mn-lt"/>
                <a:ea typeface="+mn-ea"/>
                <a:cs typeface="+mn-cs"/>
              </a:defRPr>
            </a:pPr>
            <a:endParaRPr lang="en-US"/>
          </a:p>
        </c:txPr>
        <c:crossAx val="3129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1A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[coffee shop analysed data.xlsx]pivot!PivotTable2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ECE0D1"/>
                </a:solidFill>
              </a:rPr>
              <a:t>Order</a:t>
            </a:r>
            <a:r>
              <a:rPr lang="en-US" baseline="0">
                <a:solidFill>
                  <a:srgbClr val="ECE0D1"/>
                </a:solidFill>
              </a:rPr>
              <a:t> by Day</a:t>
            </a:r>
            <a:endParaRPr lang="en-US">
              <a:solidFill>
                <a:srgbClr val="ECE0D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CE0D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CE0D1"/>
          </a:solidFill>
          <a:ln>
            <a:noFill/>
          </a:ln>
          <a:effectLst/>
        </c:spPr>
        <c:dLbl>
          <c:idx val="0"/>
          <c:layout>
            <c:manualLayout>
              <c:x val="-0.1359665735611281"/>
              <c:y val="3.1660468717391317E-2"/>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96253656304681"/>
          <c:y val="0.14868980703447934"/>
          <c:w val="0.82490409851681856"/>
          <c:h val="0.77098092328851564"/>
        </c:manualLayout>
      </c:layout>
      <c:barChart>
        <c:barDir val="bar"/>
        <c:grouping val="clustered"/>
        <c:varyColors val="0"/>
        <c:ser>
          <c:idx val="0"/>
          <c:order val="0"/>
          <c:tx>
            <c:strRef>
              <c:f>pivot!$B$16</c:f>
              <c:strCache>
                <c:ptCount val="1"/>
                <c:pt idx="0">
                  <c:v>Total</c:v>
                </c:pt>
              </c:strCache>
            </c:strRef>
          </c:tx>
          <c:spPr>
            <a:solidFill>
              <a:srgbClr val="ECE0D1"/>
            </a:solidFill>
            <a:ln>
              <a:noFill/>
            </a:ln>
            <a:effectLst/>
          </c:spPr>
          <c:invertIfNegative val="0"/>
          <c:dPt>
            <c:idx val="0"/>
            <c:invertIfNegative val="0"/>
            <c:bubble3D val="0"/>
            <c:extLst>
              <c:ext xmlns:c16="http://schemas.microsoft.com/office/drawing/2014/chart" uri="{C3380CC4-5D6E-409C-BE32-E72D297353CC}">
                <c16:uniqueId val="{00000005-A781-4329-837A-3722D605FB0C}"/>
              </c:ext>
            </c:extLst>
          </c:dPt>
          <c:dLbls>
            <c:dLbl>
              <c:idx val="0"/>
              <c:layout>
                <c:manualLayout>
                  <c:x val="-0.1359665735611281"/>
                  <c:y val="3.16604687173913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781-4329-837A-3722D605FB0C}"/>
                </c:ext>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ECE0D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pivot!$A$17:$A$24</c:f>
              <c:strCache>
                <c:ptCount val="7"/>
                <c:pt idx="0">
                  <c:v>Saturday</c:v>
                </c:pt>
                <c:pt idx="1">
                  <c:v>Friday</c:v>
                </c:pt>
                <c:pt idx="2">
                  <c:v>Thursday</c:v>
                </c:pt>
                <c:pt idx="3">
                  <c:v>Wednesday</c:v>
                </c:pt>
                <c:pt idx="4">
                  <c:v>Tuesday</c:v>
                </c:pt>
                <c:pt idx="5">
                  <c:v>Monday</c:v>
                </c:pt>
                <c:pt idx="6">
                  <c:v>Sunday</c:v>
                </c:pt>
              </c:strCache>
            </c:strRef>
          </c:cat>
          <c:val>
            <c:numRef>
              <c:f>pivot!$B$17:$B$24</c:f>
              <c:numCache>
                <c:formatCode>_("$"* #,##0.00_);_("$"* \(#,##0.00\);_("$"* "-"??_);_(@_)</c:formatCode>
                <c:ptCount val="7"/>
                <c:pt idx="0">
                  <c:v>390</c:v>
                </c:pt>
                <c:pt idx="1">
                  <c:v>336</c:v>
                </c:pt>
                <c:pt idx="2">
                  <c:v>338</c:v>
                </c:pt>
                <c:pt idx="3">
                  <c:v>350</c:v>
                </c:pt>
                <c:pt idx="4">
                  <c:v>342</c:v>
                </c:pt>
                <c:pt idx="5">
                  <c:v>400</c:v>
                </c:pt>
                <c:pt idx="6">
                  <c:v>348</c:v>
                </c:pt>
              </c:numCache>
            </c:numRef>
          </c:val>
          <c:extLst>
            <c:ext xmlns:c16="http://schemas.microsoft.com/office/drawing/2014/chart" uri="{C3380CC4-5D6E-409C-BE32-E72D297353CC}">
              <c16:uniqueId val="{00000000-A781-4329-837A-3722D605FB0C}"/>
            </c:ext>
          </c:extLst>
        </c:ser>
        <c:dLbls>
          <c:dLblPos val="outEnd"/>
          <c:showLegendKey val="0"/>
          <c:showVal val="1"/>
          <c:showCatName val="0"/>
          <c:showSerName val="0"/>
          <c:showPercent val="0"/>
          <c:showBubbleSize val="0"/>
        </c:dLbls>
        <c:gapWidth val="219"/>
        <c:axId val="140322480"/>
        <c:axId val="29254256"/>
      </c:barChart>
      <c:catAx>
        <c:axId val="14032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ECE0D1"/>
                </a:solidFill>
                <a:latin typeface="Aptos" panose="020B0004020202020204" pitchFamily="34" charset="0"/>
                <a:ea typeface="+mn-ea"/>
                <a:cs typeface="+mn-cs"/>
              </a:defRPr>
            </a:pPr>
            <a:endParaRPr lang="en-US"/>
          </a:p>
        </c:txPr>
        <c:crossAx val="29254256"/>
        <c:crosses val="autoZero"/>
        <c:auto val="1"/>
        <c:lblAlgn val="ctr"/>
        <c:lblOffset val="100"/>
        <c:noMultiLvlLbl val="0"/>
      </c:catAx>
      <c:valAx>
        <c:axId val="29254256"/>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ECE0D1"/>
                </a:solidFill>
                <a:latin typeface="+mn-lt"/>
                <a:ea typeface="+mn-ea"/>
                <a:cs typeface="+mn-cs"/>
              </a:defRPr>
            </a:pPr>
            <a:endParaRPr lang="en-US"/>
          </a:p>
        </c:txPr>
        <c:crossAx val="14032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6725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[coffee shop analysed data.xlsx]pivot!PivotTable5</c:name>
    <c:fmtId val="6"/>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solidFill>
                  <a:srgbClr val="ECE0D1"/>
                </a:solidFill>
              </a:rPr>
              <a:t>Product</a:t>
            </a:r>
            <a:r>
              <a:rPr lang="en-US" sz="2000" b="1" baseline="0">
                <a:solidFill>
                  <a:srgbClr val="ECE0D1"/>
                </a:solidFill>
              </a:rPr>
              <a:t> Wise Sale</a:t>
            </a:r>
            <a:endParaRPr lang="en-US" sz="2000" b="1">
              <a:solidFill>
                <a:srgbClr val="ECE0D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tint val="54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63483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hade val="53000"/>
            </a:schemeClr>
          </a:solidFill>
          <a:ln w="19050">
            <a:solidFill>
              <a:schemeClr val="lt1"/>
            </a:solidFill>
          </a:ln>
          <a:effectLst/>
        </c:spPr>
      </c:pivotFmt>
      <c:pivotFmt>
        <c:idx val="4"/>
        <c:spPr>
          <a:solidFill>
            <a:schemeClr val="accent2">
              <a:shade val="76000"/>
            </a:schemeClr>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tint val="77000"/>
            </a:schemeClr>
          </a:solidFill>
          <a:ln w="19050">
            <a:solidFill>
              <a:schemeClr val="lt1"/>
            </a:solidFill>
          </a:ln>
          <a:effectLst/>
        </c:spPr>
      </c:pivotFmt>
      <c:pivotFmt>
        <c:idx val="7"/>
        <c:spPr>
          <a:solidFill>
            <a:schemeClr val="accent2">
              <a:tint val="54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63483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solidFill>
              <a:srgbClr val="38220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CE0D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hade val="53000"/>
            </a:schemeClr>
          </a:solidFill>
          <a:ln w="19050">
            <a:solidFill>
              <a:schemeClr val="lt1"/>
            </a:solidFill>
          </a:ln>
          <a:effectLst/>
        </c:spPr>
        <c:dLbl>
          <c:idx val="0"/>
          <c:layout>
            <c:manualLayout>
              <c:x val="-9.001933567714962E-2"/>
              <c:y val="0.11363235112885968"/>
            </c:manualLayout>
          </c:layout>
          <c:spPr>
            <a:solidFill>
              <a:srgbClr val="38220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CE0D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hade val="76000"/>
            </a:schemeClr>
          </a:solidFill>
          <a:ln w="19050">
            <a:solidFill>
              <a:schemeClr val="lt1"/>
            </a:solidFill>
          </a:ln>
          <a:effectLst/>
        </c:spPr>
        <c:dLbl>
          <c:idx val="0"/>
          <c:layout>
            <c:manualLayout>
              <c:x val="-0.12473771985386038"/>
              <c:y val="-3.9988070297164724E-2"/>
            </c:manualLayout>
          </c:layout>
          <c:spPr>
            <a:solidFill>
              <a:srgbClr val="38220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CE0D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2.2022652824768642E-2"/>
              <c:y val="-1.8603073521043293E-2"/>
            </c:manualLayout>
          </c:layout>
          <c:spPr>
            <a:solidFill>
              <a:srgbClr val="38220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CE0D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tint val="77000"/>
            </a:schemeClr>
          </a:solidFill>
          <a:ln w="19050">
            <a:solidFill>
              <a:schemeClr val="lt1"/>
            </a:solidFill>
          </a:ln>
          <a:effectLst/>
        </c:spPr>
        <c:dLbl>
          <c:idx val="0"/>
          <c:layout>
            <c:manualLayout>
              <c:x val="7.1497339124529186E-2"/>
              <c:y val="2.2433867993665913E-2"/>
            </c:manualLayout>
          </c:layout>
          <c:spPr>
            <a:solidFill>
              <a:srgbClr val="38220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CE0D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tint val="54000"/>
            </a:schemeClr>
          </a:solidFill>
          <a:ln w="19050">
            <a:solidFill>
              <a:schemeClr val="lt1"/>
            </a:solidFill>
          </a:ln>
          <a:effectLst/>
        </c:spPr>
        <c:dLbl>
          <c:idx val="0"/>
          <c:layout>
            <c:manualLayout>
              <c:x val="8.4110195600850923E-2"/>
              <c:y val="6.8043347162465323E-2"/>
            </c:manualLayout>
          </c:layout>
          <c:spPr>
            <a:solidFill>
              <a:srgbClr val="38220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CE0D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pivot!$O$1</c:f>
              <c:strCache>
                <c:ptCount val="1"/>
                <c:pt idx="0">
                  <c:v>Total</c:v>
                </c:pt>
              </c:strCache>
            </c:strRef>
          </c:tx>
          <c:dPt>
            <c:idx val="0"/>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1-026A-4FFC-BE4F-29362A1893BE}"/>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026A-4FFC-BE4F-29362A1893BE}"/>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026A-4FFC-BE4F-29362A1893BE}"/>
              </c:ext>
            </c:extLst>
          </c:dPt>
          <c:dPt>
            <c:idx val="3"/>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026A-4FFC-BE4F-29362A1893BE}"/>
              </c:ext>
            </c:extLst>
          </c:dPt>
          <c:dPt>
            <c:idx val="4"/>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9-026A-4FFC-BE4F-29362A1893BE}"/>
              </c:ext>
            </c:extLst>
          </c:dPt>
          <c:dLbls>
            <c:dLbl>
              <c:idx val="0"/>
              <c:layout>
                <c:manualLayout>
                  <c:x val="-9.001933567714962E-2"/>
                  <c:y val="0.1136323511288596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26A-4FFC-BE4F-29362A1893BE}"/>
                </c:ext>
              </c:extLst>
            </c:dLbl>
            <c:dLbl>
              <c:idx val="1"/>
              <c:layout>
                <c:manualLayout>
                  <c:x val="-0.12473771985386038"/>
                  <c:y val="-3.998807029716472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26A-4FFC-BE4F-29362A1893BE}"/>
                </c:ext>
              </c:extLst>
            </c:dLbl>
            <c:dLbl>
              <c:idx val="2"/>
              <c:layout>
                <c:manualLayout>
                  <c:x val="-2.2022652824768642E-2"/>
                  <c:y val="-1.860307352104329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26A-4FFC-BE4F-29362A1893BE}"/>
                </c:ext>
              </c:extLst>
            </c:dLbl>
            <c:dLbl>
              <c:idx val="3"/>
              <c:layout>
                <c:manualLayout>
                  <c:x val="7.1497339124529186E-2"/>
                  <c:y val="2.243386799366591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26A-4FFC-BE4F-29362A1893BE}"/>
                </c:ext>
              </c:extLst>
            </c:dLbl>
            <c:dLbl>
              <c:idx val="4"/>
              <c:layout>
                <c:manualLayout>
                  <c:x val="8.4110195600850923E-2"/>
                  <c:y val="6.804334716246532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26A-4FFC-BE4F-29362A1893BE}"/>
                </c:ext>
              </c:extLst>
            </c:dLbl>
            <c:spPr>
              <a:solidFill>
                <a:srgbClr val="38220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CE0D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pivot!$N$2:$N$7</c:f>
              <c:strCache>
                <c:ptCount val="5"/>
                <c:pt idx="0">
                  <c:v>Sandwich</c:v>
                </c:pt>
                <c:pt idx="1">
                  <c:v>Muffin</c:v>
                </c:pt>
                <c:pt idx="2">
                  <c:v>Masala Tea</c:v>
                </c:pt>
                <c:pt idx="3">
                  <c:v>Green Tea</c:v>
                </c:pt>
                <c:pt idx="4">
                  <c:v>Croissant</c:v>
                </c:pt>
              </c:strCache>
            </c:strRef>
          </c:cat>
          <c:val>
            <c:numRef>
              <c:f>pivot!$O$2:$O$7</c:f>
              <c:numCache>
                <c:formatCode>_("$"* #,##0.00_);_("$"* \(#,##0.00\);_("$"* "-"??_);_(@_)</c:formatCode>
                <c:ptCount val="5"/>
                <c:pt idx="0">
                  <c:v>56403</c:v>
                </c:pt>
                <c:pt idx="1">
                  <c:v>58884.5</c:v>
                </c:pt>
                <c:pt idx="2">
                  <c:v>54768</c:v>
                </c:pt>
                <c:pt idx="3">
                  <c:v>56826</c:v>
                </c:pt>
                <c:pt idx="4">
                  <c:v>65105.5</c:v>
                </c:pt>
              </c:numCache>
            </c:numRef>
          </c:val>
          <c:extLst>
            <c:ext xmlns:c16="http://schemas.microsoft.com/office/drawing/2014/chart" uri="{C3380CC4-5D6E-409C-BE32-E72D297353CC}">
              <c16:uniqueId val="{0000000A-026A-4FFC-BE4F-29362A1893BE}"/>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200" b="1" i="0" u="none" strike="noStrike" kern="1200" baseline="0">
                <a:solidFill>
                  <a:srgbClr val="38220F"/>
                </a:solidFill>
                <a:latin typeface="+mn-lt"/>
                <a:ea typeface="+mn-ea"/>
                <a:cs typeface="+mn-cs"/>
              </a:defRPr>
            </a:pPr>
            <a:endParaRPr lang="en-US"/>
          </a:p>
        </c:txPr>
      </c:legendEntry>
      <c:legendEntry>
        <c:idx val="1"/>
        <c:txPr>
          <a:bodyPr rot="0" spcFirstLastPara="1" vertOverflow="ellipsis" vert="horz" wrap="square" anchor="ctr" anchorCtr="1"/>
          <a:lstStyle/>
          <a:p>
            <a:pPr>
              <a:defRPr sz="1200" b="1" i="0" u="none" strike="noStrike" kern="1200" baseline="0">
                <a:solidFill>
                  <a:srgbClr val="38220F"/>
                </a:solidFill>
                <a:latin typeface="+mn-lt"/>
                <a:ea typeface="+mn-ea"/>
                <a:cs typeface="+mn-cs"/>
              </a:defRPr>
            </a:pPr>
            <a:endParaRPr lang="en-US"/>
          </a:p>
        </c:txPr>
      </c:legendEntry>
      <c:legendEntry>
        <c:idx val="2"/>
        <c:txPr>
          <a:bodyPr rot="0" spcFirstLastPara="1" vertOverflow="ellipsis" vert="horz" wrap="square" anchor="ctr" anchorCtr="1"/>
          <a:lstStyle/>
          <a:p>
            <a:pPr>
              <a:defRPr sz="1200" b="1" i="0" u="none" strike="noStrike" kern="1200" baseline="0">
                <a:solidFill>
                  <a:srgbClr val="38220F"/>
                </a:solidFill>
                <a:latin typeface="+mn-lt"/>
                <a:ea typeface="+mn-ea"/>
                <a:cs typeface="+mn-cs"/>
              </a:defRPr>
            </a:pPr>
            <a:endParaRPr lang="en-US"/>
          </a:p>
        </c:txPr>
      </c:legendEntry>
      <c:legendEntry>
        <c:idx val="3"/>
        <c:txPr>
          <a:bodyPr rot="0" spcFirstLastPara="1" vertOverflow="ellipsis" vert="horz" wrap="square" anchor="ctr" anchorCtr="1"/>
          <a:lstStyle/>
          <a:p>
            <a:pPr>
              <a:defRPr sz="1200" b="1" i="0" u="none" strike="noStrike" kern="1200" baseline="0">
                <a:solidFill>
                  <a:srgbClr val="38220F"/>
                </a:solidFill>
                <a:latin typeface="+mn-lt"/>
                <a:ea typeface="+mn-ea"/>
                <a:cs typeface="+mn-cs"/>
              </a:defRPr>
            </a:pPr>
            <a:endParaRPr lang="en-US"/>
          </a:p>
        </c:txPr>
      </c:legendEntry>
      <c:legendEntry>
        <c:idx val="4"/>
        <c:txPr>
          <a:bodyPr rot="0" spcFirstLastPara="1" vertOverflow="ellipsis" vert="horz" wrap="square" anchor="ctr" anchorCtr="1"/>
          <a:lstStyle/>
          <a:p>
            <a:pPr>
              <a:defRPr sz="1200" b="1" i="0" u="none" strike="noStrike" kern="1200" baseline="0">
                <a:solidFill>
                  <a:srgbClr val="38220F"/>
                </a:solidFill>
                <a:latin typeface="+mn-lt"/>
                <a:ea typeface="+mn-ea"/>
                <a:cs typeface="+mn-cs"/>
              </a:defRPr>
            </a:pPr>
            <a:endParaRPr lang="en-US"/>
          </a:p>
        </c:txPr>
      </c:legendEntry>
      <c:layout>
        <c:manualLayout>
          <c:xMode val="edge"/>
          <c:yMode val="edge"/>
          <c:x val="0.71644408464530973"/>
          <c:y val="0.37701002669262779"/>
          <c:w val="0.27023822070006681"/>
          <c:h val="0.47937538984935357"/>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38220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1A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[coffee shop analysed data.xlsx]pivot!PivotTable1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4832"/>
          </a:solidFill>
          <a:ln>
            <a:solidFill>
              <a:srgbClr val="634832"/>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348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34832"/>
          </a:solidFill>
          <a:ln>
            <a:solidFill>
              <a:srgbClr val="634832"/>
            </a:solidFill>
          </a:ln>
          <a:effectLst/>
        </c:spPr>
      </c:pivotFmt>
      <c:pivotFmt>
        <c:idx val="4"/>
        <c:spPr>
          <a:solidFill>
            <a:srgbClr val="634832"/>
          </a:solidFill>
          <a:ln>
            <a:solidFill>
              <a:srgbClr val="634832"/>
            </a:solidFill>
          </a:ln>
          <a:effectLst/>
        </c:spPr>
      </c:pivotFmt>
      <c:pivotFmt>
        <c:idx val="5"/>
        <c:spPr>
          <a:solidFill>
            <a:srgbClr val="634832"/>
          </a:solidFill>
          <a:ln>
            <a:solidFill>
              <a:srgbClr val="634832"/>
            </a:solidFill>
          </a:ln>
          <a:effectLst/>
        </c:spPr>
      </c:pivotFmt>
      <c:pivotFmt>
        <c:idx val="6"/>
        <c:spPr>
          <a:solidFill>
            <a:srgbClr val="634832"/>
          </a:solidFill>
          <a:ln>
            <a:solidFill>
              <a:srgbClr val="634832"/>
            </a:solidFill>
          </a:ln>
          <a:effectLst/>
        </c:spPr>
        <c:dLbl>
          <c:idx val="0"/>
          <c:numFmt formatCode="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6348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0792977694852"/>
                  <c:h val="6.0085008809682858E-2"/>
                </c:manualLayout>
              </c15:layout>
            </c:ext>
          </c:extLst>
        </c:dLbl>
      </c:pivotFmt>
    </c:pivotFmts>
    <c:plotArea>
      <c:layout>
        <c:manualLayout>
          <c:layoutTarget val="inner"/>
          <c:xMode val="edge"/>
          <c:yMode val="edge"/>
          <c:x val="0.10986760915883613"/>
          <c:y val="0.16450456785052381"/>
          <c:w val="0.81686077874453999"/>
          <c:h val="0.73138241172982033"/>
        </c:manualLayout>
      </c:layout>
      <c:barChart>
        <c:barDir val="col"/>
        <c:grouping val="clustered"/>
        <c:varyColors val="0"/>
        <c:ser>
          <c:idx val="0"/>
          <c:order val="0"/>
          <c:tx>
            <c:strRef>
              <c:f>pivot!$B$1</c:f>
              <c:strCache>
                <c:ptCount val="1"/>
                <c:pt idx="0">
                  <c:v>Total</c:v>
                </c:pt>
              </c:strCache>
            </c:strRef>
          </c:tx>
          <c:spPr>
            <a:solidFill>
              <a:srgbClr val="634832"/>
            </a:solidFill>
            <a:ln>
              <a:solidFill>
                <a:srgbClr val="634832"/>
              </a:solidFill>
            </a:ln>
            <a:effectLst/>
          </c:spPr>
          <c:invertIfNegative val="0"/>
          <c:dPt>
            <c:idx val="0"/>
            <c:invertIfNegative val="0"/>
            <c:bubble3D val="0"/>
            <c:extLst>
              <c:ext xmlns:c16="http://schemas.microsoft.com/office/drawing/2014/chart" uri="{C3380CC4-5D6E-409C-BE32-E72D297353CC}">
                <c16:uniqueId val="{00000004-9616-4025-8829-913D8548B2DD}"/>
              </c:ext>
            </c:extLst>
          </c:dPt>
          <c:dLbls>
            <c:dLbl>
              <c:idx val="0"/>
              <c:numFmt formatCode="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6348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0792977694852"/>
                      <c:h val="6.0085008809682858E-2"/>
                    </c:manualLayout>
                  </c15:layout>
                </c:ext>
                <c:ext xmlns:c16="http://schemas.microsoft.com/office/drawing/2014/chart" uri="{C3380CC4-5D6E-409C-BE32-E72D297353CC}">
                  <c16:uniqueId val="{00000004-9616-4025-8829-913D8548B2DD}"/>
                </c:ext>
              </c:extLst>
            </c:dLbl>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3483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pivot!$A$2:$A$8</c:f>
              <c:strCache>
                <c:ptCount val="6"/>
                <c:pt idx="0">
                  <c:v>Jan</c:v>
                </c:pt>
                <c:pt idx="1">
                  <c:v>Feb</c:v>
                </c:pt>
                <c:pt idx="2">
                  <c:v>Mar</c:v>
                </c:pt>
                <c:pt idx="3">
                  <c:v>Apr</c:v>
                </c:pt>
                <c:pt idx="4">
                  <c:v>May</c:v>
                </c:pt>
                <c:pt idx="5">
                  <c:v>Jun</c:v>
                </c:pt>
              </c:strCache>
            </c:strRef>
          </c:cat>
          <c:val>
            <c:numRef>
              <c:f>pivot!$B$2:$B$8</c:f>
              <c:numCache>
                <c:formatCode>"$"#,##0.00</c:formatCode>
                <c:ptCount val="6"/>
                <c:pt idx="0">
                  <c:v>71511</c:v>
                </c:pt>
                <c:pt idx="1">
                  <c:v>72896</c:v>
                </c:pt>
                <c:pt idx="2">
                  <c:v>77418.5</c:v>
                </c:pt>
                <c:pt idx="3">
                  <c:v>61175</c:v>
                </c:pt>
                <c:pt idx="4">
                  <c:v>79023</c:v>
                </c:pt>
                <c:pt idx="5">
                  <c:v>76791.5</c:v>
                </c:pt>
              </c:numCache>
            </c:numRef>
          </c:val>
          <c:extLst>
            <c:ext xmlns:c16="http://schemas.microsoft.com/office/drawing/2014/chart" uri="{C3380CC4-5D6E-409C-BE32-E72D297353CC}">
              <c16:uniqueId val="{00000000-9616-4025-8829-913D8548B2DD}"/>
            </c:ext>
          </c:extLst>
        </c:ser>
        <c:dLbls>
          <c:dLblPos val="outEnd"/>
          <c:showLegendKey val="0"/>
          <c:showVal val="1"/>
          <c:showCatName val="0"/>
          <c:showSerName val="0"/>
          <c:showPercent val="0"/>
          <c:showBubbleSize val="0"/>
        </c:dLbls>
        <c:gapWidth val="219"/>
        <c:overlap val="-27"/>
        <c:axId val="108271232"/>
        <c:axId val="239965008"/>
      </c:barChart>
      <c:catAx>
        <c:axId val="108271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34832"/>
                </a:solidFill>
                <a:latin typeface="+mn-lt"/>
                <a:ea typeface="+mn-ea"/>
                <a:cs typeface="+mn-cs"/>
              </a:defRPr>
            </a:pPr>
            <a:endParaRPr lang="en-US"/>
          </a:p>
        </c:txPr>
        <c:crossAx val="239965008"/>
        <c:crosses val="autoZero"/>
        <c:auto val="1"/>
        <c:lblAlgn val="ctr"/>
        <c:lblOffset val="100"/>
        <c:noMultiLvlLbl val="0"/>
      </c:catAx>
      <c:valAx>
        <c:axId val="239965008"/>
        <c:scaling>
          <c:orientation val="minMax"/>
        </c:scaling>
        <c:delete val="0"/>
        <c:axPos val="l"/>
        <c:numFmt formatCode="&quot;$&quot;##,#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34832"/>
                </a:solidFill>
                <a:latin typeface="+mn-lt"/>
                <a:ea typeface="+mn-ea"/>
                <a:cs typeface="+mn-cs"/>
              </a:defRPr>
            </a:pPr>
            <a:endParaRPr lang="en-US"/>
          </a:p>
        </c:txPr>
        <c:crossAx val="10827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1A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shop analysed data.xlsx]pivot!PivotTable15</c:name>
    <c:fmtId val="4"/>
  </c:pivotSource>
  <c:chart>
    <c:title>
      <c:tx>
        <c:rich>
          <a:bodyPr rot="0" spcFirstLastPara="1" vertOverflow="ellipsis" vert="horz" wrap="square" anchor="ctr" anchorCtr="1"/>
          <a:lstStyle/>
          <a:p>
            <a:pPr>
              <a:defRPr sz="1400" b="1" i="0" u="none" strike="noStrike" kern="1200" spc="0" baseline="0">
                <a:solidFill>
                  <a:srgbClr val="DBC1AC"/>
                </a:solidFill>
                <a:latin typeface="+mn-lt"/>
                <a:ea typeface="+mn-ea"/>
                <a:cs typeface="+mn-cs"/>
              </a:defRPr>
            </a:pPr>
            <a:r>
              <a:rPr lang="en-US" b="1">
                <a:solidFill>
                  <a:srgbClr val="DBC1AC"/>
                </a:solidFill>
              </a:rPr>
              <a:t>Age</a:t>
            </a:r>
            <a:r>
              <a:rPr lang="en-US" b="1" baseline="0">
                <a:solidFill>
                  <a:srgbClr val="DBC1AC"/>
                </a:solidFill>
              </a:rPr>
              <a:t> group Wise Sales</a:t>
            </a:r>
            <a:endParaRPr lang="en-US" b="1">
              <a:solidFill>
                <a:srgbClr val="DBC1AC"/>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DBC1AC"/>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CE0D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14791862575099"/>
          <c:y val="0.19085176550794136"/>
          <c:w val="0.83732498741244776"/>
          <c:h val="0.5992173287625564"/>
        </c:manualLayout>
      </c:layout>
      <c:lineChart>
        <c:grouping val="standard"/>
        <c:varyColors val="0"/>
        <c:ser>
          <c:idx val="0"/>
          <c:order val="0"/>
          <c:tx>
            <c:strRef>
              <c:f>pivot!$D$34</c:f>
              <c:strCache>
                <c:ptCount val="1"/>
                <c:pt idx="0">
                  <c:v>Total</c:v>
                </c:pt>
              </c:strCache>
            </c:strRef>
          </c:tx>
          <c:spPr>
            <a:ln w="28575" cap="rnd">
              <a:solidFill>
                <a:srgbClr val="ECE0D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pivot!$C$35:$C$38</c:f>
              <c:strCache>
                <c:ptCount val="3"/>
                <c:pt idx="0">
                  <c:v>ADULT</c:v>
                </c:pt>
                <c:pt idx="1">
                  <c:v>JUNIOR</c:v>
                </c:pt>
                <c:pt idx="2">
                  <c:v>SENIOR</c:v>
                </c:pt>
              </c:strCache>
            </c:strRef>
          </c:cat>
          <c:val>
            <c:numRef>
              <c:f>pivot!$D$35:$D$38</c:f>
              <c:numCache>
                <c:formatCode>General</c:formatCode>
                <c:ptCount val="3"/>
                <c:pt idx="0">
                  <c:v>300018.5</c:v>
                </c:pt>
                <c:pt idx="1">
                  <c:v>75695.5</c:v>
                </c:pt>
                <c:pt idx="2">
                  <c:v>63101</c:v>
                </c:pt>
              </c:numCache>
            </c:numRef>
          </c:val>
          <c:smooth val="0"/>
          <c:extLst>
            <c:ext xmlns:c16="http://schemas.microsoft.com/office/drawing/2014/chart" uri="{C3380CC4-5D6E-409C-BE32-E72D297353CC}">
              <c16:uniqueId val="{00000000-4481-4EA0-AC62-D067E7A78E50}"/>
            </c:ext>
          </c:extLst>
        </c:ser>
        <c:dLbls>
          <c:dLblPos val="t"/>
          <c:showLegendKey val="0"/>
          <c:showVal val="1"/>
          <c:showCatName val="0"/>
          <c:showSerName val="0"/>
          <c:showPercent val="0"/>
          <c:showBubbleSize val="0"/>
        </c:dLbls>
        <c:smooth val="0"/>
        <c:axId val="108152912"/>
        <c:axId val="239965488"/>
      </c:lineChart>
      <c:catAx>
        <c:axId val="10815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DBC1AC"/>
                </a:solidFill>
                <a:latin typeface="+mn-lt"/>
                <a:ea typeface="+mn-ea"/>
                <a:cs typeface="+mn-cs"/>
              </a:defRPr>
            </a:pPr>
            <a:endParaRPr lang="en-US"/>
          </a:p>
        </c:txPr>
        <c:crossAx val="239965488"/>
        <c:crosses val="autoZero"/>
        <c:auto val="1"/>
        <c:lblAlgn val="ctr"/>
        <c:lblOffset val="100"/>
        <c:noMultiLvlLbl val="0"/>
      </c:catAx>
      <c:valAx>
        <c:axId val="239965488"/>
        <c:scaling>
          <c:orientation val="minMax"/>
        </c:scaling>
        <c:delete val="0"/>
        <c:axPos val="l"/>
        <c:numFmt formatCode="&quot;$&quot;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BC1AC"/>
                </a:solidFill>
                <a:latin typeface="+mn-lt"/>
                <a:ea typeface="+mn-ea"/>
                <a:cs typeface="+mn-cs"/>
              </a:defRPr>
            </a:pPr>
            <a:endParaRPr lang="en-US"/>
          </a:p>
        </c:txPr>
        <c:crossAx val="10815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6725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18" Type="http://schemas.openxmlformats.org/officeDocument/2006/relationships/chart" Target="../charts/chart11.xml"/><Relationship Id="rId3" Type="http://schemas.openxmlformats.org/officeDocument/2006/relationships/chart" Target="../charts/chart8.xml"/><Relationship Id="rId7" Type="http://schemas.openxmlformats.org/officeDocument/2006/relationships/chart" Target="../charts/chart10.xml"/><Relationship Id="rId12" Type="http://schemas.openxmlformats.org/officeDocument/2006/relationships/image" Target="../media/image8.png"/><Relationship Id="rId17" Type="http://schemas.openxmlformats.org/officeDocument/2006/relationships/image" Target="../media/image13.svg"/><Relationship Id="rId2" Type="http://schemas.openxmlformats.org/officeDocument/2006/relationships/chart" Target="../charts/chart7.xml"/><Relationship Id="rId16" Type="http://schemas.openxmlformats.org/officeDocument/2006/relationships/image" Target="../media/image12.png"/><Relationship Id="rId1" Type="http://schemas.openxmlformats.org/officeDocument/2006/relationships/chart" Target="../charts/chart6.xml"/><Relationship Id="rId6" Type="http://schemas.openxmlformats.org/officeDocument/2006/relationships/image" Target="../media/image3.svg"/><Relationship Id="rId11" Type="http://schemas.openxmlformats.org/officeDocument/2006/relationships/image" Target="../media/image7.svg"/><Relationship Id="rId5" Type="http://schemas.openxmlformats.org/officeDocument/2006/relationships/image" Target="../media/image2.png"/><Relationship Id="rId15" Type="http://schemas.openxmlformats.org/officeDocument/2006/relationships/image" Target="../media/image11.svg"/><Relationship Id="rId10" Type="http://schemas.openxmlformats.org/officeDocument/2006/relationships/image" Target="../media/image6.png"/><Relationship Id="rId19" Type="http://schemas.openxmlformats.org/officeDocument/2006/relationships/image" Target="../media/image14.png"/><Relationship Id="rId4" Type="http://schemas.openxmlformats.org/officeDocument/2006/relationships/chart" Target="../charts/chart9.xml"/><Relationship Id="rId9" Type="http://schemas.openxmlformats.org/officeDocument/2006/relationships/image" Target="../media/image5.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1</xdr:col>
      <xdr:colOff>973667</xdr:colOff>
      <xdr:row>15</xdr:row>
      <xdr:rowOff>20108</xdr:rowOff>
    </xdr:from>
    <xdr:to>
      <xdr:col>7</xdr:col>
      <xdr:colOff>412750</xdr:colOff>
      <xdr:row>30</xdr:row>
      <xdr:rowOff>64558</xdr:rowOff>
    </xdr:to>
    <xdr:graphicFrame macro="">
      <xdr:nvGraphicFramePr>
        <xdr:cNvPr id="4" name="Chart 3">
          <a:extLst>
            <a:ext uri="{FF2B5EF4-FFF2-40B4-BE49-F238E27FC236}">
              <a16:creationId xmlns:a16="http://schemas.microsoft.com/office/drawing/2014/main" id="{E83E45A8-ECE9-51A7-20B0-2C1568935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21166</xdr:colOff>
      <xdr:row>0</xdr:row>
      <xdr:rowOff>20108</xdr:rowOff>
    </xdr:from>
    <xdr:to>
      <xdr:col>22</xdr:col>
      <xdr:colOff>296333</xdr:colOff>
      <xdr:row>15</xdr:row>
      <xdr:rowOff>64558</xdr:rowOff>
    </xdr:to>
    <xdr:graphicFrame macro="">
      <xdr:nvGraphicFramePr>
        <xdr:cNvPr id="5" name="Chart 4">
          <a:extLst>
            <a:ext uri="{FF2B5EF4-FFF2-40B4-BE49-F238E27FC236}">
              <a16:creationId xmlns:a16="http://schemas.microsoft.com/office/drawing/2014/main" id="{6E9DF9E3-838A-8DE1-C010-BC4194BC1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603250</xdr:colOff>
      <xdr:row>23</xdr:row>
      <xdr:rowOff>30692</xdr:rowOff>
    </xdr:from>
    <xdr:to>
      <xdr:col>17</xdr:col>
      <xdr:colOff>412750</xdr:colOff>
      <xdr:row>38</xdr:row>
      <xdr:rowOff>75142</xdr:rowOff>
    </xdr:to>
    <xdr:graphicFrame macro="">
      <xdr:nvGraphicFramePr>
        <xdr:cNvPr id="6" name="Chart 5">
          <a:extLst>
            <a:ext uri="{FF2B5EF4-FFF2-40B4-BE49-F238E27FC236}">
              <a16:creationId xmlns:a16="http://schemas.microsoft.com/office/drawing/2014/main" id="{2426A492-1DD0-55B2-8073-35730BF94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21166</xdr:colOff>
      <xdr:row>0</xdr:row>
      <xdr:rowOff>0</xdr:rowOff>
    </xdr:from>
    <xdr:to>
      <xdr:col>7</xdr:col>
      <xdr:colOff>359833</xdr:colOff>
      <xdr:row>9</xdr:row>
      <xdr:rowOff>127000</xdr:rowOff>
    </xdr:to>
    <xdr:graphicFrame macro="">
      <xdr:nvGraphicFramePr>
        <xdr:cNvPr id="7" name="Chart 6">
          <a:extLst>
            <a:ext uri="{FF2B5EF4-FFF2-40B4-BE49-F238E27FC236}">
              <a16:creationId xmlns:a16="http://schemas.microsoft.com/office/drawing/2014/main" id="{5E480094-3C8E-CB79-8F35-5F923ABFE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448310</xdr:colOff>
      <xdr:row>20</xdr:row>
      <xdr:rowOff>69851</xdr:rowOff>
    </xdr:from>
    <xdr:to>
      <xdr:col>24</xdr:col>
      <xdr:colOff>435610</xdr:colOff>
      <xdr:row>34</xdr:row>
      <xdr:rowOff>132292</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83AB0767-1B0E-73FB-2B00-45751170A77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741477" y="3668184"/>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367453</xdr:colOff>
      <xdr:row>20</xdr:row>
      <xdr:rowOff>84243</xdr:rowOff>
    </xdr:from>
    <xdr:to>
      <xdr:col>21</xdr:col>
      <xdr:colOff>354753</xdr:colOff>
      <xdr:row>34</xdr:row>
      <xdr:rowOff>146684</xdr:rowOff>
    </xdr:to>
    <mc:AlternateContent xmlns:mc="http://schemas.openxmlformats.org/markup-compatibility/2006" xmlns:a14="http://schemas.microsoft.com/office/drawing/2010/main">
      <mc:Choice Requires="a14">
        <xdr:graphicFrame macro="">
          <xdr:nvGraphicFramePr>
            <xdr:cNvPr id="9" name="Day Name">
              <a:extLst>
                <a:ext uri="{FF2B5EF4-FFF2-40B4-BE49-F238E27FC236}">
                  <a16:creationId xmlns:a16="http://schemas.microsoft.com/office/drawing/2014/main" id="{B48357E0-CD0F-6F85-518F-8D5DE9121506}"/>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15819120" y="3682576"/>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21166</xdr:colOff>
      <xdr:row>30</xdr:row>
      <xdr:rowOff>137582</xdr:rowOff>
    </xdr:from>
    <xdr:to>
      <xdr:col>8</xdr:col>
      <xdr:colOff>0</xdr:colOff>
      <xdr:row>43</xdr:row>
      <xdr:rowOff>43390</xdr:rowOff>
    </xdr:to>
    <xdr:graphicFrame macro="">
      <xdr:nvGraphicFramePr>
        <xdr:cNvPr id="10" name="Chart 9">
          <a:extLst>
            <a:ext uri="{FF2B5EF4-FFF2-40B4-BE49-F238E27FC236}">
              <a16:creationId xmlns:a16="http://schemas.microsoft.com/office/drawing/2014/main" id="{6D22CB41-A036-4C38-0E32-7D2922B038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416719</xdr:colOff>
      <xdr:row>7</xdr:row>
      <xdr:rowOff>112043</xdr:rowOff>
    </xdr:from>
    <xdr:to>
      <xdr:col>10</xdr:col>
      <xdr:colOff>206375</xdr:colOff>
      <xdr:row>19</xdr:row>
      <xdr:rowOff>166849</xdr:rowOff>
    </xdr:to>
    <xdr:graphicFrame macro="">
      <xdr:nvGraphicFramePr>
        <xdr:cNvPr id="2" name="Chart 1">
          <a:extLst>
            <a:ext uri="{FF2B5EF4-FFF2-40B4-BE49-F238E27FC236}">
              <a16:creationId xmlns:a16="http://schemas.microsoft.com/office/drawing/2014/main" id="{4D296687-529E-4F5E-9DDC-9AAFF81C3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PrintsWithSheet="0"/>
  </xdr:twoCellAnchor>
  <xdr:twoCellAnchor editAs="absolute">
    <xdr:from>
      <xdr:col>10</xdr:col>
      <xdr:colOff>247173</xdr:colOff>
      <xdr:row>7</xdr:row>
      <xdr:rowOff>91143</xdr:rowOff>
    </xdr:from>
    <xdr:to>
      <xdr:col>16</xdr:col>
      <xdr:colOff>571502</xdr:colOff>
      <xdr:row>20</xdr:row>
      <xdr:rowOff>0</xdr:rowOff>
    </xdr:to>
    <xdr:graphicFrame macro="">
      <xdr:nvGraphicFramePr>
        <xdr:cNvPr id="3" name="Chart 2">
          <a:extLst>
            <a:ext uri="{FF2B5EF4-FFF2-40B4-BE49-F238E27FC236}">
              <a16:creationId xmlns:a16="http://schemas.microsoft.com/office/drawing/2014/main" id="{468857AD-BE6D-4A2F-92DB-047734E5A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PrintsWithSheet="0"/>
  </xdr:twoCellAnchor>
  <xdr:twoCellAnchor editAs="absolute">
    <xdr:from>
      <xdr:col>17</xdr:col>
      <xdr:colOff>44067</xdr:colOff>
      <xdr:row>7</xdr:row>
      <xdr:rowOff>67722</xdr:rowOff>
    </xdr:from>
    <xdr:to>
      <xdr:col>23</xdr:col>
      <xdr:colOff>401053</xdr:colOff>
      <xdr:row>20</xdr:row>
      <xdr:rowOff>15876</xdr:rowOff>
    </xdr:to>
    <xdr:graphicFrame macro="">
      <xdr:nvGraphicFramePr>
        <xdr:cNvPr id="4" name="Chart 3">
          <a:extLst>
            <a:ext uri="{FF2B5EF4-FFF2-40B4-BE49-F238E27FC236}">
              <a16:creationId xmlns:a16="http://schemas.microsoft.com/office/drawing/2014/main" id="{BEE8A14A-124A-4E63-99D3-9061B7EE5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PrintsWithSheet="0"/>
  </xdr:twoCellAnchor>
  <xdr:twoCellAnchor editAs="absolute">
    <xdr:from>
      <xdr:col>17</xdr:col>
      <xdr:colOff>66298</xdr:colOff>
      <xdr:row>20</xdr:row>
      <xdr:rowOff>80549</xdr:rowOff>
    </xdr:from>
    <xdr:to>
      <xdr:col>23</xdr:col>
      <xdr:colOff>441157</xdr:colOff>
      <xdr:row>34</xdr:row>
      <xdr:rowOff>86267</xdr:rowOff>
    </xdr:to>
    <xdr:graphicFrame macro="">
      <xdr:nvGraphicFramePr>
        <xdr:cNvPr id="5" name="Chart 4">
          <a:extLst>
            <a:ext uri="{FF2B5EF4-FFF2-40B4-BE49-F238E27FC236}">
              <a16:creationId xmlns:a16="http://schemas.microsoft.com/office/drawing/2014/main" id="{0BA0B443-35DD-4CE0-B6B0-8E4335ED3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PrintsWithSheet="0"/>
  </xdr:twoCellAnchor>
  <xdr:twoCellAnchor editAs="absolute">
    <xdr:from>
      <xdr:col>0</xdr:col>
      <xdr:colOff>225489</xdr:colOff>
      <xdr:row>2</xdr:row>
      <xdr:rowOff>121608</xdr:rowOff>
    </xdr:from>
    <xdr:to>
      <xdr:col>6</xdr:col>
      <xdr:colOff>575387</xdr:colOff>
      <xdr:row>7</xdr:row>
      <xdr:rowOff>38741</xdr:rowOff>
    </xdr:to>
    <xdr:sp macro="" textlink="">
      <xdr:nvSpPr>
        <xdr:cNvPr id="6" name="Rectangle: Rounded Corners 5">
          <a:extLst>
            <a:ext uri="{FF2B5EF4-FFF2-40B4-BE49-F238E27FC236}">
              <a16:creationId xmlns:a16="http://schemas.microsoft.com/office/drawing/2014/main" id="{8693B10C-98AD-24D5-E662-529343EF0A14}"/>
            </a:ext>
          </a:extLst>
        </xdr:cNvPr>
        <xdr:cNvSpPr/>
      </xdr:nvSpPr>
      <xdr:spPr>
        <a:xfrm>
          <a:off x="225489" y="494832"/>
          <a:ext cx="3988837" cy="850195"/>
        </a:xfrm>
        <a:prstGeom prst="roundRect">
          <a:avLst/>
        </a:prstGeom>
        <a:solidFill>
          <a:srgbClr val="96725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l"/>
          <a:r>
            <a:rPr lang="en-US" sz="4000" b="1"/>
            <a:t>Coffee Shop</a:t>
          </a:r>
        </a:p>
      </xdr:txBody>
    </xdr:sp>
    <xdr:clientData fPrintsWithSheet="0"/>
  </xdr:twoCellAnchor>
  <xdr:twoCellAnchor editAs="absolute">
    <xdr:from>
      <xdr:col>5</xdr:col>
      <xdr:colOff>339138</xdr:colOff>
      <xdr:row>2</xdr:row>
      <xdr:rowOff>136848</xdr:rowOff>
    </xdr:from>
    <xdr:to>
      <xdr:col>6</xdr:col>
      <xdr:colOff>529026</xdr:colOff>
      <xdr:row>6</xdr:row>
      <xdr:rowOff>106369</xdr:rowOff>
    </xdr:to>
    <xdr:pic>
      <xdr:nvPicPr>
        <xdr:cNvPr id="8" name="Graphic 7" descr="Coffee with solid fill">
          <a:extLst>
            <a:ext uri="{FF2B5EF4-FFF2-40B4-BE49-F238E27FC236}">
              <a16:creationId xmlns:a16="http://schemas.microsoft.com/office/drawing/2014/main" id="{2ACE7BDF-8340-CA6F-2391-167BD43930A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71587" y="510072"/>
          <a:ext cx="796378" cy="715970"/>
        </a:xfrm>
        <a:prstGeom prst="rect">
          <a:avLst/>
        </a:prstGeom>
      </xdr:spPr>
    </xdr:pic>
    <xdr:clientData fPrintsWithSheet="0"/>
  </xdr:twoCellAnchor>
  <xdr:twoCellAnchor editAs="absolute">
    <xdr:from>
      <xdr:col>4</xdr:col>
      <xdr:colOff>413296</xdr:colOff>
      <xdr:row>20</xdr:row>
      <xdr:rowOff>87313</xdr:rowOff>
    </xdr:from>
    <xdr:to>
      <xdr:col>10</xdr:col>
      <xdr:colOff>192505</xdr:colOff>
      <xdr:row>34</xdr:row>
      <xdr:rowOff>38877</xdr:rowOff>
    </xdr:to>
    <xdr:graphicFrame macro="">
      <xdr:nvGraphicFramePr>
        <xdr:cNvPr id="10" name="Chart 9">
          <a:extLst>
            <a:ext uri="{FF2B5EF4-FFF2-40B4-BE49-F238E27FC236}">
              <a16:creationId xmlns:a16="http://schemas.microsoft.com/office/drawing/2014/main" id="{709CDFE3-7578-44B2-9E50-E62867196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112294</xdr:colOff>
      <xdr:row>7</xdr:row>
      <xdr:rowOff>100971</xdr:rowOff>
    </xdr:from>
    <xdr:to>
      <xdr:col>2</xdr:col>
      <xdr:colOff>152399</xdr:colOff>
      <xdr:row>17</xdr:row>
      <xdr:rowOff>64168</xdr:rowOff>
    </xdr:to>
    <mc:AlternateContent xmlns:mc="http://schemas.openxmlformats.org/markup-compatibility/2006" xmlns:a14="http://schemas.microsoft.com/office/drawing/2010/main">
      <mc:Choice Requires="a14">
        <xdr:graphicFrame macro="">
          <xdr:nvGraphicFramePr>
            <xdr:cNvPr id="15" name="Day Name 1">
              <a:extLst>
                <a:ext uri="{FF2B5EF4-FFF2-40B4-BE49-F238E27FC236}">
                  <a16:creationId xmlns:a16="http://schemas.microsoft.com/office/drawing/2014/main" id="{38E134B5-2AB7-4B5C-B64A-C2C28510738A}"/>
                </a:ext>
              </a:extLst>
            </xdr:cNvPr>
            <xdr:cNvGraphicFramePr/>
          </xdr:nvGraphicFramePr>
          <xdr:xfrm>
            <a:off x="0" y="0"/>
            <a:ext cx="0" cy="0"/>
          </xdr:xfrm>
          <a:graphic>
            <a:graphicData uri="http://schemas.microsoft.com/office/drawing/2010/slicer">
              <sle:slicer xmlns:sle="http://schemas.microsoft.com/office/drawing/2010/slicer" name="Day Name 1"/>
            </a:graphicData>
          </a:graphic>
        </xdr:graphicFrame>
      </mc:Choice>
      <mc:Fallback xmlns="">
        <xdr:sp macro="" textlink="">
          <xdr:nvSpPr>
            <xdr:cNvPr id="0" name=""/>
            <xdr:cNvSpPr>
              <a:spLocks noTextEdit="1"/>
            </xdr:cNvSpPr>
          </xdr:nvSpPr>
          <xdr:spPr>
            <a:xfrm>
              <a:off x="112294" y="1386272"/>
              <a:ext cx="1251960" cy="17993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xdr:col>
      <xdr:colOff>184484</xdr:colOff>
      <xdr:row>7</xdr:row>
      <xdr:rowOff>104275</xdr:rowOff>
    </xdr:from>
    <xdr:to>
      <xdr:col>4</xdr:col>
      <xdr:colOff>417095</xdr:colOff>
      <xdr:row>17</xdr:row>
      <xdr:rowOff>58152</xdr:rowOff>
    </xdr:to>
    <mc:AlternateContent xmlns:mc="http://schemas.openxmlformats.org/markup-compatibility/2006" xmlns:a14="http://schemas.microsoft.com/office/drawing/2010/main">
      <mc:Choice Requires="a14">
        <xdr:graphicFrame macro="">
          <xdr:nvGraphicFramePr>
            <xdr:cNvPr id="16" name="MONTH 1">
              <a:extLst>
                <a:ext uri="{FF2B5EF4-FFF2-40B4-BE49-F238E27FC236}">
                  <a16:creationId xmlns:a16="http://schemas.microsoft.com/office/drawing/2014/main" id="{6E7AEAEB-C482-468E-A7B7-0BDED188C7F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96339" y="1389576"/>
              <a:ext cx="1444467" cy="1790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7</xdr:col>
      <xdr:colOff>70600</xdr:colOff>
      <xdr:row>2</xdr:row>
      <xdr:rowOff>149406</xdr:rowOff>
    </xdr:from>
    <xdr:to>
      <xdr:col>10</xdr:col>
      <xdr:colOff>251459</xdr:colOff>
      <xdr:row>7</xdr:row>
      <xdr:rowOff>44818</xdr:rowOff>
    </xdr:to>
    <xdr:sp macro="" textlink="pivot!$E$46">
      <xdr:nvSpPr>
        <xdr:cNvPr id="17" name="Rectangle: Rounded Corners 16">
          <a:extLst>
            <a:ext uri="{FF2B5EF4-FFF2-40B4-BE49-F238E27FC236}">
              <a16:creationId xmlns:a16="http://schemas.microsoft.com/office/drawing/2014/main" id="{E6580879-D7C2-A041-79A0-F3BCE34F4129}"/>
            </a:ext>
          </a:extLst>
        </xdr:cNvPr>
        <xdr:cNvSpPr/>
      </xdr:nvSpPr>
      <xdr:spPr>
        <a:xfrm>
          <a:off x="4337800" y="515166"/>
          <a:ext cx="2009659" cy="809812"/>
        </a:xfrm>
        <a:prstGeom prst="roundRect">
          <a:avLst/>
        </a:prstGeom>
        <a:solidFill>
          <a:srgbClr val="DBC1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0E16435C-6A33-4848-B04C-39C88A2AC7E5}" type="TxLink">
            <a:rPr lang="en-US" sz="2000" b="0" i="0" u="none" strike="noStrike">
              <a:solidFill>
                <a:srgbClr val="000000"/>
              </a:solidFill>
              <a:latin typeface="Aptos Narrow"/>
            </a:rPr>
            <a:pPr algn="l"/>
            <a:t>$438,815.00</a:t>
          </a:fld>
          <a:endParaRPr lang="en-US" sz="2000" b="0" i="0" u="none" strike="noStrike">
            <a:solidFill>
              <a:srgbClr val="000000"/>
            </a:solidFill>
            <a:latin typeface="Aptos Narrow"/>
          </a:endParaRPr>
        </a:p>
        <a:p>
          <a:pPr algn="l"/>
          <a:r>
            <a:rPr lang="en-US" sz="2000" b="0" i="0" u="none" strike="noStrike">
              <a:solidFill>
                <a:srgbClr val="000000"/>
              </a:solidFill>
              <a:latin typeface="Aptos Narrow"/>
            </a:rPr>
            <a:t>Total</a:t>
          </a:r>
          <a:r>
            <a:rPr lang="en-US" sz="2000" b="0" i="0" u="none" strike="noStrike" baseline="0">
              <a:solidFill>
                <a:srgbClr val="000000"/>
              </a:solidFill>
              <a:latin typeface="Aptos Narrow"/>
            </a:rPr>
            <a:t> Sale</a:t>
          </a:r>
          <a:endParaRPr lang="en-US" sz="2000"/>
        </a:p>
      </xdr:txBody>
    </xdr:sp>
    <xdr:clientData fPrintsWithSheet="0"/>
  </xdr:twoCellAnchor>
  <xdr:twoCellAnchor editAs="absolute">
    <xdr:from>
      <xdr:col>9</xdr:col>
      <xdr:colOff>31104</xdr:colOff>
      <xdr:row>4</xdr:row>
      <xdr:rowOff>116634</xdr:rowOff>
    </xdr:from>
    <xdr:to>
      <xdr:col>9</xdr:col>
      <xdr:colOff>427653</xdr:colOff>
      <xdr:row>6</xdr:row>
      <xdr:rowOff>139959</xdr:rowOff>
    </xdr:to>
    <xdr:pic>
      <xdr:nvPicPr>
        <xdr:cNvPr id="19" name="Graphic 18" descr="Coins with solid fill">
          <a:extLst>
            <a:ext uri="{FF2B5EF4-FFF2-40B4-BE49-F238E27FC236}">
              <a16:creationId xmlns:a16="http://schemas.microsoft.com/office/drawing/2014/main" id="{1900104A-0EE1-14D9-0BC4-96353FB8C4B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489512" y="863083"/>
          <a:ext cx="396549" cy="396549"/>
        </a:xfrm>
        <a:prstGeom prst="rect">
          <a:avLst/>
        </a:prstGeom>
      </xdr:spPr>
    </xdr:pic>
    <xdr:clientData fPrintsWithSheet="0"/>
  </xdr:twoCellAnchor>
  <xdr:twoCellAnchor editAs="absolute">
    <xdr:from>
      <xdr:col>10</xdr:col>
      <xdr:colOff>329837</xdr:colOff>
      <xdr:row>2</xdr:row>
      <xdr:rowOff>147734</xdr:rowOff>
    </xdr:from>
    <xdr:to>
      <xdr:col>13</xdr:col>
      <xdr:colOff>171216</xdr:colOff>
      <xdr:row>7</xdr:row>
      <xdr:rowOff>43146</xdr:rowOff>
    </xdr:to>
    <xdr:sp macro="" textlink="pivot!$G$46">
      <xdr:nvSpPr>
        <xdr:cNvPr id="20" name="Rectangle: Rounded Corners 19">
          <a:extLst>
            <a:ext uri="{FF2B5EF4-FFF2-40B4-BE49-F238E27FC236}">
              <a16:creationId xmlns:a16="http://schemas.microsoft.com/office/drawing/2014/main" id="{D6500C40-46B8-4F3B-AEE7-1B4655DFB4E1}"/>
            </a:ext>
          </a:extLst>
        </xdr:cNvPr>
        <xdr:cNvSpPr/>
      </xdr:nvSpPr>
      <xdr:spPr>
        <a:xfrm>
          <a:off x="6425837" y="513494"/>
          <a:ext cx="1670179" cy="809812"/>
        </a:xfrm>
        <a:prstGeom prst="roundRect">
          <a:avLst/>
        </a:prstGeom>
        <a:solidFill>
          <a:srgbClr val="DBC1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fld id="{56B0228C-6EC8-48C8-A0A8-9D409D7A09D5}" type="TxLink">
            <a:rPr lang="en-US" sz="2000" b="0" i="0" u="none" strike="noStrike">
              <a:solidFill>
                <a:srgbClr val="000000"/>
              </a:solidFill>
              <a:latin typeface="Aptos Narrow"/>
            </a:rPr>
            <a:pPr lvl="0" algn="ctr"/>
            <a:t>1000</a:t>
          </a:fld>
          <a:endParaRPr lang="en-US" sz="2000" b="0" i="0" u="none" strike="noStrike">
            <a:solidFill>
              <a:srgbClr val="000000"/>
            </a:solidFill>
            <a:latin typeface="Aptos Narrow"/>
          </a:endParaRPr>
        </a:p>
        <a:p>
          <a:pPr lvl="0" algn="ctr"/>
          <a:r>
            <a:rPr lang="en-US" sz="2000" b="0" i="0" u="none" strike="noStrike">
              <a:solidFill>
                <a:srgbClr val="000000"/>
              </a:solidFill>
              <a:latin typeface="Aptos Narrow"/>
            </a:rPr>
            <a:t>Total Order </a:t>
          </a:r>
        </a:p>
      </xdr:txBody>
    </xdr:sp>
    <xdr:clientData fPrintsWithSheet="0"/>
  </xdr:twoCellAnchor>
  <xdr:twoCellAnchor editAs="absolute">
    <xdr:from>
      <xdr:col>13</xdr:col>
      <xdr:colOff>244306</xdr:colOff>
      <xdr:row>2</xdr:row>
      <xdr:rowOff>155511</xdr:rowOff>
    </xdr:from>
    <xdr:to>
      <xdr:col>16</xdr:col>
      <xdr:colOff>148791</xdr:colOff>
      <xdr:row>7</xdr:row>
      <xdr:rowOff>50923</xdr:rowOff>
    </xdr:to>
    <xdr:sp macro="" textlink="pivot!$I$46">
      <xdr:nvSpPr>
        <xdr:cNvPr id="21" name="Rectangle: Rounded Corners 20">
          <a:extLst>
            <a:ext uri="{FF2B5EF4-FFF2-40B4-BE49-F238E27FC236}">
              <a16:creationId xmlns:a16="http://schemas.microsoft.com/office/drawing/2014/main" id="{86F8A8AA-E233-4920-8CAE-CDD63611CB38}"/>
            </a:ext>
          </a:extLst>
        </xdr:cNvPr>
        <xdr:cNvSpPr/>
      </xdr:nvSpPr>
      <xdr:spPr>
        <a:xfrm>
          <a:off x="8169106" y="521271"/>
          <a:ext cx="1733285" cy="809812"/>
        </a:xfrm>
        <a:prstGeom prst="roundRect">
          <a:avLst/>
        </a:prstGeom>
        <a:solidFill>
          <a:srgbClr val="DBC1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A25A88B-3189-49A5-963B-24FA0BD12AAA}" type="TxLink">
            <a:rPr lang="en-US" sz="1600" b="0" i="0" u="none" strike="noStrike">
              <a:solidFill>
                <a:srgbClr val="000000"/>
              </a:solidFill>
              <a:latin typeface="Aptos Narrow"/>
            </a:rPr>
            <a:pPr algn="l"/>
            <a:t> $438.82 </a:t>
          </a:fld>
          <a:endParaRPr lang="en-US" sz="1600" b="0" i="0" u="none" strike="noStrike">
            <a:solidFill>
              <a:srgbClr val="000000"/>
            </a:solidFill>
            <a:latin typeface="Aptos Narrow"/>
          </a:endParaRPr>
        </a:p>
        <a:p>
          <a:pPr algn="l"/>
          <a:r>
            <a:rPr lang="en-US" sz="1600" b="0" i="0" u="none" strike="noStrike">
              <a:solidFill>
                <a:srgbClr val="000000"/>
              </a:solidFill>
              <a:latin typeface="Aptos Narrow"/>
            </a:rPr>
            <a:t>Avg</a:t>
          </a:r>
          <a:r>
            <a:rPr lang="en-US" sz="1600" b="0" i="0" u="none" strike="noStrike" baseline="0">
              <a:solidFill>
                <a:srgbClr val="000000"/>
              </a:solidFill>
              <a:latin typeface="Aptos Narrow"/>
            </a:rPr>
            <a:t>. Order Value</a:t>
          </a:r>
          <a:endParaRPr lang="en-US" sz="2800" b="0" i="0" u="none" strike="noStrike">
            <a:solidFill>
              <a:srgbClr val="000000"/>
            </a:solidFill>
            <a:latin typeface="Aptos Narrow"/>
          </a:endParaRPr>
        </a:p>
      </xdr:txBody>
    </xdr:sp>
    <xdr:clientData fPrintsWithSheet="0"/>
  </xdr:twoCellAnchor>
  <xdr:twoCellAnchor editAs="absolute">
    <xdr:from>
      <xdr:col>16</xdr:col>
      <xdr:colOff>259080</xdr:colOff>
      <xdr:row>2</xdr:row>
      <xdr:rowOff>163598</xdr:rowOff>
    </xdr:from>
    <xdr:to>
      <xdr:col>19</xdr:col>
      <xdr:colOff>507898</xdr:colOff>
      <xdr:row>7</xdr:row>
      <xdr:rowOff>59010</xdr:rowOff>
    </xdr:to>
    <xdr:sp macro="" textlink="pivot!$O$46">
      <xdr:nvSpPr>
        <xdr:cNvPr id="22" name="Rectangle: Rounded Corners 21">
          <a:extLst>
            <a:ext uri="{FF2B5EF4-FFF2-40B4-BE49-F238E27FC236}">
              <a16:creationId xmlns:a16="http://schemas.microsoft.com/office/drawing/2014/main" id="{E0CDB40A-71B1-43F1-AA61-3DF87C2935C4}"/>
            </a:ext>
          </a:extLst>
        </xdr:cNvPr>
        <xdr:cNvSpPr/>
      </xdr:nvSpPr>
      <xdr:spPr>
        <a:xfrm>
          <a:off x="10012680" y="529358"/>
          <a:ext cx="2077618" cy="809812"/>
        </a:xfrm>
        <a:prstGeom prst="roundRect">
          <a:avLst/>
        </a:prstGeom>
        <a:solidFill>
          <a:srgbClr val="DBC1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D41C7E-E881-4934-85F1-36B01131D604}" type="TxLink">
            <a:rPr lang="en-US" sz="1600" b="0" i="0" u="none" strike="noStrike">
              <a:solidFill>
                <a:sysClr val="windowText" lastClr="000000"/>
              </a:solidFill>
              <a:latin typeface="Aptos Narrow"/>
            </a:rPr>
            <a:pPr algn="ctr"/>
            <a:t>6.86</a:t>
          </a:fld>
          <a:endParaRPr lang="en-US" sz="1600" b="0" i="0" u="none" strike="noStrike">
            <a:solidFill>
              <a:sysClr val="windowText" lastClr="000000"/>
            </a:solidFill>
            <a:latin typeface="Aptos Narrow"/>
          </a:endParaRPr>
        </a:p>
        <a:p>
          <a:pPr algn="ctr"/>
          <a:r>
            <a:rPr lang="en-US" sz="1600" b="0" i="0" u="none" strike="noStrike">
              <a:solidFill>
                <a:sysClr val="windowText" lastClr="000000"/>
              </a:solidFill>
              <a:latin typeface="Aptos Narrow"/>
            </a:rPr>
            <a:t>Avg.</a:t>
          </a:r>
          <a:r>
            <a:rPr lang="en-US" sz="1600" b="0" i="0" u="none" strike="noStrike" baseline="0">
              <a:solidFill>
                <a:sysClr val="windowText" lastClr="000000"/>
              </a:solidFill>
              <a:latin typeface="Aptos Narrow"/>
            </a:rPr>
            <a:t> items/customer</a:t>
          </a:r>
          <a:endParaRPr lang="en-US" sz="1600" b="0" i="0" u="none" strike="noStrike">
            <a:solidFill>
              <a:sysClr val="windowText" lastClr="000000"/>
            </a:solidFill>
            <a:latin typeface="Aptos Narrow"/>
          </a:endParaRPr>
        </a:p>
      </xdr:txBody>
    </xdr:sp>
    <xdr:clientData fPrintsWithSheet="0"/>
  </xdr:twoCellAnchor>
  <xdr:twoCellAnchor editAs="absolute">
    <xdr:from>
      <xdr:col>12</xdr:col>
      <xdr:colOff>229379</xdr:colOff>
      <xdr:row>3</xdr:row>
      <xdr:rowOff>85842</xdr:rowOff>
    </xdr:from>
    <xdr:to>
      <xdr:col>12</xdr:col>
      <xdr:colOff>517072</xdr:colOff>
      <xdr:row>5</xdr:row>
      <xdr:rowOff>311</xdr:rowOff>
    </xdr:to>
    <xdr:pic>
      <xdr:nvPicPr>
        <xdr:cNvPr id="24" name="Graphic 23" descr="Business Growth with solid fill">
          <a:extLst>
            <a:ext uri="{FF2B5EF4-FFF2-40B4-BE49-F238E27FC236}">
              <a16:creationId xmlns:a16="http://schemas.microsoft.com/office/drawing/2014/main" id="{0BA22769-251A-7495-7721-BDEC1A19719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544579" y="634482"/>
          <a:ext cx="287693" cy="280229"/>
        </a:xfrm>
        <a:prstGeom prst="rect">
          <a:avLst/>
        </a:prstGeom>
      </xdr:spPr>
    </xdr:pic>
    <xdr:clientData fPrintsWithSheet="0"/>
  </xdr:twoCellAnchor>
  <xdr:twoCellAnchor editAs="absolute">
    <xdr:from>
      <xdr:col>14</xdr:col>
      <xdr:colOff>603381</xdr:colOff>
      <xdr:row>3</xdr:row>
      <xdr:rowOff>15551</xdr:rowOff>
    </xdr:from>
    <xdr:to>
      <xdr:col>15</xdr:col>
      <xdr:colOff>377891</xdr:colOff>
      <xdr:row>5</xdr:row>
      <xdr:rowOff>23327</xdr:rowOff>
    </xdr:to>
    <xdr:pic>
      <xdr:nvPicPr>
        <xdr:cNvPr id="26" name="Graphic 25" descr="Money with solid fill">
          <a:extLst>
            <a:ext uri="{FF2B5EF4-FFF2-40B4-BE49-F238E27FC236}">
              <a16:creationId xmlns:a16="http://schemas.microsoft.com/office/drawing/2014/main" id="{D4C8FEE7-F969-E25B-D573-E66AA02AF35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137781" y="564191"/>
          <a:ext cx="384110" cy="373536"/>
        </a:xfrm>
        <a:prstGeom prst="rect">
          <a:avLst/>
        </a:prstGeom>
      </xdr:spPr>
    </xdr:pic>
    <xdr:clientData fPrintsWithSheet="0"/>
  </xdr:twoCellAnchor>
  <xdr:twoCellAnchor editAs="absolute">
    <xdr:from>
      <xdr:col>18</xdr:col>
      <xdr:colOff>308065</xdr:colOff>
      <xdr:row>2</xdr:row>
      <xdr:rowOff>155821</xdr:rowOff>
    </xdr:from>
    <xdr:to>
      <xdr:col>19</xdr:col>
      <xdr:colOff>175881</xdr:colOff>
      <xdr:row>5</xdr:row>
      <xdr:rowOff>70290</xdr:rowOff>
    </xdr:to>
    <xdr:pic>
      <xdr:nvPicPr>
        <xdr:cNvPr id="28" name="Graphic 27" descr="Burger and drink with solid fill">
          <a:extLst>
            <a:ext uri="{FF2B5EF4-FFF2-40B4-BE49-F238E27FC236}">
              <a16:creationId xmlns:a16="http://schemas.microsoft.com/office/drawing/2014/main" id="{97A54A6C-BB0A-3320-367E-D258BA80005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280865" y="521581"/>
          <a:ext cx="477416" cy="463109"/>
        </a:xfrm>
        <a:prstGeom prst="rect">
          <a:avLst/>
        </a:prstGeom>
      </xdr:spPr>
    </xdr:pic>
    <xdr:clientData fPrintsWithSheet="0"/>
  </xdr:twoCellAnchor>
  <xdr:twoCellAnchor editAs="absolute">
    <xdr:from>
      <xdr:col>19</xdr:col>
      <xdr:colOff>601980</xdr:colOff>
      <xdr:row>2</xdr:row>
      <xdr:rowOff>164178</xdr:rowOff>
    </xdr:from>
    <xdr:to>
      <xdr:col>23</xdr:col>
      <xdr:colOff>358139</xdr:colOff>
      <xdr:row>7</xdr:row>
      <xdr:rowOff>59590</xdr:rowOff>
    </xdr:to>
    <xdr:sp macro="" textlink="pivot!$E$50">
      <xdr:nvSpPr>
        <xdr:cNvPr id="29" name="Rectangle: Rounded Corners 28">
          <a:extLst>
            <a:ext uri="{FF2B5EF4-FFF2-40B4-BE49-F238E27FC236}">
              <a16:creationId xmlns:a16="http://schemas.microsoft.com/office/drawing/2014/main" id="{09D5D8CC-550E-4509-8F5E-10B4139CB9DB}"/>
            </a:ext>
          </a:extLst>
        </xdr:cNvPr>
        <xdr:cNvSpPr/>
      </xdr:nvSpPr>
      <xdr:spPr>
        <a:xfrm>
          <a:off x="12184380" y="529938"/>
          <a:ext cx="2194559" cy="809812"/>
        </a:xfrm>
        <a:prstGeom prst="roundRect">
          <a:avLst/>
        </a:prstGeom>
        <a:solidFill>
          <a:srgbClr val="DBC1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5299DBE-0C6E-4F4D-B749-C6DF6E7EF7A2}" type="TxLink">
            <a:rPr lang="en-US" sz="2000" b="0" i="0" u="none" strike="noStrike">
              <a:solidFill>
                <a:srgbClr val="000000"/>
              </a:solidFill>
              <a:latin typeface="Aptos Narrow"/>
            </a:rPr>
            <a:pPr algn="ctr"/>
            <a:t>3.051</a:t>
          </a:fld>
          <a:endParaRPr lang="en-US" sz="2000" b="0" i="0" u="none" strike="noStrike">
            <a:solidFill>
              <a:srgbClr val="000000"/>
            </a:solidFill>
            <a:latin typeface="Aptos Narrow"/>
          </a:endParaRPr>
        </a:p>
        <a:p>
          <a:pPr algn="ctr"/>
          <a:r>
            <a:rPr lang="en-US" sz="2000" b="0" i="0" u="none" strike="noStrike">
              <a:solidFill>
                <a:srgbClr val="000000"/>
              </a:solidFill>
              <a:latin typeface="Aptos Narrow"/>
            </a:rPr>
            <a:t>Avg Rating </a:t>
          </a:r>
          <a:endParaRPr lang="en-US" sz="3200" b="0" i="0" u="none" strike="noStrike">
            <a:solidFill>
              <a:sysClr val="windowText" lastClr="000000"/>
            </a:solidFill>
            <a:latin typeface="Aptos Narrow"/>
          </a:endParaRPr>
        </a:p>
      </xdr:txBody>
    </xdr:sp>
    <xdr:clientData fPrintsWithSheet="0"/>
  </xdr:twoCellAnchor>
  <xdr:twoCellAnchor editAs="absolute">
    <xdr:from>
      <xdr:col>22</xdr:col>
      <xdr:colOff>401095</xdr:colOff>
      <xdr:row>4</xdr:row>
      <xdr:rowOff>151197</xdr:rowOff>
    </xdr:from>
    <xdr:to>
      <xdr:col>23</xdr:col>
      <xdr:colOff>215479</xdr:colOff>
      <xdr:row>7</xdr:row>
      <xdr:rowOff>17163</xdr:rowOff>
    </xdr:to>
    <xdr:pic>
      <xdr:nvPicPr>
        <xdr:cNvPr id="33" name="Graphic 32" descr="Thumbs up sign with solid fill">
          <a:extLst>
            <a:ext uri="{FF2B5EF4-FFF2-40B4-BE49-F238E27FC236}">
              <a16:creationId xmlns:a16="http://schemas.microsoft.com/office/drawing/2014/main" id="{3589AE13-8008-83DA-5FD4-960B80093B0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3812295" y="882717"/>
          <a:ext cx="423984" cy="414606"/>
        </a:xfrm>
        <a:prstGeom prst="rect">
          <a:avLst/>
        </a:prstGeom>
      </xdr:spPr>
    </xdr:pic>
    <xdr:clientData fPrintsWithSheet="0"/>
  </xdr:twoCellAnchor>
  <xdr:twoCellAnchor editAs="absolute">
    <xdr:from>
      <xdr:col>10</xdr:col>
      <xdr:colOff>272717</xdr:colOff>
      <xdr:row>20</xdr:row>
      <xdr:rowOff>80209</xdr:rowOff>
    </xdr:from>
    <xdr:to>
      <xdr:col>16</xdr:col>
      <xdr:colOff>585539</xdr:colOff>
      <xdr:row>34</xdr:row>
      <xdr:rowOff>32083</xdr:rowOff>
    </xdr:to>
    <xdr:graphicFrame macro="">
      <xdr:nvGraphicFramePr>
        <xdr:cNvPr id="34" name="Chart 33">
          <a:extLst>
            <a:ext uri="{FF2B5EF4-FFF2-40B4-BE49-F238E27FC236}">
              <a16:creationId xmlns:a16="http://schemas.microsoft.com/office/drawing/2014/main" id="{43FF20E4-C9D0-4E00-967F-75D16023C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fPrintsWithSheet="0"/>
  </xdr:twoCellAnchor>
  <xdr:twoCellAnchor editAs="oneCell">
    <xdr:from>
      <xdr:col>0</xdr:col>
      <xdr:colOff>15240</xdr:colOff>
      <xdr:row>17</xdr:row>
      <xdr:rowOff>163766</xdr:rowOff>
    </xdr:from>
    <xdr:to>
      <xdr:col>4</xdr:col>
      <xdr:colOff>167640</xdr:colOff>
      <xdr:row>34</xdr:row>
      <xdr:rowOff>54185</xdr:rowOff>
    </xdr:to>
    <xdr:pic>
      <xdr:nvPicPr>
        <xdr:cNvPr id="38" name="Picture 37">
          <a:extLst>
            <a:ext uri="{FF2B5EF4-FFF2-40B4-BE49-F238E27FC236}">
              <a16:creationId xmlns:a16="http://schemas.microsoft.com/office/drawing/2014/main" id="{B7B0DF2F-7C77-3A65-72AB-997917322EBC}"/>
            </a:ext>
          </a:extLst>
        </xdr:cNvPr>
        <xdr:cNvPicPr>
          <a:picLocks noChangeAspect="1"/>
        </xdr:cNvPicPr>
      </xdr:nvPicPr>
      <xdr:blipFill>
        <a:blip xmlns:r="http://schemas.openxmlformats.org/officeDocument/2006/relationships" r:embed="rId19"/>
        <a:stretch>
          <a:fillRect/>
        </a:stretch>
      </xdr:blipFill>
      <xdr:spPr>
        <a:xfrm>
          <a:off x="15240" y="3272726"/>
          <a:ext cx="2590800" cy="299937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ULA NAVEEN" refreshedDate="46243.497715972226" backgroundQuery="1" createdVersion="8" refreshedVersion="8" minRefreshableVersion="3" recordCount="0" supportSubquery="1" supportAdvancedDrill="1" xr:uid="{48A91016-80C3-4FFC-B68E-BD657C8BBA9C}">
  <cacheSource type="external" connectionId="3"/>
  <cacheFields count="4">
    <cacheField name="[Sheet1].[MONTH].[MONTH]" caption="MONTH" numFmtId="0" hierarchy="2" level="1">
      <sharedItems count="6">
        <s v="Apr"/>
        <s v="Feb"/>
        <s v="Jan"/>
        <s v="Jun"/>
        <s v="Mar"/>
        <s v="May"/>
      </sharedItems>
    </cacheField>
    <cacheField name="[Measures].[Sum of Total_Sales]" caption="Sum of Total_Sales" numFmtId="0" hierarchy="34" level="32767"/>
    <cacheField name="[Sheet1].[Product_Name].[Product_Name]" caption="Product_Name" numFmtId="0" hierarchy="11" level="1">
      <sharedItems count="5">
        <s v="Croissant"/>
        <s v="Green Tea"/>
        <s v="Masala Tea"/>
        <s v="Muffin"/>
        <s v="Sandwich"/>
      </sharedItems>
    </cacheField>
    <cacheField name="[Sheet1].[Day Name].[Day Name]" caption="Day Name" numFmtId="0" hierarchy="24" level="1">
      <sharedItems containsSemiMixedTypes="0" containsNonDate="0" containsString="0"/>
    </cacheField>
  </cacheFields>
  <cacheHierarchies count="45">
    <cacheHierarchy uniqueName="[Sheet1].[Order_ID]" caption="Order_ID" attribute="1" defaultMemberUniqueName="[Sheet1].[Order_ID].[All]" allUniqueName="[Sheet1].[Orde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0"/>
      </fieldsUsage>
    </cacheHierarchy>
    <cacheHierarchy uniqueName="[Sheet1].[Time]" caption="Time" attribute="1" time="1" defaultMemberUniqueName="[Sheet1].[Time].[All]" allUniqueName="[Sheet1].[Tim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13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0" memberValueDatatype="130" unbalanced="0"/>
    <cacheHierarchy uniqueName="[Sheet1].[Product_Name]" caption="Product_Name" attribute="1" defaultMemberUniqueName="[Sheet1].[Product_Name].[All]" allUniqueName="[Sheet1].[Product_Name].[All]" dimensionUniqueName="[Sheet1]" displayFolder="" count="2" memberValueDatatype="130" unbalanced="0">
      <fieldsUsage count="2">
        <fieldUsage x="-1"/>
        <fieldUsage x="2"/>
      </fieldsUsage>
    </cacheHierarchy>
    <cacheHierarchy uniqueName="[Sheet1].[Size]" caption="Size" attribute="1" defaultMemberUniqueName="[Sheet1].[Size].[All]" allUniqueName="[Sheet1].[Siz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20" unbalanced="0"/>
    <cacheHierarchy uniqueName="[Sheet1].[Discount_%]" caption="Discount_%" attribute="1" defaultMemberUniqueName="[Sheet1].[Discount_%].[All]" allUniqueName="[Sheet1].[Discount_%].[All]" dimensionUniqueName="[Sheet1]" displayFolder="" count="0" memberValueDatatype="20" unbalanced="0"/>
    <cacheHierarchy uniqueName="[Sheet1].[Total_Sales]" caption="Total_Sales" attribute="1" defaultMemberUniqueName="[Sheet1].[Total_Sales].[All]" allUniqueName="[Sheet1].[Total_Sales].[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ore_Location]" caption="Store_Location" attribute="1" defaultMemberUniqueName="[Sheet1].[Store_Location].[All]" allUniqueName="[Sheet1].[Store_Location].[All]" dimensionUniqueName="[Sheet1]" displayFolder="" count="0" memberValueDatatype="130" unbalanced="0"/>
    <cacheHierarchy uniqueName="[Sheet1].[Employee]" caption="Employee" attribute="1" defaultMemberUniqueName="[Sheet1].[Employee].[All]" allUniqueName="[Sheet1].[Employe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Feedback]" caption="Feedback" attribute="1" defaultMemberUniqueName="[Sheet1].[Feedback].[All]" allUniqueName="[Sheet1].[Feedback].[All]" dimensionUniqueName="[Sheet1]" displayFolder="" count="0" memberValueDatatype="130" unbalanced="0"/>
    <cacheHierarchy uniqueName="[Sheet1].[Month.1]" caption="Month.1" attribute="1" defaultMemberUniqueName="[Sheet1].[Month.1].[All]" allUniqueName="[Sheet1].[Month.1].[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Day Name]" caption="Day Name" attribute="1" defaultMemberUniqueName="[Sheet1].[Day Name].[All]" allUniqueName="[Sheet1].[Day Name].[All]" dimensionUniqueName="[Sheet1]" displayFolder="" count="2" memberValueDatatype="130" unbalanced="0">
      <fieldsUsage count="2">
        <fieldUsage x="-1"/>
        <fieldUsage x="3"/>
      </fieldsUsage>
    </cacheHierarchy>
    <cacheHierarchy uniqueName="[Sheet1].[Hour]" caption="Hour" attribute="1" defaultMemberUniqueName="[Sheet1].[Hour].[All]" allUniqueName="[Sheet1].[Hour].[All]" dimensionUniqueName="[Sheet1]" displayFolder="" count="0" memberValueDatatype="20" unbalanced="0"/>
    <cacheHierarchy uniqueName="[Measures].[Total Sale]" caption="Total Sale" measure="1" displayFolder="" measureGroup="Sheet1" count="0"/>
    <cacheHierarchy uniqueName="[Measures].[Order id]" caption="Order id" measure="1" displayFolder="" measureGroup="Sheet1" count="0"/>
    <cacheHierarchy uniqueName="[Measures].[Avg Order price]" caption="Avg Order price" measure="1" displayFolder="" measureGroup="Sheet1" count="0"/>
    <cacheHierarchy uniqueName="[Measures].[avg order]" caption="avg order" measure="1" displayFolder="" measureGroup="Sheet1" count="0"/>
    <cacheHierarchy uniqueName="[Measures].[avgperperson]" caption="avgperperson" measure="1" displayFolder="" measureGroup="Sheet1" count="0"/>
    <cacheHierarchy uniqueName="[Measures].[coffee per person]" caption="coffee per person"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_Sales]" caption="Sum of Total_Sales" measure="1" displayFolder="" measureGroup="Sheet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heet1" count="0" hidden="1">
      <extLst>
        <ext xmlns:x15="http://schemas.microsoft.com/office/spreadsheetml/2010/11/main" uri="{B97F6D7D-B522-45F9-BDA1-12C45D357490}">
          <x15:cacheHierarchy aggregatedColumn="13"/>
        </ext>
      </extLst>
    </cacheHierarchy>
    <cacheHierarchy uniqueName="[Measures].[Sum of Hour]" caption="Sum of Hour" measure="1" displayFolder="" measureGroup="Sheet1" count="0" hidden="1">
      <extLst>
        <ext xmlns:x15="http://schemas.microsoft.com/office/spreadsheetml/2010/11/main" uri="{B97F6D7D-B522-45F9-BDA1-12C45D357490}">
          <x15:cacheHierarchy aggregatedColumn="25"/>
        </ext>
      </extLst>
    </cacheHierarchy>
    <cacheHierarchy uniqueName="[Measures].[Count of Size]" caption="Count of Size" measure="1" displayFolder="" measureGroup="Sheet1"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Sheet1"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Sheet1"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20"/>
        </ext>
      </extLst>
    </cacheHierarchy>
    <cacheHierarchy uniqueName="[Measures].[Count of Store_Location]" caption="Count of Store_Location" measure="1" displayFolder="" measureGroup="Sheet1" count="0" hidden="1">
      <extLst>
        <ext xmlns:x15="http://schemas.microsoft.com/office/spreadsheetml/2010/11/main" uri="{B97F6D7D-B522-45F9-BDA1-12C45D357490}">
          <x15:cacheHierarchy aggregatedColumn="18"/>
        </ext>
      </extLst>
    </cacheHierarchy>
    <cacheHierarchy uniqueName="[Measures].[Count of Product_Category]" caption="Count of Product_Category" measure="1" displayFolder="" measureGroup="Sheet1" count="0" hidden="1">
      <extLst>
        <ext xmlns:x15="http://schemas.microsoft.com/office/spreadsheetml/2010/11/main" uri="{B97F6D7D-B522-45F9-BDA1-12C45D357490}">
          <x15:cacheHierarchy aggregatedColumn="10"/>
        </ext>
      </extLst>
    </cacheHierarchy>
    <cacheHierarchy uniqueName="[Measures].[Count of Hour]" caption="Count of Hour" measure="1" displayFolder="" measureGroup="Sheet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ULA NAVEEN" refreshedDate="46243.497716666665" backgroundQuery="1" createdVersion="8" refreshedVersion="8" minRefreshableVersion="3" recordCount="0" supportSubquery="1" supportAdvancedDrill="1" xr:uid="{1624860B-04BB-411D-9EE6-31BED29289E2}">
  <cacheSource type="external" connectionId="3"/>
  <cacheFields count="5">
    <cacheField name="[Sheet1].[MONTH].[MONTH]" caption="MONTH" numFmtId="0" hierarchy="2" level="1">
      <sharedItems count="6">
        <s v="Apr"/>
        <s v="Feb"/>
        <s v="Jan"/>
        <s v="Jun"/>
        <s v="Mar"/>
        <s v="May"/>
      </sharedItems>
    </cacheField>
    <cacheField name="[Sheet1].[Product_Name].[Product_Name]" caption="Product_Name" numFmtId="0" hierarchy="11" level="1">
      <sharedItems count="5">
        <s v="Croissant"/>
        <s v="Green Tea"/>
        <s v="Masala Tea"/>
        <s v="Muffin"/>
        <s v="Sandwich"/>
      </sharedItems>
    </cacheField>
    <cacheField name="[Measures].[Sum of Total_Sales]" caption="Sum of Total_Sales" numFmtId="0" hierarchy="34" level="32767"/>
    <cacheField name="[Sheet1].[Employee].[Employee]" caption="Employee" numFmtId="0" hierarchy="19" level="1">
      <sharedItems count="5">
        <s v="Aman"/>
        <s v="John"/>
        <s v="Priya"/>
        <s v="Ravi"/>
        <s v="Sara"/>
      </sharedItems>
    </cacheField>
    <cacheField name="[Sheet1].[Day Name].[Day Name]" caption="Day Name" numFmtId="0" hierarchy="24" level="1">
      <sharedItems containsSemiMixedTypes="0" containsNonDate="0" containsString="0"/>
    </cacheField>
  </cacheFields>
  <cacheHierarchies count="45">
    <cacheHierarchy uniqueName="[Sheet1].[Order_ID]" caption="Order_ID" attribute="1" defaultMemberUniqueName="[Sheet1].[Order_ID].[All]" allUniqueName="[Sheet1].[Orde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0"/>
      </fieldsUsage>
    </cacheHierarchy>
    <cacheHierarchy uniqueName="[Sheet1].[Time]" caption="Time" attribute="1" time="1" defaultMemberUniqueName="[Sheet1].[Time].[All]" allUniqueName="[Sheet1].[Tim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13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0" memberValueDatatype="130" unbalanced="0"/>
    <cacheHierarchy uniqueName="[Sheet1].[Product_Name]" caption="Product_Name" attribute="1" defaultMemberUniqueName="[Sheet1].[Product_Name].[All]" allUniqueName="[Sheet1].[Product_Name].[All]" dimensionUniqueName="[Sheet1]" displayFolder="" count="2" memberValueDatatype="130" unbalanced="0">
      <fieldsUsage count="2">
        <fieldUsage x="-1"/>
        <fieldUsage x="1"/>
      </fieldsUsage>
    </cacheHierarchy>
    <cacheHierarchy uniqueName="[Sheet1].[Size]" caption="Size" attribute="1" defaultMemberUniqueName="[Sheet1].[Size].[All]" allUniqueName="[Sheet1].[Siz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20" unbalanced="0"/>
    <cacheHierarchy uniqueName="[Sheet1].[Discount_%]" caption="Discount_%" attribute="1" defaultMemberUniqueName="[Sheet1].[Discount_%].[All]" allUniqueName="[Sheet1].[Discount_%].[All]" dimensionUniqueName="[Sheet1]" displayFolder="" count="0" memberValueDatatype="20" unbalanced="0"/>
    <cacheHierarchy uniqueName="[Sheet1].[Total_Sales]" caption="Total_Sales" attribute="1" defaultMemberUniqueName="[Sheet1].[Total_Sales].[All]" allUniqueName="[Sheet1].[Total_Sales].[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ore_Location]" caption="Store_Location" attribute="1" defaultMemberUniqueName="[Sheet1].[Store_Location].[All]" allUniqueName="[Sheet1].[Store_Location].[All]" dimensionUniqueName="[Sheet1]" displayFolder="" count="0" memberValueDatatype="130" unbalanced="0"/>
    <cacheHierarchy uniqueName="[Sheet1].[Employee]" caption="Employee" attribute="1" defaultMemberUniqueName="[Sheet1].[Employee].[All]" allUniqueName="[Sheet1].[Employee].[All]" dimensionUniqueName="[Sheet1]" displayFolder="" count="2" memberValueDatatype="130" unbalanced="0">
      <fieldsUsage count="2">
        <fieldUsage x="-1"/>
        <fieldUsage x="3"/>
      </fieldsUsage>
    </cacheHierarchy>
    <cacheHierarchy uniqueName="[Sheet1].[Rating]" caption="Rating" attribute="1" defaultMemberUniqueName="[Sheet1].[Rating].[All]" allUniqueName="[Sheet1].[Rating].[All]" dimensionUniqueName="[Sheet1]" displayFolder="" count="0" memberValueDatatype="20" unbalanced="0"/>
    <cacheHierarchy uniqueName="[Sheet1].[Feedback]" caption="Feedback" attribute="1" defaultMemberUniqueName="[Sheet1].[Feedback].[All]" allUniqueName="[Sheet1].[Feedback].[All]" dimensionUniqueName="[Sheet1]" displayFolder="" count="0" memberValueDatatype="130" unbalanced="0"/>
    <cacheHierarchy uniqueName="[Sheet1].[Month.1]" caption="Month.1" attribute="1" defaultMemberUniqueName="[Sheet1].[Month.1].[All]" allUniqueName="[Sheet1].[Month.1].[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Day Name]" caption="Day Name" attribute="1" defaultMemberUniqueName="[Sheet1].[Day Name].[All]" allUniqueName="[Sheet1].[Day Name].[All]" dimensionUniqueName="[Sheet1]" displayFolder="" count="2" memberValueDatatype="130" unbalanced="0">
      <fieldsUsage count="2">
        <fieldUsage x="-1"/>
        <fieldUsage x="4"/>
      </fieldsUsage>
    </cacheHierarchy>
    <cacheHierarchy uniqueName="[Sheet1].[Hour]" caption="Hour" attribute="1" defaultMemberUniqueName="[Sheet1].[Hour].[All]" allUniqueName="[Sheet1].[Hour].[All]" dimensionUniqueName="[Sheet1]" displayFolder="" count="0" memberValueDatatype="20" unbalanced="0"/>
    <cacheHierarchy uniqueName="[Measures].[Total Sale]" caption="Total Sale" measure="1" displayFolder="" measureGroup="Sheet1" count="0"/>
    <cacheHierarchy uniqueName="[Measures].[Order id]" caption="Order id" measure="1" displayFolder="" measureGroup="Sheet1" count="0"/>
    <cacheHierarchy uniqueName="[Measures].[Avg Order price]" caption="Avg Order price" measure="1" displayFolder="" measureGroup="Sheet1" count="0"/>
    <cacheHierarchy uniqueName="[Measures].[avg order]" caption="avg order" measure="1" displayFolder="" measureGroup="Sheet1" count="0"/>
    <cacheHierarchy uniqueName="[Measures].[avgperperson]" caption="avgperperson" measure="1" displayFolder="" measureGroup="Sheet1" count="0"/>
    <cacheHierarchy uniqueName="[Measures].[coffee per person]" caption="coffee per person"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_Sales]" caption="Sum of Total_Sales" measure="1" displayFolder="" measureGroup="Sheet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heet1" count="0" hidden="1">
      <extLst>
        <ext xmlns:x15="http://schemas.microsoft.com/office/spreadsheetml/2010/11/main" uri="{B97F6D7D-B522-45F9-BDA1-12C45D357490}">
          <x15:cacheHierarchy aggregatedColumn="13"/>
        </ext>
      </extLst>
    </cacheHierarchy>
    <cacheHierarchy uniqueName="[Measures].[Sum of Hour]" caption="Sum of Hour" measure="1" displayFolder="" measureGroup="Sheet1" count="0" hidden="1">
      <extLst>
        <ext xmlns:x15="http://schemas.microsoft.com/office/spreadsheetml/2010/11/main" uri="{B97F6D7D-B522-45F9-BDA1-12C45D357490}">
          <x15:cacheHierarchy aggregatedColumn="25"/>
        </ext>
      </extLst>
    </cacheHierarchy>
    <cacheHierarchy uniqueName="[Measures].[Count of Size]" caption="Count of Size" measure="1" displayFolder="" measureGroup="Sheet1"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Sheet1"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Sheet1"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20"/>
        </ext>
      </extLst>
    </cacheHierarchy>
    <cacheHierarchy uniqueName="[Measures].[Count of Store_Location]" caption="Count of Store_Location" measure="1" displayFolder="" measureGroup="Sheet1" count="0" hidden="1">
      <extLst>
        <ext xmlns:x15="http://schemas.microsoft.com/office/spreadsheetml/2010/11/main" uri="{B97F6D7D-B522-45F9-BDA1-12C45D357490}">
          <x15:cacheHierarchy aggregatedColumn="18"/>
        </ext>
      </extLst>
    </cacheHierarchy>
    <cacheHierarchy uniqueName="[Measures].[Count of Product_Category]" caption="Count of Product_Category" measure="1" displayFolder="" measureGroup="Sheet1" count="0" hidden="1">
      <extLst>
        <ext xmlns:x15="http://schemas.microsoft.com/office/spreadsheetml/2010/11/main" uri="{B97F6D7D-B522-45F9-BDA1-12C45D357490}">
          <x15:cacheHierarchy aggregatedColumn="10"/>
        </ext>
      </extLst>
    </cacheHierarchy>
    <cacheHierarchy uniqueName="[Measures].[Count of Hour]" caption="Count of Hour" measure="1" displayFolder="" measureGroup="Sheet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ULA NAVEEN" refreshedDate="46243.497717245373" backgroundQuery="1" createdVersion="8" refreshedVersion="8" minRefreshableVersion="3" recordCount="0" supportSubquery="1" supportAdvancedDrill="1" xr:uid="{2CDEC852-0A6C-43BF-A880-E766EB4CB366}">
  <cacheSource type="external" connectionId="3"/>
  <cacheFields count="3">
    <cacheField name="[Sheet1].[MONTH].[MONTH]" caption="MONTH" numFmtId="0" hierarchy="2" level="1">
      <sharedItems count="6">
        <s v="Apr"/>
        <s v="Feb"/>
        <s v="Jan"/>
        <s v="Jun"/>
        <s v="Mar"/>
        <s v="May"/>
      </sharedItems>
    </cacheField>
    <cacheField name="[Measures].[Sum of Total_Sales]" caption="Sum of Total_Sales" numFmtId="0" hierarchy="34" level="32767"/>
    <cacheField name="[Sheet1].[Day Name].[Day Name]" caption="Day Name" numFmtId="0" hierarchy="24" level="1">
      <sharedItems containsSemiMixedTypes="0" containsNonDate="0" containsString="0"/>
    </cacheField>
  </cacheFields>
  <cacheHierarchies count="45">
    <cacheHierarchy uniqueName="[Sheet1].[Order_ID]" caption="Order_ID" attribute="1" defaultMemberUniqueName="[Sheet1].[Order_ID].[All]" allUniqueName="[Sheet1].[Orde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0"/>
      </fieldsUsage>
    </cacheHierarchy>
    <cacheHierarchy uniqueName="[Sheet1].[Time]" caption="Time" attribute="1" time="1" defaultMemberUniqueName="[Sheet1].[Time].[All]" allUniqueName="[Sheet1].[Tim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13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0" memberValueDatatype="13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Size]" caption="Size" attribute="1" defaultMemberUniqueName="[Sheet1].[Size].[All]" allUniqueName="[Sheet1].[Siz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20" unbalanced="0"/>
    <cacheHierarchy uniqueName="[Sheet1].[Discount_%]" caption="Discount_%" attribute="1" defaultMemberUniqueName="[Sheet1].[Discount_%].[All]" allUniqueName="[Sheet1].[Discount_%].[All]" dimensionUniqueName="[Sheet1]" displayFolder="" count="0" memberValueDatatype="20" unbalanced="0"/>
    <cacheHierarchy uniqueName="[Sheet1].[Total_Sales]" caption="Total_Sales" attribute="1" defaultMemberUniqueName="[Sheet1].[Total_Sales].[All]" allUniqueName="[Sheet1].[Total_Sales].[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ore_Location]" caption="Store_Location" attribute="1" defaultMemberUniqueName="[Sheet1].[Store_Location].[All]" allUniqueName="[Sheet1].[Store_Location].[All]" dimensionUniqueName="[Sheet1]" displayFolder="" count="0" memberValueDatatype="130" unbalanced="0"/>
    <cacheHierarchy uniqueName="[Sheet1].[Employee]" caption="Employee" attribute="1" defaultMemberUniqueName="[Sheet1].[Employee].[All]" allUniqueName="[Sheet1].[Employe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Feedback]" caption="Feedback" attribute="1" defaultMemberUniqueName="[Sheet1].[Feedback].[All]" allUniqueName="[Sheet1].[Feedback].[All]" dimensionUniqueName="[Sheet1]" displayFolder="" count="0" memberValueDatatype="130" unbalanced="0"/>
    <cacheHierarchy uniqueName="[Sheet1].[Month.1]" caption="Month.1" attribute="1" defaultMemberUniqueName="[Sheet1].[Month.1].[All]" allUniqueName="[Sheet1].[Month.1].[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Day Name]" caption="Day Name" attribute="1" defaultMemberUniqueName="[Sheet1].[Day Name].[All]" allUniqueName="[Sheet1].[Day Name].[All]" dimensionUniqueName="[Sheet1]" displayFolder="" count="2" memberValueDatatype="130" unbalanced="0">
      <fieldsUsage count="2">
        <fieldUsage x="-1"/>
        <fieldUsage x="2"/>
      </fieldsUsage>
    </cacheHierarchy>
    <cacheHierarchy uniqueName="[Sheet1].[Hour]" caption="Hour" attribute="1" defaultMemberUniqueName="[Sheet1].[Hour].[All]" allUniqueName="[Sheet1].[Hour].[All]" dimensionUniqueName="[Sheet1]" displayFolder="" count="0" memberValueDatatype="20" unbalanced="0"/>
    <cacheHierarchy uniqueName="[Measures].[Total Sale]" caption="Total Sale" measure="1" displayFolder="" measureGroup="Sheet1" count="0"/>
    <cacheHierarchy uniqueName="[Measures].[Order id]" caption="Order id" measure="1" displayFolder="" measureGroup="Sheet1" count="0"/>
    <cacheHierarchy uniqueName="[Measures].[Avg Order price]" caption="Avg Order price" measure="1" displayFolder="" measureGroup="Sheet1" count="0"/>
    <cacheHierarchy uniqueName="[Measures].[avg order]" caption="avg order" measure="1" displayFolder="" measureGroup="Sheet1" count="0"/>
    <cacheHierarchy uniqueName="[Measures].[avgperperson]" caption="avgperperson" measure="1" displayFolder="" measureGroup="Sheet1" count="0"/>
    <cacheHierarchy uniqueName="[Measures].[coffee per person]" caption="coffee per person"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_Sales]" caption="Sum of Total_Sales" measure="1" displayFolder="" measureGroup="Sheet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heet1" count="0" hidden="1">
      <extLst>
        <ext xmlns:x15="http://schemas.microsoft.com/office/spreadsheetml/2010/11/main" uri="{B97F6D7D-B522-45F9-BDA1-12C45D357490}">
          <x15:cacheHierarchy aggregatedColumn="13"/>
        </ext>
      </extLst>
    </cacheHierarchy>
    <cacheHierarchy uniqueName="[Measures].[Sum of Hour]" caption="Sum of Hour" measure="1" displayFolder="" measureGroup="Sheet1" count="0" hidden="1">
      <extLst>
        <ext xmlns:x15="http://schemas.microsoft.com/office/spreadsheetml/2010/11/main" uri="{B97F6D7D-B522-45F9-BDA1-12C45D357490}">
          <x15:cacheHierarchy aggregatedColumn="25"/>
        </ext>
      </extLst>
    </cacheHierarchy>
    <cacheHierarchy uniqueName="[Measures].[Count of Size]" caption="Count of Size" measure="1" displayFolder="" measureGroup="Sheet1"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Sheet1"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Sheet1"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20"/>
        </ext>
      </extLst>
    </cacheHierarchy>
    <cacheHierarchy uniqueName="[Measures].[Count of Store_Location]" caption="Count of Store_Location" measure="1" displayFolder="" measureGroup="Sheet1" count="0" hidden="1">
      <extLst>
        <ext xmlns:x15="http://schemas.microsoft.com/office/spreadsheetml/2010/11/main" uri="{B97F6D7D-B522-45F9-BDA1-12C45D357490}">
          <x15:cacheHierarchy aggregatedColumn="18"/>
        </ext>
      </extLst>
    </cacheHierarchy>
    <cacheHierarchy uniqueName="[Measures].[Count of Product_Category]" caption="Count of Product_Category" measure="1" displayFolder="" measureGroup="Sheet1" count="0" hidden="1">
      <extLst>
        <ext xmlns:x15="http://schemas.microsoft.com/office/spreadsheetml/2010/11/main" uri="{B97F6D7D-B522-45F9-BDA1-12C45D357490}">
          <x15:cacheHierarchy aggregatedColumn="10"/>
        </ext>
      </extLst>
    </cacheHierarchy>
    <cacheHierarchy uniqueName="[Measures].[Count of Hour]" caption="Count of Hour" measure="1" displayFolder="" measureGroup="Sheet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ULA NAVEEN" refreshedDate="46243.497717592596" backgroundQuery="1" createdVersion="8" refreshedVersion="8" minRefreshableVersion="3" recordCount="0" supportSubquery="1" supportAdvancedDrill="1" xr:uid="{20E6DFF5-1300-4170-96C0-A49C4D90DDDE}">
  <cacheSource type="external" connectionId="3"/>
  <cacheFields count="4">
    <cacheField name="[Sheet1].[MONTH].[MONTH]" caption="MONTH" numFmtId="0" hierarchy="2" level="1">
      <sharedItems count="6">
        <s v="Apr"/>
        <s v="Feb"/>
        <s v="Jan"/>
        <s v="Jun"/>
        <s v="Mar"/>
        <s v="May"/>
      </sharedItems>
    </cacheField>
    <cacheField name="[Sheet1].[Product_Name].[Product_Name]" caption="Product_Name" numFmtId="0" hierarchy="11" level="1">
      <sharedItems count="5">
        <s v="Croissant"/>
        <s v="Green Tea"/>
        <s v="Masala Tea"/>
        <s v="Muffin"/>
        <s v="Sandwich"/>
      </sharedItems>
    </cacheField>
    <cacheField name="[Measures].[avgperperson]" caption="avgperperson" numFmtId="0" hierarchy="30" level="32767"/>
    <cacheField name="[Sheet1].[Day Name].[Day Name]" caption="Day Name" numFmtId="0" hierarchy="24" level="1">
      <sharedItems containsSemiMixedTypes="0" containsNonDate="0" containsString="0"/>
    </cacheField>
  </cacheFields>
  <cacheHierarchies count="45">
    <cacheHierarchy uniqueName="[Sheet1].[Order_ID]" caption="Order_ID" attribute="1" defaultMemberUniqueName="[Sheet1].[Order_ID].[All]" allUniqueName="[Sheet1].[Orde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0"/>
      </fieldsUsage>
    </cacheHierarchy>
    <cacheHierarchy uniqueName="[Sheet1].[Time]" caption="Time" attribute="1" time="1" defaultMemberUniqueName="[Sheet1].[Time].[All]" allUniqueName="[Sheet1].[Tim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13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0" memberValueDatatype="130" unbalanced="0"/>
    <cacheHierarchy uniqueName="[Sheet1].[Product_Name]" caption="Product_Name" attribute="1" defaultMemberUniqueName="[Sheet1].[Product_Name].[All]" allUniqueName="[Sheet1].[Product_Name].[All]" dimensionUniqueName="[Sheet1]" displayFolder="" count="2" memberValueDatatype="130" unbalanced="0">
      <fieldsUsage count="2">
        <fieldUsage x="-1"/>
        <fieldUsage x="1"/>
      </fieldsUsage>
    </cacheHierarchy>
    <cacheHierarchy uniqueName="[Sheet1].[Size]" caption="Size" attribute="1" defaultMemberUniqueName="[Sheet1].[Size].[All]" allUniqueName="[Sheet1].[Siz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20" unbalanced="0"/>
    <cacheHierarchy uniqueName="[Sheet1].[Discount_%]" caption="Discount_%" attribute="1" defaultMemberUniqueName="[Sheet1].[Discount_%].[All]" allUniqueName="[Sheet1].[Discount_%].[All]" dimensionUniqueName="[Sheet1]" displayFolder="" count="0" memberValueDatatype="20" unbalanced="0"/>
    <cacheHierarchy uniqueName="[Sheet1].[Total_Sales]" caption="Total_Sales" attribute="1" defaultMemberUniqueName="[Sheet1].[Total_Sales].[All]" allUniqueName="[Sheet1].[Total_Sales].[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ore_Location]" caption="Store_Location" attribute="1" defaultMemberUniqueName="[Sheet1].[Store_Location].[All]" allUniqueName="[Sheet1].[Store_Location].[All]" dimensionUniqueName="[Sheet1]" displayFolder="" count="0" memberValueDatatype="130" unbalanced="0"/>
    <cacheHierarchy uniqueName="[Sheet1].[Employee]" caption="Employee" attribute="1" defaultMemberUniqueName="[Sheet1].[Employee].[All]" allUniqueName="[Sheet1].[Employe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Feedback]" caption="Feedback" attribute="1" defaultMemberUniqueName="[Sheet1].[Feedback].[All]" allUniqueName="[Sheet1].[Feedback].[All]" dimensionUniqueName="[Sheet1]" displayFolder="" count="0" memberValueDatatype="130" unbalanced="0"/>
    <cacheHierarchy uniqueName="[Sheet1].[Month.1]" caption="Month.1" attribute="1" defaultMemberUniqueName="[Sheet1].[Month.1].[All]" allUniqueName="[Sheet1].[Month.1].[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Day Name]" caption="Day Name" attribute="1" defaultMemberUniqueName="[Sheet1].[Day Name].[All]" allUniqueName="[Sheet1].[Day Name].[All]" dimensionUniqueName="[Sheet1]" displayFolder="" count="2" memberValueDatatype="130" unbalanced="0">
      <fieldsUsage count="2">
        <fieldUsage x="-1"/>
        <fieldUsage x="3"/>
      </fieldsUsage>
    </cacheHierarchy>
    <cacheHierarchy uniqueName="[Sheet1].[Hour]" caption="Hour" attribute="1" defaultMemberUniqueName="[Sheet1].[Hour].[All]" allUniqueName="[Sheet1].[Hour].[All]" dimensionUniqueName="[Sheet1]" displayFolder="" count="0" memberValueDatatype="20" unbalanced="0"/>
    <cacheHierarchy uniqueName="[Measures].[Total Sale]" caption="Total Sale" measure="1" displayFolder="" measureGroup="Sheet1" count="0"/>
    <cacheHierarchy uniqueName="[Measures].[Order id]" caption="Order id" measure="1" displayFolder="" measureGroup="Sheet1" count="0"/>
    <cacheHierarchy uniqueName="[Measures].[Avg Order price]" caption="Avg Order price" measure="1" displayFolder="" measureGroup="Sheet1" count="0"/>
    <cacheHierarchy uniqueName="[Measures].[avg order]" caption="avg order" measure="1" displayFolder="" measureGroup="Sheet1" count="0"/>
    <cacheHierarchy uniqueName="[Measures].[avgperperson]" caption="avgperperson" measure="1" displayFolder="" measureGroup="Sheet1" count="0" oneField="1">
      <fieldsUsage count="1">
        <fieldUsage x="2"/>
      </fieldsUsage>
    </cacheHierarchy>
    <cacheHierarchy uniqueName="[Measures].[coffee per person]" caption="coffee per person"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_Sales]" caption="Sum of Total_Sales" measure="1" displayFolder="" measureGroup="Sheet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heet1" count="0" hidden="1">
      <extLst>
        <ext xmlns:x15="http://schemas.microsoft.com/office/spreadsheetml/2010/11/main" uri="{B97F6D7D-B522-45F9-BDA1-12C45D357490}">
          <x15:cacheHierarchy aggregatedColumn="13"/>
        </ext>
      </extLst>
    </cacheHierarchy>
    <cacheHierarchy uniqueName="[Measures].[Sum of Hour]" caption="Sum of Hour" measure="1" displayFolder="" measureGroup="Sheet1" count="0" hidden="1">
      <extLst>
        <ext xmlns:x15="http://schemas.microsoft.com/office/spreadsheetml/2010/11/main" uri="{B97F6D7D-B522-45F9-BDA1-12C45D357490}">
          <x15:cacheHierarchy aggregatedColumn="25"/>
        </ext>
      </extLst>
    </cacheHierarchy>
    <cacheHierarchy uniqueName="[Measures].[Count of Size]" caption="Count of Size" measure="1" displayFolder="" measureGroup="Sheet1"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Sheet1"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Sheet1"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20"/>
        </ext>
      </extLst>
    </cacheHierarchy>
    <cacheHierarchy uniqueName="[Measures].[Count of Store_Location]" caption="Count of Store_Location" measure="1" displayFolder="" measureGroup="Sheet1" count="0" hidden="1">
      <extLst>
        <ext xmlns:x15="http://schemas.microsoft.com/office/spreadsheetml/2010/11/main" uri="{B97F6D7D-B522-45F9-BDA1-12C45D357490}">
          <x15:cacheHierarchy aggregatedColumn="18"/>
        </ext>
      </extLst>
    </cacheHierarchy>
    <cacheHierarchy uniqueName="[Measures].[Count of Product_Category]" caption="Count of Product_Category" measure="1" displayFolder="" measureGroup="Sheet1" count="0" hidden="1">
      <extLst>
        <ext xmlns:x15="http://schemas.microsoft.com/office/spreadsheetml/2010/11/main" uri="{B97F6D7D-B522-45F9-BDA1-12C45D357490}">
          <x15:cacheHierarchy aggregatedColumn="10"/>
        </ext>
      </extLst>
    </cacheHierarchy>
    <cacheHierarchy uniqueName="[Measures].[Count of Hour]" caption="Count of Hour" measure="1" displayFolder="" measureGroup="Sheet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ULA NAVEEN" refreshedDate="46243.497717824073" backgroundQuery="1" createdVersion="8" refreshedVersion="8" minRefreshableVersion="3" recordCount="0" supportSubquery="1" supportAdvancedDrill="1" xr:uid="{EEE7C7C8-FF89-4300-85F9-D9CD99C80347}">
  <cacheSource type="external" connectionId="3"/>
  <cacheFields count="4">
    <cacheField name="[Sheet1].[MONTH].[MONTH]" caption="MONTH" numFmtId="0" hierarchy="2" level="1">
      <sharedItems count="6">
        <s v="Apr"/>
        <s v="Feb"/>
        <s v="Jan"/>
        <s v="Jun"/>
        <s v="Mar"/>
        <s v="May"/>
      </sharedItems>
    </cacheField>
    <cacheField name="[Sheet1].[Product_Name].[Product_Name]" caption="Product_Name" numFmtId="0" hierarchy="11" level="1">
      <sharedItems count="5">
        <s v="Croissant"/>
        <s v="Green Tea"/>
        <s v="Masala Tea"/>
        <s v="Muffin"/>
        <s v="Sandwich"/>
      </sharedItems>
    </cacheField>
    <cacheField name="[Measures].[coffee per person]" caption="coffee per person" numFmtId="0" hierarchy="31" level="32767"/>
    <cacheField name="[Sheet1].[Day Name].[Day Name]" caption="Day Name" numFmtId="0" hierarchy="24" level="1">
      <sharedItems containsSemiMixedTypes="0" containsNonDate="0" containsString="0"/>
    </cacheField>
  </cacheFields>
  <cacheHierarchies count="45">
    <cacheHierarchy uniqueName="[Sheet1].[Order_ID]" caption="Order_ID" attribute="1" defaultMemberUniqueName="[Sheet1].[Order_ID].[All]" allUniqueName="[Sheet1].[Orde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0"/>
      </fieldsUsage>
    </cacheHierarchy>
    <cacheHierarchy uniqueName="[Sheet1].[Time]" caption="Time" attribute="1" time="1" defaultMemberUniqueName="[Sheet1].[Time].[All]" allUniqueName="[Sheet1].[Tim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13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0" memberValueDatatype="130" unbalanced="0"/>
    <cacheHierarchy uniqueName="[Sheet1].[Product_Name]" caption="Product_Name" attribute="1" defaultMemberUniqueName="[Sheet1].[Product_Name].[All]" allUniqueName="[Sheet1].[Product_Name].[All]" dimensionUniqueName="[Sheet1]" displayFolder="" count="2" memberValueDatatype="130" unbalanced="0">
      <fieldsUsage count="2">
        <fieldUsage x="-1"/>
        <fieldUsage x="1"/>
      </fieldsUsage>
    </cacheHierarchy>
    <cacheHierarchy uniqueName="[Sheet1].[Size]" caption="Size" attribute="1" defaultMemberUniqueName="[Sheet1].[Size].[All]" allUniqueName="[Sheet1].[Siz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20" unbalanced="0"/>
    <cacheHierarchy uniqueName="[Sheet1].[Discount_%]" caption="Discount_%" attribute="1" defaultMemberUniqueName="[Sheet1].[Discount_%].[All]" allUniqueName="[Sheet1].[Discount_%].[All]" dimensionUniqueName="[Sheet1]" displayFolder="" count="0" memberValueDatatype="20" unbalanced="0"/>
    <cacheHierarchy uniqueName="[Sheet1].[Total_Sales]" caption="Total_Sales" attribute="1" defaultMemberUniqueName="[Sheet1].[Total_Sales].[All]" allUniqueName="[Sheet1].[Total_Sales].[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ore_Location]" caption="Store_Location" attribute="1" defaultMemberUniqueName="[Sheet1].[Store_Location].[All]" allUniqueName="[Sheet1].[Store_Location].[All]" dimensionUniqueName="[Sheet1]" displayFolder="" count="0" memberValueDatatype="130" unbalanced="0"/>
    <cacheHierarchy uniqueName="[Sheet1].[Employee]" caption="Employee" attribute="1" defaultMemberUniqueName="[Sheet1].[Employee].[All]" allUniqueName="[Sheet1].[Employe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Feedback]" caption="Feedback" attribute="1" defaultMemberUniqueName="[Sheet1].[Feedback].[All]" allUniqueName="[Sheet1].[Feedback].[All]" dimensionUniqueName="[Sheet1]" displayFolder="" count="0" memberValueDatatype="130" unbalanced="0"/>
    <cacheHierarchy uniqueName="[Sheet1].[Month.1]" caption="Month.1" attribute="1" defaultMemberUniqueName="[Sheet1].[Month.1].[All]" allUniqueName="[Sheet1].[Month.1].[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Day Name]" caption="Day Name" attribute="1" defaultMemberUniqueName="[Sheet1].[Day Name].[All]" allUniqueName="[Sheet1].[Day Name].[All]" dimensionUniqueName="[Sheet1]" displayFolder="" count="2" memberValueDatatype="130" unbalanced="0">
      <fieldsUsage count="2">
        <fieldUsage x="-1"/>
        <fieldUsage x="3"/>
      </fieldsUsage>
    </cacheHierarchy>
    <cacheHierarchy uniqueName="[Sheet1].[Hour]" caption="Hour" attribute="1" defaultMemberUniqueName="[Sheet1].[Hour].[All]" allUniqueName="[Sheet1].[Hour].[All]" dimensionUniqueName="[Sheet1]" displayFolder="" count="0" memberValueDatatype="20" unbalanced="0"/>
    <cacheHierarchy uniqueName="[Measures].[Total Sale]" caption="Total Sale" measure="1" displayFolder="" measureGroup="Sheet1" count="0"/>
    <cacheHierarchy uniqueName="[Measures].[Order id]" caption="Order id" measure="1" displayFolder="" measureGroup="Sheet1" count="0"/>
    <cacheHierarchy uniqueName="[Measures].[Avg Order price]" caption="Avg Order price" measure="1" displayFolder="" measureGroup="Sheet1" count="0"/>
    <cacheHierarchy uniqueName="[Measures].[avg order]" caption="avg order" measure="1" displayFolder="" measureGroup="Sheet1" count="0"/>
    <cacheHierarchy uniqueName="[Measures].[avgperperson]" caption="avgperperson" measure="1" displayFolder="" measureGroup="Sheet1" count="0"/>
    <cacheHierarchy uniqueName="[Measures].[coffee per person]" caption="coffee per person" measure="1" displayFolder="" measureGroup="Sheet1" count="0" oneField="1">
      <fieldsUsage count="1">
        <fieldUsage x="2"/>
      </fieldsUsage>
    </cacheHierarchy>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_Sales]" caption="Sum of Total_Sales" measure="1" displayFolder="" measureGroup="Sheet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heet1" count="0" hidden="1">
      <extLst>
        <ext xmlns:x15="http://schemas.microsoft.com/office/spreadsheetml/2010/11/main" uri="{B97F6D7D-B522-45F9-BDA1-12C45D357490}">
          <x15:cacheHierarchy aggregatedColumn="13"/>
        </ext>
      </extLst>
    </cacheHierarchy>
    <cacheHierarchy uniqueName="[Measures].[Sum of Hour]" caption="Sum of Hour" measure="1" displayFolder="" measureGroup="Sheet1" count="0" hidden="1">
      <extLst>
        <ext xmlns:x15="http://schemas.microsoft.com/office/spreadsheetml/2010/11/main" uri="{B97F6D7D-B522-45F9-BDA1-12C45D357490}">
          <x15:cacheHierarchy aggregatedColumn="25"/>
        </ext>
      </extLst>
    </cacheHierarchy>
    <cacheHierarchy uniqueName="[Measures].[Count of Size]" caption="Count of Size" measure="1" displayFolder="" measureGroup="Sheet1"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Sheet1"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Sheet1"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20"/>
        </ext>
      </extLst>
    </cacheHierarchy>
    <cacheHierarchy uniqueName="[Measures].[Count of Store_Location]" caption="Count of Store_Location" measure="1" displayFolder="" measureGroup="Sheet1" count="0" hidden="1">
      <extLst>
        <ext xmlns:x15="http://schemas.microsoft.com/office/spreadsheetml/2010/11/main" uri="{B97F6D7D-B522-45F9-BDA1-12C45D357490}">
          <x15:cacheHierarchy aggregatedColumn="18"/>
        </ext>
      </extLst>
    </cacheHierarchy>
    <cacheHierarchy uniqueName="[Measures].[Count of Product_Category]" caption="Count of Product_Category" measure="1" displayFolder="" measureGroup="Sheet1" count="0" hidden="1">
      <extLst>
        <ext xmlns:x15="http://schemas.microsoft.com/office/spreadsheetml/2010/11/main" uri="{B97F6D7D-B522-45F9-BDA1-12C45D357490}">
          <x15:cacheHierarchy aggregatedColumn="10"/>
        </ext>
      </extLst>
    </cacheHierarchy>
    <cacheHierarchy uniqueName="[Measures].[Count of Hour]" caption="Count of Hour" measure="1" displayFolder="" measureGroup="Sheet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ULA NAVEEN" refreshedDate="46243.497718171297" backgroundQuery="1" createdVersion="8" refreshedVersion="8" minRefreshableVersion="3" recordCount="0" supportSubquery="1" supportAdvancedDrill="1" xr:uid="{5914B1BF-F663-4D32-9029-CD640D028E91}">
  <cacheSource type="external" connectionId="3"/>
  <cacheFields count="4">
    <cacheField name="[Sheet1].[MONTH].[MONTH]" caption="MONTH" numFmtId="0" hierarchy="2" level="1">
      <sharedItems count="6">
        <s v="Apr"/>
        <s v="Feb"/>
        <s v="Jan"/>
        <s v="Jun"/>
        <s v="Mar"/>
        <s v="May"/>
      </sharedItems>
    </cacheField>
    <cacheField name="[Sheet1].[Product_Name].[Product_Name]" caption="Product_Name" numFmtId="0" hierarchy="11" level="1">
      <sharedItems count="5">
        <s v="Croissant"/>
        <s v="Green Tea"/>
        <s v="Masala Tea"/>
        <s v="Muffin"/>
        <s v="Sandwich"/>
      </sharedItems>
    </cacheField>
    <cacheField name="[Measures].[avg order]" caption="avg order" numFmtId="0" hierarchy="29" level="32767"/>
    <cacheField name="[Sheet1].[Day Name].[Day Name]" caption="Day Name" numFmtId="0" hierarchy="24" level="1">
      <sharedItems containsSemiMixedTypes="0" containsNonDate="0" containsString="0"/>
    </cacheField>
  </cacheFields>
  <cacheHierarchies count="45">
    <cacheHierarchy uniqueName="[Sheet1].[Order_ID]" caption="Order_ID" attribute="1" defaultMemberUniqueName="[Sheet1].[Order_ID].[All]" allUniqueName="[Sheet1].[Orde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0"/>
      </fieldsUsage>
    </cacheHierarchy>
    <cacheHierarchy uniqueName="[Sheet1].[Time]" caption="Time" attribute="1" time="1" defaultMemberUniqueName="[Sheet1].[Time].[All]" allUniqueName="[Sheet1].[Tim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13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0" memberValueDatatype="130" unbalanced="0"/>
    <cacheHierarchy uniqueName="[Sheet1].[Product_Name]" caption="Product_Name" attribute="1" defaultMemberUniqueName="[Sheet1].[Product_Name].[All]" allUniqueName="[Sheet1].[Product_Name].[All]" dimensionUniqueName="[Sheet1]" displayFolder="" count="2" memberValueDatatype="130" unbalanced="0">
      <fieldsUsage count="2">
        <fieldUsage x="-1"/>
        <fieldUsage x="1"/>
      </fieldsUsage>
    </cacheHierarchy>
    <cacheHierarchy uniqueName="[Sheet1].[Size]" caption="Size" attribute="1" defaultMemberUniqueName="[Sheet1].[Size].[All]" allUniqueName="[Sheet1].[Siz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20" unbalanced="0"/>
    <cacheHierarchy uniqueName="[Sheet1].[Discount_%]" caption="Discount_%" attribute="1" defaultMemberUniqueName="[Sheet1].[Discount_%].[All]" allUniqueName="[Sheet1].[Discount_%].[All]" dimensionUniqueName="[Sheet1]" displayFolder="" count="0" memberValueDatatype="20" unbalanced="0"/>
    <cacheHierarchy uniqueName="[Sheet1].[Total_Sales]" caption="Total_Sales" attribute="1" defaultMemberUniqueName="[Sheet1].[Total_Sales].[All]" allUniqueName="[Sheet1].[Total_Sales].[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ore_Location]" caption="Store_Location" attribute="1" defaultMemberUniqueName="[Sheet1].[Store_Location].[All]" allUniqueName="[Sheet1].[Store_Location].[All]" dimensionUniqueName="[Sheet1]" displayFolder="" count="0" memberValueDatatype="130" unbalanced="0"/>
    <cacheHierarchy uniqueName="[Sheet1].[Employee]" caption="Employee" attribute="1" defaultMemberUniqueName="[Sheet1].[Employee].[All]" allUniqueName="[Sheet1].[Employe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Feedback]" caption="Feedback" attribute="1" defaultMemberUniqueName="[Sheet1].[Feedback].[All]" allUniqueName="[Sheet1].[Feedback].[All]" dimensionUniqueName="[Sheet1]" displayFolder="" count="0" memberValueDatatype="130" unbalanced="0"/>
    <cacheHierarchy uniqueName="[Sheet1].[Month.1]" caption="Month.1" attribute="1" defaultMemberUniqueName="[Sheet1].[Month.1].[All]" allUniqueName="[Sheet1].[Month.1].[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Day Name]" caption="Day Name" attribute="1" defaultMemberUniqueName="[Sheet1].[Day Name].[All]" allUniqueName="[Sheet1].[Day Name].[All]" dimensionUniqueName="[Sheet1]" displayFolder="" count="2" memberValueDatatype="130" unbalanced="0">
      <fieldsUsage count="2">
        <fieldUsage x="-1"/>
        <fieldUsage x="3"/>
      </fieldsUsage>
    </cacheHierarchy>
    <cacheHierarchy uniqueName="[Sheet1].[Hour]" caption="Hour" attribute="1" defaultMemberUniqueName="[Sheet1].[Hour].[All]" allUniqueName="[Sheet1].[Hour].[All]" dimensionUniqueName="[Sheet1]" displayFolder="" count="0" memberValueDatatype="20" unbalanced="0"/>
    <cacheHierarchy uniqueName="[Measures].[Total Sale]" caption="Total Sale" measure="1" displayFolder="" measureGroup="Sheet1" count="0"/>
    <cacheHierarchy uniqueName="[Measures].[Order id]" caption="Order id" measure="1" displayFolder="" measureGroup="Sheet1" count="0"/>
    <cacheHierarchy uniqueName="[Measures].[Avg Order price]" caption="Avg Order price" measure="1" displayFolder="" measureGroup="Sheet1" count="0"/>
    <cacheHierarchy uniqueName="[Measures].[avg order]" caption="avg order" measure="1" displayFolder="" measureGroup="Sheet1" count="0" oneField="1">
      <fieldsUsage count="1">
        <fieldUsage x="2"/>
      </fieldsUsage>
    </cacheHierarchy>
    <cacheHierarchy uniqueName="[Measures].[avgperperson]" caption="avgperperson" measure="1" displayFolder="" measureGroup="Sheet1" count="0"/>
    <cacheHierarchy uniqueName="[Measures].[coffee per person]" caption="coffee per person"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_Sales]" caption="Sum of Total_Sales" measure="1" displayFolder="" measureGroup="Sheet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heet1" count="0" hidden="1">
      <extLst>
        <ext xmlns:x15="http://schemas.microsoft.com/office/spreadsheetml/2010/11/main" uri="{B97F6D7D-B522-45F9-BDA1-12C45D357490}">
          <x15:cacheHierarchy aggregatedColumn="13"/>
        </ext>
      </extLst>
    </cacheHierarchy>
    <cacheHierarchy uniqueName="[Measures].[Sum of Hour]" caption="Sum of Hour" measure="1" displayFolder="" measureGroup="Sheet1" count="0" hidden="1">
      <extLst>
        <ext xmlns:x15="http://schemas.microsoft.com/office/spreadsheetml/2010/11/main" uri="{B97F6D7D-B522-45F9-BDA1-12C45D357490}">
          <x15:cacheHierarchy aggregatedColumn="25"/>
        </ext>
      </extLst>
    </cacheHierarchy>
    <cacheHierarchy uniqueName="[Measures].[Count of Size]" caption="Count of Size" measure="1" displayFolder="" measureGroup="Sheet1"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Sheet1"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Sheet1"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20"/>
        </ext>
      </extLst>
    </cacheHierarchy>
    <cacheHierarchy uniqueName="[Measures].[Count of Store_Location]" caption="Count of Store_Location" measure="1" displayFolder="" measureGroup="Sheet1" count="0" hidden="1">
      <extLst>
        <ext xmlns:x15="http://schemas.microsoft.com/office/spreadsheetml/2010/11/main" uri="{B97F6D7D-B522-45F9-BDA1-12C45D357490}">
          <x15:cacheHierarchy aggregatedColumn="18"/>
        </ext>
      </extLst>
    </cacheHierarchy>
    <cacheHierarchy uniqueName="[Measures].[Count of Product_Category]" caption="Count of Product_Category" measure="1" displayFolder="" measureGroup="Sheet1" count="0" hidden="1">
      <extLst>
        <ext xmlns:x15="http://schemas.microsoft.com/office/spreadsheetml/2010/11/main" uri="{B97F6D7D-B522-45F9-BDA1-12C45D357490}">
          <x15:cacheHierarchy aggregatedColumn="10"/>
        </ext>
      </extLst>
    </cacheHierarchy>
    <cacheHierarchy uniqueName="[Measures].[Count of Hour]" caption="Count of Hour" measure="1" displayFolder="" measureGroup="Sheet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ULA NAVEEN" refreshedDate="46243.497718634258" backgroundQuery="1" createdVersion="8" refreshedVersion="8" minRefreshableVersion="3" recordCount="0" supportSubquery="1" supportAdvancedDrill="1" xr:uid="{29CB20DF-B5A5-46DD-87EA-D760F5A3049C}">
  <cacheSource type="external" connectionId="3"/>
  <cacheFields count="3">
    <cacheField name="[Sheet1].[MONTH].[MONTH]" caption="MONTH" numFmtId="0" hierarchy="2" level="1">
      <sharedItems count="6">
        <s v="Apr"/>
        <s v="Feb"/>
        <s v="Jan"/>
        <s v="Jun"/>
        <s v="Mar"/>
        <s v="May"/>
      </sharedItems>
    </cacheField>
    <cacheField name="[Sheet1].[Day Name].[Day Name]" caption="Day Name" numFmtId="0" hierarchy="24" level="1">
      <sharedItems count="7">
        <s v="Friday"/>
        <s v="Monday"/>
        <s v="Saturday"/>
        <s v="Sunday"/>
        <s v="Thursday"/>
        <s v="Tuesday"/>
        <s v="Wednesday"/>
      </sharedItems>
    </cacheField>
    <cacheField name="[Measures].[Sum of Quantity]" caption="Sum of Quantity" numFmtId="0" hierarchy="35" level="32767"/>
  </cacheFields>
  <cacheHierarchies count="45">
    <cacheHierarchy uniqueName="[Sheet1].[Order_ID]" caption="Order_ID" attribute="1" defaultMemberUniqueName="[Sheet1].[Order_ID].[All]" allUniqueName="[Sheet1].[Orde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0"/>
      </fieldsUsage>
    </cacheHierarchy>
    <cacheHierarchy uniqueName="[Sheet1].[Time]" caption="Time" attribute="1" time="1" defaultMemberUniqueName="[Sheet1].[Time].[All]" allUniqueName="[Sheet1].[Tim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13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0" memberValueDatatype="13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Size]" caption="Size" attribute="1" defaultMemberUniqueName="[Sheet1].[Size].[All]" allUniqueName="[Sheet1].[Siz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20" unbalanced="0"/>
    <cacheHierarchy uniqueName="[Sheet1].[Discount_%]" caption="Discount_%" attribute="1" defaultMemberUniqueName="[Sheet1].[Discount_%].[All]" allUniqueName="[Sheet1].[Discount_%].[All]" dimensionUniqueName="[Sheet1]" displayFolder="" count="0" memberValueDatatype="20" unbalanced="0"/>
    <cacheHierarchy uniqueName="[Sheet1].[Total_Sales]" caption="Total_Sales" attribute="1" defaultMemberUniqueName="[Sheet1].[Total_Sales].[All]" allUniqueName="[Sheet1].[Total_Sales].[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ore_Location]" caption="Store_Location" attribute="1" defaultMemberUniqueName="[Sheet1].[Store_Location].[All]" allUniqueName="[Sheet1].[Store_Location].[All]" dimensionUniqueName="[Sheet1]" displayFolder="" count="0" memberValueDatatype="130" unbalanced="0"/>
    <cacheHierarchy uniqueName="[Sheet1].[Employee]" caption="Employee" attribute="1" defaultMemberUniqueName="[Sheet1].[Employee].[All]" allUniqueName="[Sheet1].[Employe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Feedback]" caption="Feedback" attribute="1" defaultMemberUniqueName="[Sheet1].[Feedback].[All]" allUniqueName="[Sheet1].[Feedback].[All]" dimensionUniqueName="[Sheet1]" displayFolder="" count="0" memberValueDatatype="130" unbalanced="0"/>
    <cacheHierarchy uniqueName="[Sheet1].[Month.1]" caption="Month.1" attribute="1" defaultMemberUniqueName="[Sheet1].[Month.1].[All]" allUniqueName="[Sheet1].[Month.1].[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Day Name]" caption="Day Name" attribute="1" defaultMemberUniqueName="[Sheet1].[Day Name].[All]" allUniqueName="[Sheet1].[Day Name].[All]" dimensionUniqueName="[Sheet1]" displayFolder="" count="2" memberValueDatatype="130" unbalanced="0">
      <fieldsUsage count="2">
        <fieldUsage x="-1"/>
        <fieldUsage x="1"/>
      </fieldsUsage>
    </cacheHierarchy>
    <cacheHierarchy uniqueName="[Sheet1].[Hour]" caption="Hour" attribute="1" defaultMemberUniqueName="[Sheet1].[Hour].[All]" allUniqueName="[Sheet1].[Hour].[All]" dimensionUniqueName="[Sheet1]" displayFolder="" count="0" memberValueDatatype="20" unbalanced="0"/>
    <cacheHierarchy uniqueName="[Measures].[Total Sale]" caption="Total Sale" measure="1" displayFolder="" measureGroup="Sheet1" count="0"/>
    <cacheHierarchy uniqueName="[Measures].[Order id]" caption="Order id" measure="1" displayFolder="" measureGroup="Sheet1" count="0"/>
    <cacheHierarchy uniqueName="[Measures].[Avg Order price]" caption="Avg Order price" measure="1" displayFolder="" measureGroup="Sheet1" count="0"/>
    <cacheHierarchy uniqueName="[Measures].[avg order]" caption="avg order" measure="1" displayFolder="" measureGroup="Sheet1" count="0"/>
    <cacheHierarchy uniqueName="[Measures].[avgperperson]" caption="avgperperson" measure="1" displayFolder="" measureGroup="Sheet1" count="0"/>
    <cacheHierarchy uniqueName="[Measures].[coffee per person]" caption="coffee per person"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_Sales]" caption="Sum of Total_Sales" measure="1" displayFolder="" measureGroup="Sheet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heet1"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Hour]" caption="Sum of Hour" measure="1" displayFolder="" measureGroup="Sheet1" count="0" hidden="1">
      <extLst>
        <ext xmlns:x15="http://schemas.microsoft.com/office/spreadsheetml/2010/11/main" uri="{B97F6D7D-B522-45F9-BDA1-12C45D357490}">
          <x15:cacheHierarchy aggregatedColumn="25"/>
        </ext>
      </extLst>
    </cacheHierarchy>
    <cacheHierarchy uniqueName="[Measures].[Count of Size]" caption="Count of Size" measure="1" displayFolder="" measureGroup="Sheet1"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Sheet1"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Sheet1"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20"/>
        </ext>
      </extLst>
    </cacheHierarchy>
    <cacheHierarchy uniqueName="[Measures].[Count of Store_Location]" caption="Count of Store_Location" measure="1" displayFolder="" measureGroup="Sheet1" count="0" hidden="1">
      <extLst>
        <ext xmlns:x15="http://schemas.microsoft.com/office/spreadsheetml/2010/11/main" uri="{B97F6D7D-B522-45F9-BDA1-12C45D357490}">
          <x15:cacheHierarchy aggregatedColumn="18"/>
        </ext>
      </extLst>
    </cacheHierarchy>
    <cacheHierarchy uniqueName="[Measures].[Count of Product_Category]" caption="Count of Product_Category" measure="1" displayFolder="" measureGroup="Sheet1" count="0" hidden="1">
      <extLst>
        <ext xmlns:x15="http://schemas.microsoft.com/office/spreadsheetml/2010/11/main" uri="{B97F6D7D-B522-45F9-BDA1-12C45D357490}">
          <x15:cacheHierarchy aggregatedColumn="10"/>
        </ext>
      </extLst>
    </cacheHierarchy>
    <cacheHierarchy uniqueName="[Measures].[Count of Hour]" caption="Count of Hour" measure="1" displayFolder="" measureGroup="Sheet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ULA NAVEEN" refreshedDate="46243.497719212966" backgroundQuery="1" createdVersion="8" refreshedVersion="8" minRefreshableVersion="3" recordCount="0" supportSubquery="1" supportAdvancedDrill="1" xr:uid="{67A34BE2-3E65-4E39-9AF7-4070D34CFCCD}">
  <cacheSource type="external" connectionId="3"/>
  <cacheFields count="4">
    <cacheField name="[Sheet1].[MONTH].[MONTH]" caption="MONTH" numFmtId="0" hierarchy="2" level="1">
      <sharedItems count="6">
        <s v="Apr"/>
        <s v="Feb"/>
        <s v="Jan"/>
        <s v="Jun"/>
        <s v="Mar"/>
        <s v="May"/>
      </sharedItems>
    </cacheField>
    <cacheField name="[Sheet1].[Hour].[Hour]" caption="Hour" numFmtId="0" hierarchy="25" level="1">
      <sharedItems containsSemiMixedTypes="0" containsString="0" containsNumber="1" containsInteger="1" minValue="8" maxValue="21" count="14">
        <n v="8"/>
        <n v="9"/>
        <n v="10"/>
        <n v="11"/>
        <n v="12"/>
        <n v="13"/>
        <n v="14"/>
        <n v="15"/>
        <n v="16"/>
        <n v="17"/>
        <n v="18"/>
        <n v="19"/>
        <n v="20"/>
        <n v="21"/>
      </sharedItems>
      <extLst>
        <ext xmlns:x15="http://schemas.microsoft.com/office/spreadsheetml/2010/11/main" uri="{4F2E5C28-24EA-4eb8-9CBF-B6C8F9C3D259}">
          <x15:cachedUniqueNames>
            <x15:cachedUniqueName index="0" name="[Sheet1].[Hour].&amp;[8]"/>
            <x15:cachedUniqueName index="1" name="[Sheet1].[Hour].&amp;[9]"/>
            <x15:cachedUniqueName index="2" name="[Sheet1].[Hour].&amp;[10]"/>
            <x15:cachedUniqueName index="3" name="[Sheet1].[Hour].&amp;[11]"/>
            <x15:cachedUniqueName index="4" name="[Sheet1].[Hour].&amp;[12]"/>
            <x15:cachedUniqueName index="5" name="[Sheet1].[Hour].&amp;[13]"/>
            <x15:cachedUniqueName index="6" name="[Sheet1].[Hour].&amp;[14]"/>
            <x15:cachedUniqueName index="7" name="[Sheet1].[Hour].&amp;[15]"/>
            <x15:cachedUniqueName index="8" name="[Sheet1].[Hour].&amp;[16]"/>
            <x15:cachedUniqueName index="9" name="[Sheet1].[Hour].&amp;[17]"/>
            <x15:cachedUniqueName index="10" name="[Sheet1].[Hour].&amp;[18]"/>
            <x15:cachedUniqueName index="11" name="[Sheet1].[Hour].&amp;[19]"/>
            <x15:cachedUniqueName index="12" name="[Sheet1].[Hour].&amp;[20]"/>
            <x15:cachedUniqueName index="13" name="[Sheet1].[Hour].&amp;[21]"/>
          </x15:cachedUniqueNames>
        </ext>
      </extLst>
    </cacheField>
    <cacheField name="[Measures].[Sum of Quantity]" caption="Sum of Quantity" numFmtId="0" hierarchy="35" level="32767"/>
    <cacheField name="[Sheet1].[Day Name].[Day Name]" caption="Day Name" numFmtId="0" hierarchy="24" level="1">
      <sharedItems containsSemiMixedTypes="0" containsNonDate="0" containsString="0"/>
    </cacheField>
  </cacheFields>
  <cacheHierarchies count="45">
    <cacheHierarchy uniqueName="[Sheet1].[Order_ID]" caption="Order_ID" attribute="1" defaultMemberUniqueName="[Sheet1].[Order_ID].[All]" allUniqueName="[Sheet1].[Orde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0"/>
      </fieldsUsage>
    </cacheHierarchy>
    <cacheHierarchy uniqueName="[Sheet1].[Time]" caption="Time" attribute="1" time="1" defaultMemberUniqueName="[Sheet1].[Time].[All]" allUniqueName="[Sheet1].[Tim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13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0" memberValueDatatype="13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Size]" caption="Size" attribute="1" defaultMemberUniqueName="[Sheet1].[Size].[All]" allUniqueName="[Sheet1].[Siz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20" unbalanced="0"/>
    <cacheHierarchy uniqueName="[Sheet1].[Discount_%]" caption="Discount_%" attribute="1" defaultMemberUniqueName="[Sheet1].[Discount_%].[All]" allUniqueName="[Sheet1].[Discount_%].[All]" dimensionUniqueName="[Sheet1]" displayFolder="" count="0" memberValueDatatype="20" unbalanced="0"/>
    <cacheHierarchy uniqueName="[Sheet1].[Total_Sales]" caption="Total_Sales" attribute="1" defaultMemberUniqueName="[Sheet1].[Total_Sales].[All]" allUniqueName="[Sheet1].[Total_Sales].[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ore_Location]" caption="Store_Location" attribute="1" defaultMemberUniqueName="[Sheet1].[Store_Location].[All]" allUniqueName="[Sheet1].[Store_Location].[All]" dimensionUniqueName="[Sheet1]" displayFolder="" count="0" memberValueDatatype="130" unbalanced="0"/>
    <cacheHierarchy uniqueName="[Sheet1].[Employee]" caption="Employee" attribute="1" defaultMemberUniqueName="[Sheet1].[Employee].[All]" allUniqueName="[Sheet1].[Employe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Feedback]" caption="Feedback" attribute="1" defaultMemberUniqueName="[Sheet1].[Feedback].[All]" allUniqueName="[Sheet1].[Feedback].[All]" dimensionUniqueName="[Sheet1]" displayFolder="" count="0" memberValueDatatype="130" unbalanced="0"/>
    <cacheHierarchy uniqueName="[Sheet1].[Month.1]" caption="Month.1" attribute="1" defaultMemberUniqueName="[Sheet1].[Month.1].[All]" allUniqueName="[Sheet1].[Month.1].[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Day Name]" caption="Day Name" attribute="1" defaultMemberUniqueName="[Sheet1].[Day Name].[All]" allUniqueName="[Sheet1].[Day Name].[All]" dimensionUniqueName="[Sheet1]" displayFolder="" count="2" memberValueDatatype="130" unbalanced="0">
      <fieldsUsage count="2">
        <fieldUsage x="-1"/>
        <fieldUsage x="3"/>
      </fieldsUsage>
    </cacheHierarchy>
    <cacheHierarchy uniqueName="[Sheet1].[Hour]" caption="Hour" attribute="1" defaultMemberUniqueName="[Sheet1].[Hour].[All]" allUniqueName="[Sheet1].[Hour].[All]" dimensionUniqueName="[Sheet1]" displayFolder="" count="2" memberValueDatatype="20" unbalanced="0">
      <fieldsUsage count="2">
        <fieldUsage x="-1"/>
        <fieldUsage x="1"/>
      </fieldsUsage>
    </cacheHierarchy>
    <cacheHierarchy uniqueName="[Measures].[Total Sale]" caption="Total Sale" measure="1" displayFolder="" measureGroup="Sheet1" count="0"/>
    <cacheHierarchy uniqueName="[Measures].[Order id]" caption="Order id" measure="1" displayFolder="" measureGroup="Sheet1" count="0"/>
    <cacheHierarchy uniqueName="[Measures].[Avg Order price]" caption="Avg Order price" measure="1" displayFolder="" measureGroup="Sheet1" count="0"/>
    <cacheHierarchy uniqueName="[Measures].[avg order]" caption="avg order" measure="1" displayFolder="" measureGroup="Sheet1" count="0"/>
    <cacheHierarchy uniqueName="[Measures].[avgperperson]" caption="avgperperson" measure="1" displayFolder="" measureGroup="Sheet1" count="0"/>
    <cacheHierarchy uniqueName="[Measures].[coffee per person]" caption="coffee per person"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_Sales]" caption="Sum of Total_Sales" measure="1" displayFolder="" measureGroup="Sheet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heet1"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Hour]" caption="Sum of Hour" measure="1" displayFolder="" measureGroup="Sheet1" count="0" hidden="1">
      <extLst>
        <ext xmlns:x15="http://schemas.microsoft.com/office/spreadsheetml/2010/11/main" uri="{B97F6D7D-B522-45F9-BDA1-12C45D357490}">
          <x15:cacheHierarchy aggregatedColumn="25"/>
        </ext>
      </extLst>
    </cacheHierarchy>
    <cacheHierarchy uniqueName="[Measures].[Count of Size]" caption="Count of Size" measure="1" displayFolder="" measureGroup="Sheet1"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Sheet1"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Sheet1"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20"/>
        </ext>
      </extLst>
    </cacheHierarchy>
    <cacheHierarchy uniqueName="[Measures].[Count of Store_Location]" caption="Count of Store_Location" measure="1" displayFolder="" measureGroup="Sheet1" count="0" hidden="1">
      <extLst>
        <ext xmlns:x15="http://schemas.microsoft.com/office/spreadsheetml/2010/11/main" uri="{B97F6D7D-B522-45F9-BDA1-12C45D357490}">
          <x15:cacheHierarchy aggregatedColumn="18"/>
        </ext>
      </extLst>
    </cacheHierarchy>
    <cacheHierarchy uniqueName="[Measures].[Count of Product_Category]" caption="Count of Product_Category" measure="1" displayFolder="" measureGroup="Sheet1" count="0" hidden="1">
      <extLst>
        <ext xmlns:x15="http://schemas.microsoft.com/office/spreadsheetml/2010/11/main" uri="{B97F6D7D-B522-45F9-BDA1-12C45D357490}">
          <x15:cacheHierarchy aggregatedColumn="10"/>
        </ext>
      </extLst>
    </cacheHierarchy>
    <cacheHierarchy uniqueName="[Measures].[Count of Hour]" caption="Count of Hour" measure="1" displayFolder="" measureGroup="Sheet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ULA NAVEEN" refreshedDate="46243.497719675928" backgroundQuery="1" createdVersion="8" refreshedVersion="8" minRefreshableVersion="3" recordCount="0" supportSubquery="1" supportAdvancedDrill="1" xr:uid="{D7E0EAD3-CE0B-4F0C-8726-BF460B4FF2F8}">
  <cacheSource type="external" connectionId="3"/>
  <cacheFields count="4">
    <cacheField name="[Sheet1].[MONTH].[MONTH]" caption="MONTH" numFmtId="0" hierarchy="2" level="1">
      <sharedItems count="6">
        <s v="Apr"/>
        <s v="Feb"/>
        <s v="Jan"/>
        <s v="Jun"/>
        <s v="Mar"/>
        <s v="May"/>
      </sharedItems>
    </cacheField>
    <cacheField name="[Measures].[Sum of Total_Sales]" caption="Sum of Total_Sales" numFmtId="0" hierarchy="34" level="32767"/>
    <cacheField name="[Sheet1].[Product_Category].[Product_Category]" caption="Product_Category" numFmtId="0" hierarchy="10" level="1">
      <sharedItems count="4">
        <s v="Bakery"/>
        <s v="Coffee"/>
        <s v="Snacks"/>
        <s v="Tea"/>
      </sharedItems>
    </cacheField>
    <cacheField name="[Sheet1].[Day Name].[Day Name]" caption="Day Name" numFmtId="0" hierarchy="24" level="1">
      <sharedItems containsSemiMixedTypes="0" containsNonDate="0" containsString="0"/>
    </cacheField>
  </cacheFields>
  <cacheHierarchies count="45">
    <cacheHierarchy uniqueName="[Sheet1].[Order_ID]" caption="Order_ID" attribute="1" defaultMemberUniqueName="[Sheet1].[Order_ID].[All]" allUniqueName="[Sheet1].[Orde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0"/>
      </fieldsUsage>
    </cacheHierarchy>
    <cacheHierarchy uniqueName="[Sheet1].[Time]" caption="Time" attribute="1" time="1" defaultMemberUniqueName="[Sheet1].[Time].[All]" allUniqueName="[Sheet1].[Tim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13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2" memberValueDatatype="130" unbalanced="0">
      <fieldsUsage count="2">
        <fieldUsage x="-1"/>
        <fieldUsage x="2"/>
      </fieldsUsage>
    </cacheHierarchy>
    <cacheHierarchy uniqueName="[Sheet1].[Product_Name]" caption="Product_Name" attribute="1" defaultMemberUniqueName="[Sheet1].[Product_Name].[All]" allUniqueName="[Sheet1].[Product_Name].[All]" dimensionUniqueName="[Sheet1]" displayFolder="" count="0" memberValueDatatype="130" unbalanced="0"/>
    <cacheHierarchy uniqueName="[Sheet1].[Size]" caption="Size" attribute="1" defaultMemberUniqueName="[Sheet1].[Size].[All]" allUniqueName="[Sheet1].[Siz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20" unbalanced="0"/>
    <cacheHierarchy uniqueName="[Sheet1].[Discount_%]" caption="Discount_%" attribute="1" defaultMemberUniqueName="[Sheet1].[Discount_%].[All]" allUniqueName="[Sheet1].[Discount_%].[All]" dimensionUniqueName="[Sheet1]" displayFolder="" count="0" memberValueDatatype="20" unbalanced="0"/>
    <cacheHierarchy uniqueName="[Sheet1].[Total_Sales]" caption="Total_Sales" attribute="1" defaultMemberUniqueName="[Sheet1].[Total_Sales].[All]" allUniqueName="[Sheet1].[Total_Sales].[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ore_Location]" caption="Store_Location" attribute="1" defaultMemberUniqueName="[Sheet1].[Store_Location].[All]" allUniqueName="[Sheet1].[Store_Location].[All]" dimensionUniqueName="[Sheet1]" displayFolder="" count="0" memberValueDatatype="130" unbalanced="0"/>
    <cacheHierarchy uniqueName="[Sheet1].[Employee]" caption="Employee" attribute="1" defaultMemberUniqueName="[Sheet1].[Employee].[All]" allUniqueName="[Sheet1].[Employe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Feedback]" caption="Feedback" attribute="1" defaultMemberUniqueName="[Sheet1].[Feedback].[All]" allUniqueName="[Sheet1].[Feedback].[All]" dimensionUniqueName="[Sheet1]" displayFolder="" count="0" memberValueDatatype="130" unbalanced="0"/>
    <cacheHierarchy uniqueName="[Sheet1].[Month.1]" caption="Month.1" attribute="1" defaultMemberUniqueName="[Sheet1].[Month.1].[All]" allUniqueName="[Sheet1].[Month.1].[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Day Name]" caption="Day Name" attribute="1" defaultMemberUniqueName="[Sheet1].[Day Name].[All]" allUniqueName="[Sheet1].[Day Name].[All]" dimensionUniqueName="[Sheet1]" displayFolder="" count="2" memberValueDatatype="130" unbalanced="0">
      <fieldsUsage count="2">
        <fieldUsage x="-1"/>
        <fieldUsage x="3"/>
      </fieldsUsage>
    </cacheHierarchy>
    <cacheHierarchy uniqueName="[Sheet1].[Hour]" caption="Hour" attribute="1" defaultMemberUniqueName="[Sheet1].[Hour].[All]" allUniqueName="[Sheet1].[Hour].[All]" dimensionUniqueName="[Sheet1]" displayFolder="" count="0" memberValueDatatype="20" unbalanced="0"/>
    <cacheHierarchy uniqueName="[Measures].[Total Sale]" caption="Total Sale" measure="1" displayFolder="" measureGroup="Sheet1" count="0"/>
    <cacheHierarchy uniqueName="[Measures].[Order id]" caption="Order id" measure="1" displayFolder="" measureGroup="Sheet1" count="0"/>
    <cacheHierarchy uniqueName="[Measures].[Avg Order price]" caption="Avg Order price" measure="1" displayFolder="" measureGroup="Sheet1" count="0"/>
    <cacheHierarchy uniqueName="[Measures].[avg order]" caption="avg order" measure="1" displayFolder="" measureGroup="Sheet1" count="0"/>
    <cacheHierarchy uniqueName="[Measures].[avgperperson]" caption="avgperperson" measure="1" displayFolder="" measureGroup="Sheet1" count="0"/>
    <cacheHierarchy uniqueName="[Measures].[coffee per person]" caption="coffee per person"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_Sales]" caption="Sum of Total_Sales" measure="1" displayFolder="" measureGroup="Sheet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heet1" count="0" hidden="1">
      <extLst>
        <ext xmlns:x15="http://schemas.microsoft.com/office/spreadsheetml/2010/11/main" uri="{B97F6D7D-B522-45F9-BDA1-12C45D357490}">
          <x15:cacheHierarchy aggregatedColumn="13"/>
        </ext>
      </extLst>
    </cacheHierarchy>
    <cacheHierarchy uniqueName="[Measures].[Sum of Hour]" caption="Sum of Hour" measure="1" displayFolder="" measureGroup="Sheet1" count="0" hidden="1">
      <extLst>
        <ext xmlns:x15="http://schemas.microsoft.com/office/spreadsheetml/2010/11/main" uri="{B97F6D7D-B522-45F9-BDA1-12C45D357490}">
          <x15:cacheHierarchy aggregatedColumn="25"/>
        </ext>
      </extLst>
    </cacheHierarchy>
    <cacheHierarchy uniqueName="[Measures].[Count of Size]" caption="Count of Size" measure="1" displayFolder="" measureGroup="Sheet1"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Sheet1"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Sheet1"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20"/>
        </ext>
      </extLst>
    </cacheHierarchy>
    <cacheHierarchy uniqueName="[Measures].[Count of Store_Location]" caption="Count of Store_Location" measure="1" displayFolder="" measureGroup="Sheet1" count="0" hidden="1">
      <extLst>
        <ext xmlns:x15="http://schemas.microsoft.com/office/spreadsheetml/2010/11/main" uri="{B97F6D7D-B522-45F9-BDA1-12C45D357490}">
          <x15:cacheHierarchy aggregatedColumn="18"/>
        </ext>
      </extLst>
    </cacheHierarchy>
    <cacheHierarchy uniqueName="[Measures].[Count of Product_Category]" caption="Count of Product_Category" measure="1" displayFolder="" measureGroup="Sheet1" count="0" hidden="1">
      <extLst>
        <ext xmlns:x15="http://schemas.microsoft.com/office/spreadsheetml/2010/11/main" uri="{B97F6D7D-B522-45F9-BDA1-12C45D357490}">
          <x15:cacheHierarchy aggregatedColumn="10"/>
        </ext>
      </extLst>
    </cacheHierarchy>
    <cacheHierarchy uniqueName="[Measures].[Count of Hour]" caption="Count of Hour" measure="1" displayFolder="" measureGroup="Sheet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ULA NAVEEN" refreshedDate="46243.497720023151" backgroundQuery="1" createdVersion="8" refreshedVersion="8" minRefreshableVersion="3" recordCount="0" supportSubquery="1" supportAdvancedDrill="1" xr:uid="{2ADEC7D1-FB90-4878-A4BC-7D0FAE793DD4}">
  <cacheSource type="external" connectionId="3"/>
  <cacheFields count="4">
    <cacheField name="[Sheet1].[MONTH].[MONTH]" caption="MONTH" numFmtId="0" hierarchy="2" level="1">
      <sharedItems count="6">
        <s v="Apr"/>
        <s v="Feb"/>
        <s v="Jan"/>
        <s v="Jun"/>
        <s v="Mar"/>
        <s v="May"/>
      </sharedItems>
    </cacheField>
    <cacheField name="[Sheet1].[Product_Name].[Product_Name]" caption="Product_Name" numFmtId="0" hierarchy="11" level="1">
      <sharedItems count="5">
        <s v="Croissant"/>
        <s v="Green Tea"/>
        <s v="Masala Tea"/>
        <s v="Muffin"/>
        <s v="Sandwich"/>
      </sharedItems>
    </cacheField>
    <cacheField name="[Measures].[Total Sale]" caption="Total Sale" numFmtId="0" hierarchy="26" level="32767"/>
    <cacheField name="[Sheet1].[Day Name].[Day Name]" caption="Day Name" numFmtId="0" hierarchy="24" level="1">
      <sharedItems containsSemiMixedTypes="0" containsNonDate="0" containsString="0"/>
    </cacheField>
  </cacheFields>
  <cacheHierarchies count="45">
    <cacheHierarchy uniqueName="[Sheet1].[Order_ID]" caption="Order_ID" attribute="1" defaultMemberUniqueName="[Sheet1].[Order_ID].[All]" allUniqueName="[Sheet1].[Orde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0"/>
      </fieldsUsage>
    </cacheHierarchy>
    <cacheHierarchy uniqueName="[Sheet1].[Time]" caption="Time" attribute="1" time="1" defaultMemberUniqueName="[Sheet1].[Time].[All]" allUniqueName="[Sheet1].[Tim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13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0" memberValueDatatype="130" unbalanced="0"/>
    <cacheHierarchy uniqueName="[Sheet1].[Product_Name]" caption="Product_Name" attribute="1" defaultMemberUniqueName="[Sheet1].[Product_Name].[All]" allUniqueName="[Sheet1].[Product_Name].[All]" dimensionUniqueName="[Sheet1]" displayFolder="" count="2" memberValueDatatype="130" unbalanced="0">
      <fieldsUsage count="2">
        <fieldUsage x="-1"/>
        <fieldUsage x="1"/>
      </fieldsUsage>
    </cacheHierarchy>
    <cacheHierarchy uniqueName="[Sheet1].[Size]" caption="Size" attribute="1" defaultMemberUniqueName="[Sheet1].[Size].[All]" allUniqueName="[Sheet1].[Siz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20" unbalanced="0"/>
    <cacheHierarchy uniqueName="[Sheet1].[Discount_%]" caption="Discount_%" attribute="1" defaultMemberUniqueName="[Sheet1].[Discount_%].[All]" allUniqueName="[Sheet1].[Discount_%].[All]" dimensionUniqueName="[Sheet1]" displayFolder="" count="0" memberValueDatatype="20" unbalanced="0"/>
    <cacheHierarchy uniqueName="[Sheet1].[Total_Sales]" caption="Total_Sales" attribute="1" defaultMemberUniqueName="[Sheet1].[Total_Sales].[All]" allUniqueName="[Sheet1].[Total_Sales].[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ore_Location]" caption="Store_Location" attribute="1" defaultMemberUniqueName="[Sheet1].[Store_Location].[All]" allUniqueName="[Sheet1].[Store_Location].[All]" dimensionUniqueName="[Sheet1]" displayFolder="" count="0" memberValueDatatype="130" unbalanced="0"/>
    <cacheHierarchy uniqueName="[Sheet1].[Employee]" caption="Employee" attribute="1" defaultMemberUniqueName="[Sheet1].[Employee].[All]" allUniqueName="[Sheet1].[Employe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Feedback]" caption="Feedback" attribute="1" defaultMemberUniqueName="[Sheet1].[Feedback].[All]" allUniqueName="[Sheet1].[Feedback].[All]" dimensionUniqueName="[Sheet1]" displayFolder="" count="0" memberValueDatatype="130" unbalanced="0"/>
    <cacheHierarchy uniqueName="[Sheet1].[Month.1]" caption="Month.1" attribute="1" defaultMemberUniqueName="[Sheet1].[Month.1].[All]" allUniqueName="[Sheet1].[Month.1].[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Day Name]" caption="Day Name" attribute="1" defaultMemberUniqueName="[Sheet1].[Day Name].[All]" allUniqueName="[Sheet1].[Day Name].[All]" dimensionUniqueName="[Sheet1]" displayFolder="" count="2" memberValueDatatype="130" unbalanced="0">
      <fieldsUsage count="2">
        <fieldUsage x="-1"/>
        <fieldUsage x="3"/>
      </fieldsUsage>
    </cacheHierarchy>
    <cacheHierarchy uniqueName="[Sheet1].[Hour]" caption="Hour" attribute="1" defaultMemberUniqueName="[Sheet1].[Hour].[All]" allUniqueName="[Sheet1].[Hour].[All]" dimensionUniqueName="[Sheet1]" displayFolder="" count="0" memberValueDatatype="20" unbalanced="0"/>
    <cacheHierarchy uniqueName="[Measures].[Total Sale]" caption="Total Sale" measure="1" displayFolder="" measureGroup="Sheet1" count="0" oneField="1">
      <fieldsUsage count="1">
        <fieldUsage x="2"/>
      </fieldsUsage>
    </cacheHierarchy>
    <cacheHierarchy uniqueName="[Measures].[Order id]" caption="Order id" measure="1" displayFolder="" measureGroup="Sheet1" count="0"/>
    <cacheHierarchy uniqueName="[Measures].[Avg Order price]" caption="Avg Order price" measure="1" displayFolder="" measureGroup="Sheet1" count="0"/>
    <cacheHierarchy uniqueName="[Measures].[avg order]" caption="avg order" measure="1" displayFolder="" measureGroup="Sheet1" count="0"/>
    <cacheHierarchy uniqueName="[Measures].[avgperperson]" caption="avgperperson" measure="1" displayFolder="" measureGroup="Sheet1" count="0"/>
    <cacheHierarchy uniqueName="[Measures].[coffee per person]" caption="coffee per person"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_Sales]" caption="Sum of Total_Sales" measure="1" displayFolder="" measureGroup="Sheet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heet1" count="0" hidden="1">
      <extLst>
        <ext xmlns:x15="http://schemas.microsoft.com/office/spreadsheetml/2010/11/main" uri="{B97F6D7D-B522-45F9-BDA1-12C45D357490}">
          <x15:cacheHierarchy aggregatedColumn="13"/>
        </ext>
      </extLst>
    </cacheHierarchy>
    <cacheHierarchy uniqueName="[Measures].[Sum of Hour]" caption="Sum of Hour" measure="1" displayFolder="" measureGroup="Sheet1" count="0" hidden="1">
      <extLst>
        <ext xmlns:x15="http://schemas.microsoft.com/office/spreadsheetml/2010/11/main" uri="{B97F6D7D-B522-45F9-BDA1-12C45D357490}">
          <x15:cacheHierarchy aggregatedColumn="25"/>
        </ext>
      </extLst>
    </cacheHierarchy>
    <cacheHierarchy uniqueName="[Measures].[Count of Size]" caption="Count of Size" measure="1" displayFolder="" measureGroup="Sheet1"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Sheet1"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Sheet1"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20"/>
        </ext>
      </extLst>
    </cacheHierarchy>
    <cacheHierarchy uniqueName="[Measures].[Count of Store_Location]" caption="Count of Store_Location" measure="1" displayFolder="" measureGroup="Sheet1" count="0" hidden="1">
      <extLst>
        <ext xmlns:x15="http://schemas.microsoft.com/office/spreadsheetml/2010/11/main" uri="{B97F6D7D-B522-45F9-BDA1-12C45D357490}">
          <x15:cacheHierarchy aggregatedColumn="18"/>
        </ext>
      </extLst>
    </cacheHierarchy>
    <cacheHierarchy uniqueName="[Measures].[Count of Product_Category]" caption="Count of Product_Category" measure="1" displayFolder="" measureGroup="Sheet1" count="0" hidden="1">
      <extLst>
        <ext xmlns:x15="http://schemas.microsoft.com/office/spreadsheetml/2010/11/main" uri="{B97F6D7D-B522-45F9-BDA1-12C45D357490}">
          <x15:cacheHierarchy aggregatedColumn="10"/>
        </ext>
      </extLst>
    </cacheHierarchy>
    <cacheHierarchy uniqueName="[Measures].[Count of Hour]" caption="Count of Hour" measure="1" displayFolder="" measureGroup="Sheet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ULA NAVEEN" refreshedDate="46243.497720254629" backgroundQuery="1" createdVersion="8" refreshedVersion="8" minRefreshableVersion="3" recordCount="0" supportSubquery="1" supportAdvancedDrill="1" xr:uid="{6E14DF05-99CB-4CF9-87B2-FE1AF6AA657A}">
  <cacheSource type="external" connectionId="3"/>
  <cacheFields count="4">
    <cacheField name="[Sheet1].[MONTH].[MONTH]" caption="MONTH" numFmtId="0" hierarchy="2" level="1">
      <sharedItems count="6">
        <s v="Apr"/>
        <s v="Feb"/>
        <s v="Jan"/>
        <s v="Jun"/>
        <s v="Mar"/>
        <s v="May"/>
      </sharedItems>
    </cacheField>
    <cacheField name="[Sheet1].[Product_Name].[Product_Name]" caption="Product_Name" numFmtId="0" hierarchy="11" level="1">
      <sharedItems count="5">
        <s v="Croissant"/>
        <s v="Green Tea"/>
        <s v="Masala Tea"/>
        <s v="Muffin"/>
        <s v="Sandwich"/>
      </sharedItems>
    </cacheField>
    <cacheField name="[Measures].[Order id]" caption="Order id" numFmtId="0" hierarchy="27" level="32767"/>
    <cacheField name="[Sheet1].[Day Name].[Day Name]" caption="Day Name" numFmtId="0" hierarchy="24" level="1">
      <sharedItems containsSemiMixedTypes="0" containsNonDate="0" containsString="0"/>
    </cacheField>
  </cacheFields>
  <cacheHierarchies count="45">
    <cacheHierarchy uniqueName="[Sheet1].[Order_ID]" caption="Order_ID" attribute="1" defaultMemberUniqueName="[Sheet1].[Order_ID].[All]" allUniqueName="[Sheet1].[Orde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0"/>
      </fieldsUsage>
    </cacheHierarchy>
    <cacheHierarchy uniqueName="[Sheet1].[Time]" caption="Time" attribute="1" time="1" defaultMemberUniqueName="[Sheet1].[Time].[All]" allUniqueName="[Sheet1].[Tim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13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0" memberValueDatatype="130" unbalanced="0"/>
    <cacheHierarchy uniqueName="[Sheet1].[Product_Name]" caption="Product_Name" attribute="1" defaultMemberUniqueName="[Sheet1].[Product_Name].[All]" allUniqueName="[Sheet1].[Product_Name].[All]" dimensionUniqueName="[Sheet1]" displayFolder="" count="2" memberValueDatatype="130" unbalanced="0">
      <fieldsUsage count="2">
        <fieldUsage x="-1"/>
        <fieldUsage x="1"/>
      </fieldsUsage>
    </cacheHierarchy>
    <cacheHierarchy uniqueName="[Sheet1].[Size]" caption="Size" attribute="1" defaultMemberUniqueName="[Sheet1].[Size].[All]" allUniqueName="[Sheet1].[Siz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20" unbalanced="0"/>
    <cacheHierarchy uniqueName="[Sheet1].[Discount_%]" caption="Discount_%" attribute="1" defaultMemberUniqueName="[Sheet1].[Discount_%].[All]" allUniqueName="[Sheet1].[Discount_%].[All]" dimensionUniqueName="[Sheet1]" displayFolder="" count="0" memberValueDatatype="20" unbalanced="0"/>
    <cacheHierarchy uniqueName="[Sheet1].[Total_Sales]" caption="Total_Sales" attribute="1" defaultMemberUniqueName="[Sheet1].[Total_Sales].[All]" allUniqueName="[Sheet1].[Total_Sales].[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ore_Location]" caption="Store_Location" attribute="1" defaultMemberUniqueName="[Sheet1].[Store_Location].[All]" allUniqueName="[Sheet1].[Store_Location].[All]" dimensionUniqueName="[Sheet1]" displayFolder="" count="0" memberValueDatatype="130" unbalanced="0"/>
    <cacheHierarchy uniqueName="[Sheet1].[Employee]" caption="Employee" attribute="1" defaultMemberUniqueName="[Sheet1].[Employee].[All]" allUniqueName="[Sheet1].[Employe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Feedback]" caption="Feedback" attribute="1" defaultMemberUniqueName="[Sheet1].[Feedback].[All]" allUniqueName="[Sheet1].[Feedback].[All]" dimensionUniqueName="[Sheet1]" displayFolder="" count="0" memberValueDatatype="130" unbalanced="0"/>
    <cacheHierarchy uniqueName="[Sheet1].[Month.1]" caption="Month.1" attribute="1" defaultMemberUniqueName="[Sheet1].[Month.1].[All]" allUniqueName="[Sheet1].[Month.1].[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Day Name]" caption="Day Name" attribute="1" defaultMemberUniqueName="[Sheet1].[Day Name].[All]" allUniqueName="[Sheet1].[Day Name].[All]" dimensionUniqueName="[Sheet1]" displayFolder="" count="2" memberValueDatatype="130" unbalanced="0">
      <fieldsUsage count="2">
        <fieldUsage x="-1"/>
        <fieldUsage x="3"/>
      </fieldsUsage>
    </cacheHierarchy>
    <cacheHierarchy uniqueName="[Sheet1].[Hour]" caption="Hour" attribute="1" defaultMemberUniqueName="[Sheet1].[Hour].[All]" allUniqueName="[Sheet1].[Hour].[All]" dimensionUniqueName="[Sheet1]" displayFolder="" count="0" memberValueDatatype="20" unbalanced="0"/>
    <cacheHierarchy uniqueName="[Measures].[Total Sale]" caption="Total Sale" measure="1" displayFolder="" measureGroup="Sheet1" count="0"/>
    <cacheHierarchy uniqueName="[Measures].[Order id]" caption="Order id" measure="1" displayFolder="" measureGroup="Sheet1" count="0" oneField="1">
      <fieldsUsage count="1">
        <fieldUsage x="2"/>
      </fieldsUsage>
    </cacheHierarchy>
    <cacheHierarchy uniqueName="[Measures].[Avg Order price]" caption="Avg Order price" measure="1" displayFolder="" measureGroup="Sheet1" count="0"/>
    <cacheHierarchy uniqueName="[Measures].[avg order]" caption="avg order" measure="1" displayFolder="" measureGroup="Sheet1" count="0"/>
    <cacheHierarchy uniqueName="[Measures].[avgperperson]" caption="avgperperson" measure="1" displayFolder="" measureGroup="Sheet1" count="0"/>
    <cacheHierarchy uniqueName="[Measures].[coffee per person]" caption="coffee per person"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_Sales]" caption="Sum of Total_Sales" measure="1" displayFolder="" measureGroup="Sheet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heet1" count="0" hidden="1">
      <extLst>
        <ext xmlns:x15="http://schemas.microsoft.com/office/spreadsheetml/2010/11/main" uri="{B97F6D7D-B522-45F9-BDA1-12C45D357490}">
          <x15:cacheHierarchy aggregatedColumn="13"/>
        </ext>
      </extLst>
    </cacheHierarchy>
    <cacheHierarchy uniqueName="[Measures].[Sum of Hour]" caption="Sum of Hour" measure="1" displayFolder="" measureGroup="Sheet1" count="0" hidden="1">
      <extLst>
        <ext xmlns:x15="http://schemas.microsoft.com/office/spreadsheetml/2010/11/main" uri="{B97F6D7D-B522-45F9-BDA1-12C45D357490}">
          <x15:cacheHierarchy aggregatedColumn="25"/>
        </ext>
      </extLst>
    </cacheHierarchy>
    <cacheHierarchy uniqueName="[Measures].[Count of Size]" caption="Count of Size" measure="1" displayFolder="" measureGroup="Sheet1"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Sheet1"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Sheet1"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20"/>
        </ext>
      </extLst>
    </cacheHierarchy>
    <cacheHierarchy uniqueName="[Measures].[Count of Store_Location]" caption="Count of Store_Location" measure="1" displayFolder="" measureGroup="Sheet1" count="0" hidden="1">
      <extLst>
        <ext xmlns:x15="http://schemas.microsoft.com/office/spreadsheetml/2010/11/main" uri="{B97F6D7D-B522-45F9-BDA1-12C45D357490}">
          <x15:cacheHierarchy aggregatedColumn="18"/>
        </ext>
      </extLst>
    </cacheHierarchy>
    <cacheHierarchy uniqueName="[Measures].[Count of Product_Category]" caption="Count of Product_Category" measure="1" displayFolder="" measureGroup="Sheet1" count="0" hidden="1">
      <extLst>
        <ext xmlns:x15="http://schemas.microsoft.com/office/spreadsheetml/2010/11/main" uri="{B97F6D7D-B522-45F9-BDA1-12C45D357490}">
          <x15:cacheHierarchy aggregatedColumn="10"/>
        </ext>
      </extLst>
    </cacheHierarchy>
    <cacheHierarchy uniqueName="[Measures].[Count of Hour]" caption="Count of Hour" measure="1" displayFolder="" measureGroup="Sheet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ULA NAVEEN" refreshedDate="46243.497720486113" backgroundQuery="1" createdVersion="8" refreshedVersion="8" minRefreshableVersion="3" recordCount="0" supportSubquery="1" supportAdvancedDrill="1" xr:uid="{50EC721C-346B-4B18-9BB1-C01A74BE585E}">
  <cacheSource type="external" connectionId="3"/>
  <cacheFields count="4">
    <cacheField name="[Sheet1].[MONTH].[MONTH]" caption="MONTH" numFmtId="0" hierarchy="2" level="1">
      <sharedItems count="6">
        <s v="Apr"/>
        <s v="Feb"/>
        <s v="Jan"/>
        <s v="Jun"/>
        <s v="Mar"/>
        <s v="May"/>
      </sharedItems>
    </cacheField>
    <cacheField name="[Sheet1].[Product_Name].[Product_Name]" caption="Product_Name" numFmtId="0" hierarchy="11" level="1">
      <sharedItems count="5">
        <s v="Croissant"/>
        <s v="Green Tea"/>
        <s v="Masala Tea"/>
        <s v="Muffin"/>
        <s v="Sandwich"/>
      </sharedItems>
    </cacheField>
    <cacheField name="[Measures].[Avg Order price]" caption="Avg Order price" numFmtId="0" hierarchy="28" level="32767"/>
    <cacheField name="[Sheet1].[Day Name].[Day Name]" caption="Day Name" numFmtId="0" hierarchy="24" level="1">
      <sharedItems containsSemiMixedTypes="0" containsNonDate="0" containsString="0"/>
    </cacheField>
  </cacheFields>
  <cacheHierarchies count="45">
    <cacheHierarchy uniqueName="[Sheet1].[Order_ID]" caption="Order_ID" attribute="1" defaultMemberUniqueName="[Sheet1].[Order_ID].[All]" allUniqueName="[Sheet1].[Orde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0"/>
      </fieldsUsage>
    </cacheHierarchy>
    <cacheHierarchy uniqueName="[Sheet1].[Time]" caption="Time" attribute="1" time="1" defaultMemberUniqueName="[Sheet1].[Time].[All]" allUniqueName="[Sheet1].[Tim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13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0" memberValueDatatype="130" unbalanced="0"/>
    <cacheHierarchy uniqueName="[Sheet1].[Product_Name]" caption="Product_Name" attribute="1" defaultMemberUniqueName="[Sheet1].[Product_Name].[All]" allUniqueName="[Sheet1].[Product_Name].[All]" dimensionUniqueName="[Sheet1]" displayFolder="" count="2" memberValueDatatype="130" unbalanced="0">
      <fieldsUsage count="2">
        <fieldUsage x="-1"/>
        <fieldUsage x="1"/>
      </fieldsUsage>
    </cacheHierarchy>
    <cacheHierarchy uniqueName="[Sheet1].[Size]" caption="Size" attribute="1" defaultMemberUniqueName="[Sheet1].[Size].[All]" allUniqueName="[Sheet1].[Siz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20" unbalanced="0"/>
    <cacheHierarchy uniqueName="[Sheet1].[Discount_%]" caption="Discount_%" attribute="1" defaultMemberUniqueName="[Sheet1].[Discount_%].[All]" allUniqueName="[Sheet1].[Discount_%].[All]" dimensionUniqueName="[Sheet1]" displayFolder="" count="0" memberValueDatatype="20" unbalanced="0"/>
    <cacheHierarchy uniqueName="[Sheet1].[Total_Sales]" caption="Total_Sales" attribute="1" defaultMemberUniqueName="[Sheet1].[Total_Sales].[All]" allUniqueName="[Sheet1].[Total_Sales].[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ore_Location]" caption="Store_Location" attribute="1" defaultMemberUniqueName="[Sheet1].[Store_Location].[All]" allUniqueName="[Sheet1].[Store_Location].[All]" dimensionUniqueName="[Sheet1]" displayFolder="" count="0" memberValueDatatype="130" unbalanced="0"/>
    <cacheHierarchy uniqueName="[Sheet1].[Employee]" caption="Employee" attribute="1" defaultMemberUniqueName="[Sheet1].[Employee].[All]" allUniqueName="[Sheet1].[Employe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Feedback]" caption="Feedback" attribute="1" defaultMemberUniqueName="[Sheet1].[Feedback].[All]" allUniqueName="[Sheet1].[Feedback].[All]" dimensionUniqueName="[Sheet1]" displayFolder="" count="0" memberValueDatatype="130" unbalanced="0"/>
    <cacheHierarchy uniqueName="[Sheet1].[Month.1]" caption="Month.1" attribute="1" defaultMemberUniqueName="[Sheet1].[Month.1].[All]" allUniqueName="[Sheet1].[Month.1].[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Day Name]" caption="Day Name" attribute="1" defaultMemberUniqueName="[Sheet1].[Day Name].[All]" allUniqueName="[Sheet1].[Day Name].[All]" dimensionUniqueName="[Sheet1]" displayFolder="" count="2" memberValueDatatype="130" unbalanced="0">
      <fieldsUsage count="2">
        <fieldUsage x="-1"/>
        <fieldUsage x="3"/>
      </fieldsUsage>
    </cacheHierarchy>
    <cacheHierarchy uniqueName="[Sheet1].[Hour]" caption="Hour" attribute="1" defaultMemberUniqueName="[Sheet1].[Hour].[All]" allUniqueName="[Sheet1].[Hour].[All]" dimensionUniqueName="[Sheet1]" displayFolder="" count="0" memberValueDatatype="20" unbalanced="0"/>
    <cacheHierarchy uniqueName="[Measures].[Total Sale]" caption="Total Sale" measure="1" displayFolder="" measureGroup="Sheet1" count="0"/>
    <cacheHierarchy uniqueName="[Measures].[Order id]" caption="Order id" measure="1" displayFolder="" measureGroup="Sheet1" count="0"/>
    <cacheHierarchy uniqueName="[Measures].[Avg Order price]" caption="Avg Order price" measure="1" displayFolder="" measureGroup="Sheet1" count="0" oneField="1">
      <fieldsUsage count="1">
        <fieldUsage x="2"/>
      </fieldsUsage>
    </cacheHierarchy>
    <cacheHierarchy uniqueName="[Measures].[avg order]" caption="avg order" measure="1" displayFolder="" measureGroup="Sheet1" count="0"/>
    <cacheHierarchy uniqueName="[Measures].[avgperperson]" caption="avgperperson" measure="1" displayFolder="" measureGroup="Sheet1" count="0"/>
    <cacheHierarchy uniqueName="[Measures].[coffee per person]" caption="coffee per person"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_Sales]" caption="Sum of Total_Sales" measure="1" displayFolder="" measureGroup="Sheet1"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heet1" count="0" hidden="1">
      <extLst>
        <ext xmlns:x15="http://schemas.microsoft.com/office/spreadsheetml/2010/11/main" uri="{B97F6D7D-B522-45F9-BDA1-12C45D357490}">
          <x15:cacheHierarchy aggregatedColumn="13"/>
        </ext>
      </extLst>
    </cacheHierarchy>
    <cacheHierarchy uniqueName="[Measures].[Sum of Hour]" caption="Sum of Hour" measure="1" displayFolder="" measureGroup="Sheet1" count="0" hidden="1">
      <extLst>
        <ext xmlns:x15="http://schemas.microsoft.com/office/spreadsheetml/2010/11/main" uri="{B97F6D7D-B522-45F9-BDA1-12C45D357490}">
          <x15:cacheHierarchy aggregatedColumn="25"/>
        </ext>
      </extLst>
    </cacheHierarchy>
    <cacheHierarchy uniqueName="[Measures].[Count of Size]" caption="Count of Size" measure="1" displayFolder="" measureGroup="Sheet1"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Sheet1"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Sheet1"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20"/>
        </ext>
      </extLst>
    </cacheHierarchy>
    <cacheHierarchy uniqueName="[Measures].[Count of Store_Location]" caption="Count of Store_Location" measure="1" displayFolder="" measureGroup="Sheet1" count="0" hidden="1">
      <extLst>
        <ext xmlns:x15="http://schemas.microsoft.com/office/spreadsheetml/2010/11/main" uri="{B97F6D7D-B522-45F9-BDA1-12C45D357490}">
          <x15:cacheHierarchy aggregatedColumn="18"/>
        </ext>
      </extLst>
    </cacheHierarchy>
    <cacheHierarchy uniqueName="[Measures].[Count of Product_Category]" caption="Count of Product_Category" measure="1" displayFolder="" measureGroup="Sheet1" count="0" hidden="1">
      <extLst>
        <ext xmlns:x15="http://schemas.microsoft.com/office/spreadsheetml/2010/11/main" uri="{B97F6D7D-B522-45F9-BDA1-12C45D357490}">
          <x15:cacheHierarchy aggregatedColumn="10"/>
        </ext>
      </extLst>
    </cacheHierarchy>
    <cacheHierarchy uniqueName="[Measures].[Count of Hour]" caption="Count of Hour" measure="1" displayFolder="" measureGroup="Sheet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ULA NAVEEN" refreshedDate="46243.497721064814" backgroundQuery="1" createdVersion="8" refreshedVersion="8" minRefreshableVersion="3" recordCount="0" supportSubquery="1" supportAdvancedDrill="1" xr:uid="{2EAA334E-6137-4C88-BB3B-40A55329D511}">
  <cacheSource type="external" connectionId="3"/>
  <cacheFields count="4">
    <cacheField name="[Sheet1].[MONTH].[MONTH]" caption="MONTH" numFmtId="0" hierarchy="2" level="1">
      <sharedItems count="6">
        <s v="Apr"/>
        <s v="Feb"/>
        <s v="Jan"/>
        <s v="Jun"/>
        <s v="Mar"/>
        <s v="May"/>
      </sharedItems>
    </cacheField>
    <cacheField name="[Sheet1].[AGE GROUP].[AGE GROUP]" caption="AGE GROUP" numFmtId="0" hierarchy="8" level="1">
      <sharedItems count="3">
        <s v="ADULT"/>
        <s v="JUNIOR"/>
        <s v="SENIOR"/>
      </sharedItems>
    </cacheField>
    <cacheField name="[Measures].[Sum of Total_Sales]" caption="Sum of Total_Sales" numFmtId="0" hierarchy="34" level="32767"/>
    <cacheField name="[Sheet1].[Day Name].[Day Name]" caption="Day Name" numFmtId="0" hierarchy="24" level="1">
      <sharedItems containsSemiMixedTypes="0" containsNonDate="0" containsString="0"/>
    </cacheField>
  </cacheFields>
  <cacheHierarchies count="45">
    <cacheHierarchy uniqueName="[Sheet1].[Order_ID]" caption="Order_ID" attribute="1" defaultMemberUniqueName="[Sheet1].[Order_ID].[All]" allUniqueName="[Sheet1].[Orde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fieldsUsage count="2">
        <fieldUsage x="-1"/>
        <fieldUsage x="0"/>
      </fieldsUsage>
    </cacheHierarchy>
    <cacheHierarchy uniqueName="[Sheet1].[Time]" caption="Time" attribute="1" time="1" defaultMemberUniqueName="[Sheet1].[Time].[All]" allUniqueName="[Sheet1].[Tim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13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2" memberValueDatatype="130" unbalanced="0">
      <fieldsUsage count="2">
        <fieldUsage x="-1"/>
        <fieldUsage x="1"/>
      </fieldsUsage>
    </cacheHierarchy>
    <cacheHierarchy uniqueName="[Sheet1].[City]" caption="City" attribute="1" defaultMemberUniqueName="[Sheet1].[City].[All]" allUniqueName="[Sheet1].[City].[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0" memberValueDatatype="130" unbalanced="0"/>
    <cacheHierarchy uniqueName="[Sheet1].[Product_Name]" caption="Product_Name" attribute="1" defaultMemberUniqueName="[Sheet1].[Product_Name].[All]" allUniqueName="[Sheet1].[Product_Name].[All]" dimensionUniqueName="[Sheet1]" displayFolder="" count="2" memberValueDatatype="130" unbalanced="0"/>
    <cacheHierarchy uniqueName="[Sheet1].[Size]" caption="Size" attribute="1" defaultMemberUniqueName="[Sheet1].[Size].[All]" allUniqueName="[Sheet1].[Siz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20" unbalanced="0"/>
    <cacheHierarchy uniqueName="[Sheet1].[Discount_%]" caption="Discount_%" attribute="1" defaultMemberUniqueName="[Sheet1].[Discount_%].[All]" allUniqueName="[Sheet1].[Discount_%].[All]" dimensionUniqueName="[Sheet1]" displayFolder="" count="0" memberValueDatatype="20" unbalanced="0"/>
    <cacheHierarchy uniqueName="[Sheet1].[Total_Sales]" caption="Total_Sales" attribute="1" defaultMemberUniqueName="[Sheet1].[Total_Sales].[All]" allUniqueName="[Sheet1].[Total_Sales].[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ore_Location]" caption="Store_Location" attribute="1" defaultMemberUniqueName="[Sheet1].[Store_Location].[All]" allUniqueName="[Sheet1].[Store_Location].[All]" dimensionUniqueName="[Sheet1]" displayFolder="" count="0" memberValueDatatype="130" unbalanced="0"/>
    <cacheHierarchy uniqueName="[Sheet1].[Employee]" caption="Employee" attribute="1" defaultMemberUniqueName="[Sheet1].[Employee].[All]" allUniqueName="[Sheet1].[Employe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Feedback]" caption="Feedback" attribute="1" defaultMemberUniqueName="[Sheet1].[Feedback].[All]" allUniqueName="[Sheet1].[Feedback].[All]" dimensionUniqueName="[Sheet1]" displayFolder="" count="0" memberValueDatatype="130" unbalanced="0"/>
    <cacheHierarchy uniqueName="[Sheet1].[Month.1]" caption="Month.1" attribute="1" defaultMemberUniqueName="[Sheet1].[Month.1].[All]" allUniqueName="[Sheet1].[Month.1].[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Day Name]" caption="Day Name" attribute="1" defaultMemberUniqueName="[Sheet1].[Day Name].[All]" allUniqueName="[Sheet1].[Day Name].[All]" dimensionUniqueName="[Sheet1]" displayFolder="" count="2" memberValueDatatype="130" unbalanced="0">
      <fieldsUsage count="2">
        <fieldUsage x="-1"/>
        <fieldUsage x="3"/>
      </fieldsUsage>
    </cacheHierarchy>
    <cacheHierarchy uniqueName="[Sheet1].[Hour]" caption="Hour" attribute="1" defaultMemberUniqueName="[Sheet1].[Hour].[All]" allUniqueName="[Sheet1].[Hour].[All]" dimensionUniqueName="[Sheet1]" displayFolder="" count="0" memberValueDatatype="20" unbalanced="0"/>
    <cacheHierarchy uniqueName="[Measures].[Total Sale]" caption="Total Sale" measure="1" displayFolder="" measureGroup="Sheet1" count="0"/>
    <cacheHierarchy uniqueName="[Measures].[Order id]" caption="Order id" measure="1" displayFolder="" measureGroup="Sheet1" count="0"/>
    <cacheHierarchy uniqueName="[Measures].[Avg Order price]" caption="Avg Order price" measure="1" displayFolder="" measureGroup="Sheet1" count="0"/>
    <cacheHierarchy uniqueName="[Measures].[avg order]" caption="avg order" measure="1" displayFolder="" measureGroup="Sheet1" count="0"/>
    <cacheHierarchy uniqueName="[Measures].[avgperperson]" caption="avgperperson" measure="1" displayFolder="" measureGroup="Sheet1" count="0"/>
    <cacheHierarchy uniqueName="[Measures].[coffee per person]" caption="coffee per person"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_Sales]" caption="Sum of Total_Sales" measure="1" displayFolder="" measureGroup="Sheet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heet1" count="0" hidden="1">
      <extLst>
        <ext xmlns:x15="http://schemas.microsoft.com/office/spreadsheetml/2010/11/main" uri="{B97F6D7D-B522-45F9-BDA1-12C45D357490}">
          <x15:cacheHierarchy aggregatedColumn="13"/>
        </ext>
      </extLst>
    </cacheHierarchy>
    <cacheHierarchy uniqueName="[Measures].[Sum of Hour]" caption="Sum of Hour" measure="1" displayFolder="" measureGroup="Sheet1" count="0" hidden="1">
      <extLst>
        <ext xmlns:x15="http://schemas.microsoft.com/office/spreadsheetml/2010/11/main" uri="{B97F6D7D-B522-45F9-BDA1-12C45D357490}">
          <x15:cacheHierarchy aggregatedColumn="25"/>
        </ext>
      </extLst>
    </cacheHierarchy>
    <cacheHierarchy uniqueName="[Measures].[Count of Size]" caption="Count of Size" measure="1" displayFolder="" measureGroup="Sheet1"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Sheet1"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Sheet1"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Sheet1"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20"/>
        </ext>
      </extLst>
    </cacheHierarchy>
    <cacheHierarchy uniqueName="[Measures].[Count of Store_Location]" caption="Count of Store_Location" measure="1" displayFolder="" measureGroup="Sheet1" count="0" hidden="1">
      <extLst>
        <ext xmlns:x15="http://schemas.microsoft.com/office/spreadsheetml/2010/11/main" uri="{B97F6D7D-B522-45F9-BDA1-12C45D357490}">
          <x15:cacheHierarchy aggregatedColumn="18"/>
        </ext>
      </extLst>
    </cacheHierarchy>
    <cacheHierarchy uniqueName="[Measures].[Count of Product_Category]" caption="Count of Product_Category" measure="1" displayFolder="" measureGroup="Sheet1" count="0" hidden="1">
      <extLst>
        <ext xmlns:x15="http://schemas.microsoft.com/office/spreadsheetml/2010/11/main" uri="{B97F6D7D-B522-45F9-BDA1-12C45D357490}">
          <x15:cacheHierarchy aggregatedColumn="10"/>
        </ext>
      </extLst>
    </cacheHierarchy>
    <cacheHierarchy uniqueName="[Measures].[Count of Hour]" caption="Count of Hour" measure="1" displayFolder="" measureGroup="Sheet1" count="0" hidden="1">
      <extLst>
        <ext xmlns:x15="http://schemas.microsoft.com/office/spreadsheetml/2010/11/main" uri="{B97F6D7D-B522-45F9-BDA1-12C45D357490}">
          <x15:cacheHierarchy aggregatedColumn="25"/>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ULA NAVEEN" refreshedDate="46243.383516203707" backgroundQuery="1" createdVersion="3" refreshedVersion="8" minRefreshableVersion="3" recordCount="0" supportSubquery="1" supportAdvancedDrill="1" xr:uid="{6B9A4D2C-AFFC-4056-9E31-D18FEF580A89}">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Sheet1].[Order_ID]" caption="Order_ID" attribute="1" defaultMemberUniqueName="[Sheet1].[Order_ID].[All]" allUniqueName="[Sheet1].[Order_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MONTH]" caption="MONTH" attribute="1" defaultMemberUniqueName="[Sheet1].[MONTH].[All]" allUniqueName="[Sheet1].[MONTH].[All]" dimensionUniqueName="[Sheet1]" displayFolder="" count="2" memberValueDatatype="130" unbalanced="0"/>
    <cacheHierarchy uniqueName="[Sheet1].[Time]" caption="Time" attribute="1" time="1" defaultMemberUniqueName="[Sheet1].[Time].[All]" allUniqueName="[Sheet1].[Time].[All]" dimensionUniqueName="[Sheet1]" displayFolder="" count="0" memberValueDatatype="7" unbalanced="0"/>
    <cacheHierarchy uniqueName="[Sheet1].[Customer_ID]" caption="Customer_ID" attribute="1" defaultMemberUniqueName="[Sheet1].[Customer_ID].[All]" allUniqueName="[Sheet1].[Customer_ID].[All]" dimensionUniqueName="[Sheet1]" displayFolder="" count="0" memberValueDatatype="130" unbalanced="0"/>
    <cacheHierarchy uniqueName="[Sheet1].[Customer_Name]" caption="Customer_Name" attribute="1" defaultMemberUniqueName="[Sheet1].[Customer_Name].[All]" allUniqueName="[Sheet1].[Customer_Name].[All]" dimensionUniqueName="[Sheet1]" displayFolder="" count="0" memberValueDatatype="130" unbalanced="0"/>
    <cacheHierarchy uniqueName="[Sheet1].[Gender]" caption="Gender" attribute="1" defaultMemberUniqueName="[Sheet1].[Gender].[All]" allUniqueName="[Sheet1].[Gender].[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City]" caption="City" attribute="1" defaultMemberUniqueName="[Sheet1].[City].[All]" allUniqueName="[Sheet1].[City].[All]" dimensionUniqueName="[Sheet1]" displayFolder="" count="0" memberValueDatatype="130" unbalanced="0"/>
    <cacheHierarchy uniqueName="[Sheet1].[Product_Category]" caption="Product_Category" attribute="1" defaultMemberUniqueName="[Sheet1].[Product_Category].[All]" allUniqueName="[Sheet1].[Product_Category].[All]" dimensionUniqueName="[Sheet1]" displayFolder="" count="0" memberValueDatatype="130" unbalanced="0"/>
    <cacheHierarchy uniqueName="[Sheet1].[Product_Name]" caption="Product_Name" attribute="1" defaultMemberUniqueName="[Sheet1].[Product_Name].[All]" allUniqueName="[Sheet1].[Product_Name].[All]" dimensionUniqueName="[Sheet1]" displayFolder="" count="0" memberValueDatatype="130" unbalanced="0"/>
    <cacheHierarchy uniqueName="[Sheet1].[Size]" caption="Size" attribute="1" defaultMemberUniqueName="[Sheet1].[Size].[All]" allUniqueName="[Sheet1].[Size].[All]" dimensionUniqueName="[Sheet1]" displayFolder="" count="0" memberValueDatatype="130" unbalanced="0"/>
    <cacheHierarchy uniqueName="[Sheet1].[Quantity]" caption="Quantity" attribute="1" defaultMemberUniqueName="[Sheet1].[Quantity].[All]" allUniqueName="[Sheet1].[Quantity].[All]" dimensionUniqueName="[Sheet1]" displayFolder="" count="0" memberValueDatatype="20" unbalanced="0"/>
    <cacheHierarchy uniqueName="[Sheet1].[Unit_Price]" caption="Unit_Price" attribute="1" defaultMemberUniqueName="[Sheet1].[Unit_Price].[All]" allUniqueName="[Sheet1].[Unit_Price].[All]" dimensionUniqueName="[Sheet1]" displayFolder="" count="0" memberValueDatatype="20" unbalanced="0"/>
    <cacheHierarchy uniqueName="[Sheet1].[Discount_%]" caption="Discount_%" attribute="1" defaultMemberUniqueName="[Sheet1].[Discount_%].[All]" allUniqueName="[Sheet1].[Discount_%].[All]" dimensionUniqueName="[Sheet1]" displayFolder="" count="0" memberValueDatatype="20" unbalanced="0"/>
    <cacheHierarchy uniqueName="[Sheet1].[Total_Sales]" caption="Total_Sales" attribute="1" defaultMemberUniqueName="[Sheet1].[Total_Sales].[All]" allUniqueName="[Sheet1].[Total_Sales].[All]" dimensionUniqueName="[Sheet1]" displayFolder="" count="0" memberValueDatatype="5"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ore_Location]" caption="Store_Location" attribute="1" defaultMemberUniqueName="[Sheet1].[Store_Location].[All]" allUniqueName="[Sheet1].[Store_Location].[All]" dimensionUniqueName="[Sheet1]" displayFolder="" count="0" memberValueDatatype="130" unbalanced="0"/>
    <cacheHierarchy uniqueName="[Sheet1].[Employee]" caption="Employee" attribute="1" defaultMemberUniqueName="[Sheet1].[Employee].[All]" allUniqueName="[Sheet1].[Employe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Feedback]" caption="Feedback" attribute="1" defaultMemberUniqueName="[Sheet1].[Feedback].[All]" allUniqueName="[Sheet1].[Feedback].[All]" dimensionUniqueName="[Sheet1]" displayFolder="" count="0" memberValueDatatype="130" unbalanced="0"/>
    <cacheHierarchy uniqueName="[Sheet1].[Month.1]" caption="Month.1" attribute="1" defaultMemberUniqueName="[Sheet1].[Month.1].[All]" allUniqueName="[Sheet1].[Month.1].[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Day Name]" caption="Day Name" attribute="1" defaultMemberUniqueName="[Sheet1].[Day Name].[All]" allUniqueName="[Sheet1].[Day Name].[All]" dimensionUniqueName="[Sheet1]" displayFolder="" count="2" memberValueDatatype="130" unbalanced="0"/>
    <cacheHierarchy uniqueName="[Sheet1].[Hour]" caption="Hour" attribute="1" defaultMemberUniqueName="[Sheet1].[Hour].[All]" allUniqueName="[Sheet1].[Hour].[All]" dimensionUniqueName="[Sheet1]" displayFolder="" count="0" memberValueDatatype="20" unbalanced="0"/>
    <cacheHierarchy uniqueName="[Measures].[Sum of Total_Sales]" caption="Sum of Total_Sales" measure="1" displayFolder="" measureGroup="Sheet1"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heet1" count="0">
      <extLst>
        <ext xmlns:x15="http://schemas.microsoft.com/office/spreadsheetml/2010/11/main" uri="{B97F6D7D-B522-45F9-BDA1-12C45D357490}">
          <x15:cacheHierarchy aggregatedColumn="13"/>
        </ext>
      </extLst>
    </cacheHierarchy>
    <cacheHierarchy uniqueName="[Measures].[Sum of Hour]" caption="Sum of Hour" measure="1" displayFolder="" measureGroup="Sheet1" count="0">
      <extLst>
        <ext xmlns:x15="http://schemas.microsoft.com/office/spreadsheetml/2010/11/main" uri="{B97F6D7D-B522-45F9-BDA1-12C45D357490}">
          <x15:cacheHierarchy aggregatedColumn="25"/>
        </ext>
      </extLst>
    </cacheHierarchy>
    <cacheHierarchy uniqueName="[Measures].[Count of Size]" caption="Count of Size" measure="1" displayFolder="" measureGroup="Sheet1"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Sheet1" count="0">
      <extLst>
        <ext xmlns:x15="http://schemas.microsoft.com/office/spreadsheetml/2010/11/main" uri="{B97F6D7D-B522-45F9-BDA1-12C45D357490}">
          <x15:cacheHierarchy aggregatedColumn="0"/>
        </ext>
      </extLst>
    </cacheHierarchy>
    <cacheHierarchy uniqueName="[Measures].[Total Sale]" caption="Total Sale" measure="1" displayFolder="" measureGroup="Sheet1" count="0"/>
    <cacheHierarchy uniqueName="[Measures].[Order id]" caption="Order id" measure="1" displayFolder="" measureGroup="Sheet1" count="0"/>
    <cacheHierarchy uniqueName="[Measures].[Avg Order price]" caption="Avg Order price" measure="1" displayFolder="" measureGroup="Sheet1" count="0"/>
    <cacheHierarchy uniqueName="[Measures].[avg order]" caption="avg order" measure="1" displayFolder="" measureGroup="Sheet1" count="0"/>
    <cacheHierarchy uniqueName="[Measures].[avgperperson]" caption="avgperperson" measure="1" displayFolder="" measureGroup="Sheet1" count="0"/>
    <cacheHierarchy uniqueName="[Measures].[coffee per person]" caption="coffee per person"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503736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1B91F0-CE41-4DBA-911B-6F4CA7205744}" name="PivotTable1" cacheId="2" applyNumberFormats="0" applyBorderFormats="0" applyFontFormats="0" applyPatternFormats="0" applyAlignmentFormats="0" applyWidthHeightFormats="1" dataCaption="Values" tag="e380fde8-8c03-418e-8c2d-ada74b65ee0c" updatedVersion="8" minRefreshableVersion="3" useAutoFormatting="1" itemPrintTitles="1" createdVersion="8" indent="0" outline="1" outlineData="1" multipleFieldFilters="0" chartFormat="8" rowHeaderCaption="Month">
  <location ref="A1:B8" firstHeaderRow="1" firstDataRow="1" firstDataCol="1"/>
  <pivotFields count="3">
    <pivotField axis="axisRow" allDrilled="1" subtotalTop="0" showAll="0" sortType="ascending" defaultSubtotal="0" defaultAttributeDrillState="1">
      <items count="6">
        <item x="2"/>
        <item x="1"/>
        <item x="4"/>
        <item x="0"/>
        <item x="5"/>
        <item x="3"/>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Total_Sales" fld="1" baseField="0" baseItem="0"/>
  </dataFields>
  <formats count="1">
    <format dxfId="0">
      <pivotArea collapsedLevelsAreSubtotals="1" fieldPosition="0">
        <references count="1">
          <reference field="0" count="0"/>
        </references>
      </pivotArea>
    </format>
  </formats>
  <chartFormats count="7">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3" format="5">
      <pivotArea type="data" outline="0" fieldPosition="0">
        <references count="2">
          <reference field="4294967294" count="1" selected="0">
            <x v="0"/>
          </reference>
          <reference field="0" count="1" selected="0">
            <x v="3"/>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E77CFA-D623-46EE-BBC1-EC02AE250378}" name="footfall" cacheId="1" applyNumberFormats="0" applyBorderFormats="0" applyFontFormats="0" applyPatternFormats="0" applyAlignmentFormats="0" applyWidthHeightFormats="1" dataCaption="Values" tag="627977ec-db63-4377-928e-308eb17eb8bf" updatedVersion="8" minRefreshableVersion="3" useAutoFormatting="1" subtotalHiddenItems="1" itemPrintTitles="1" createdVersion="8" indent="0" outline="1" outlineData="1" multipleFieldFilters="0" chartFormat="18" rowHeaderCaption="Product">
  <location ref="M18:N24" firstHeaderRow="1" firstDataRow="1" firstDataCol="1"/>
  <pivotFields count="5">
    <pivotField allDrilled="1" subtotalTop="0" showAll="0" sortType="ascending" defaultSubtotal="0" defaultAttributeDrillState="1">
      <items count="6">
        <item x="2"/>
        <item x="1"/>
        <item x="4"/>
        <item x="0"/>
        <item x="5"/>
        <item x="3"/>
      </items>
    </pivotField>
    <pivotField allDrilled="1" subtotalTop="0" showAll="0" measureFilter="1" defaultSubtotal="0" defaultAttributeDrillState="1">
      <items count="5">
        <item x="4"/>
        <item x="3"/>
        <item x="2"/>
        <item x="1"/>
        <item x="0"/>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Total_Sales" fld="2" baseField="0" baseItem="0"/>
  </dataFields>
  <chartFormats count="2">
    <chartFormat chart="8" format="5"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5" iMeasureHier="34">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9AF8E4-BCEE-412A-BBF8-99AEA63E37C8}" name="PivotTable5" cacheId="0" applyNumberFormats="0" applyBorderFormats="0" applyFontFormats="0" applyPatternFormats="0" applyAlignmentFormats="0" applyWidthHeightFormats="1" dataCaption="Values" tag="8653c398-c864-4dfc-8aaa-f461533162d2" updatedVersion="8" minRefreshableVersion="3" useAutoFormatting="1" subtotalHiddenItems="1" itemPrintTitles="1" createdVersion="8" indent="0" outline="1" outlineData="1" multipleFieldFilters="0" chartFormat="7" rowHeaderCaption="Product">
  <location ref="N1:O7" firstHeaderRow="1" firstDataRow="1" firstDataCol="1"/>
  <pivotFields count="4">
    <pivotField allDrilled="1" subtotalTop="0" showAll="0" sortType="ascending" defaultSubtotal="0" defaultAttributeDrillState="1">
      <items count="6">
        <item x="2"/>
        <item x="1"/>
        <item x="4"/>
        <item x="0"/>
        <item x="5"/>
        <item x="3"/>
      </items>
    </pivotField>
    <pivotField dataField="1" subtotalTop="0" showAll="0" defaultSubtotal="0"/>
    <pivotField axis="axisRow" allDrilled="1" subtotalTop="0" showAll="0" measureFilter="1" defaultSubtotal="0" defaultAttributeDrillState="1">
      <items count="5">
        <item x="4"/>
        <item x="3"/>
        <item x="2"/>
        <item x="1"/>
        <item x="0"/>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Total_Sales" fld="1" baseField="0" baseItem="0"/>
  </dataFields>
  <formats count="1">
    <format dxfId="1">
      <pivotArea collapsedLevelsAreSubtotals="1" fieldPosition="0">
        <references count="1">
          <reference field="2" count="0"/>
        </references>
      </pivotArea>
    </format>
  </format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4"/>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 count="1" selected="0">
            <x v="0"/>
          </reference>
        </references>
      </pivotArea>
    </chartFormat>
    <chartFormat chart="6" format="10">
      <pivotArea type="data" outline="0" fieldPosition="0">
        <references count="2">
          <reference field="4294967294" count="1" selected="0">
            <x v="0"/>
          </reference>
          <reference field="2" count="1" selected="0">
            <x v="1"/>
          </reference>
        </references>
      </pivotArea>
    </chartFormat>
    <chartFormat chart="6" format="11">
      <pivotArea type="data" outline="0" fieldPosition="0">
        <references count="2">
          <reference field="4294967294" count="1" selected="0">
            <x v="0"/>
          </reference>
          <reference field="2" count="1" selected="0">
            <x v="2"/>
          </reference>
        </references>
      </pivotArea>
    </chartFormat>
    <chartFormat chart="6" format="12">
      <pivotArea type="data" outline="0" fieldPosition="0">
        <references count="2">
          <reference field="4294967294" count="1" selected="0">
            <x v="0"/>
          </reference>
          <reference field="2" count="1" selected="0">
            <x v="3"/>
          </reference>
        </references>
      </pivotArea>
    </chartFormat>
    <chartFormat chart="6" format="13">
      <pivotArea type="data" outline="0" fieldPosition="0">
        <references count="2">
          <reference field="4294967294" count="1" selected="0">
            <x v="0"/>
          </reference>
          <reference field="2" count="1" selected="0">
            <x v="4"/>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0"/>
          </reference>
          <reference field="2" count="1" selected="0">
            <x v="3"/>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6" iMeasureHier="34">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4C7CD1-60D0-4BE6-85B9-C400AFD7F48D}" name="PivotTable11" cacheId="3" applyNumberFormats="0" applyBorderFormats="0" applyFontFormats="0" applyPatternFormats="0" applyAlignmentFormats="0" applyWidthHeightFormats="1" dataCaption="Values" tag="421f8fb1-84ea-4fa2-8434-6fc0eaf1febb" updatedVersion="8" minRefreshableVersion="3" useAutoFormatting="1" subtotalHiddenItems="1" itemPrintTitles="1" createdVersion="8" indent="0" outline="1" outlineData="1" multipleFieldFilters="0" chartFormat="14" rowHeaderCaption="Product">
  <location ref="K45:K46" firstHeaderRow="1" firstDataRow="1" firstDataCol="0"/>
  <pivotFields count="4">
    <pivotField allDrilled="1" subtotalTop="0" showAll="0" sortType="ascending" defaultSubtotal="0" defaultAttributeDrillState="1">
      <items count="6">
        <item x="2"/>
        <item x="1"/>
        <item x="4"/>
        <item x="0"/>
        <item x="5"/>
        <item x="3"/>
      </items>
    </pivotField>
    <pivotField allDrilled="1" subtotalTop="0" showAll="0" measureFilter="1"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2" subtotal="count" baseField="0" baseItem="0" numFmtId="167"/>
  </dataFields>
  <formats count="2">
    <format dxfId="3">
      <pivotArea outline="0" collapsedLevelsAreSubtotals="1" fieldPosition="0"/>
    </format>
    <format dxfId="2">
      <pivotArea outline="0" fieldPosition="0">
        <references count="1">
          <reference field="4294967294" count="1">
            <x v="0"/>
          </reference>
        </references>
      </pivotArea>
    </format>
  </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caption="Total Order"/>
    <pivotHierarchy dragToRow="0" dragToCol="0" dragToPage="0" dragToData="1" caption="Total Bill per pers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5" iMeasureHier="34">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7F1458-1571-4CB2-ADDD-54B36DFF4083}" name="PivotTable4" cacheId="8" applyNumberFormats="0" applyBorderFormats="0" applyFontFormats="0" applyPatternFormats="0" applyAlignmentFormats="0" applyWidthHeightFormats="1" dataCaption="Values" tag="2656e0ba-a8c0-4abe-b68f-fdbb3a5886d8" updatedVersion="8" minRefreshableVersion="3" useAutoFormatting="1" itemPrintTitles="1" createdVersion="8" indent="0" outline="1" outlineData="1" multipleFieldFilters="0" rowHeaderCaption="Month">
  <location ref="I18:J23" firstHeaderRow="1" firstDataRow="1" firstDataCol="1"/>
  <pivotFields count="4">
    <pivotField allDrilled="1" subtotalTop="0" showAll="0" sortType="ascending" defaultSubtotal="0" defaultAttributeDrillState="1">
      <items count="6">
        <item x="2"/>
        <item x="1"/>
        <item x="4"/>
        <item x="0"/>
        <item x="5"/>
        <item x="3"/>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Total_Sales" fld="1" baseField="0" baseItem="0"/>
  </dataField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9D445A-89D1-4CAE-8428-026DA1E8748A}" name="PivotTable9" cacheId="11" applyNumberFormats="0" applyBorderFormats="0" applyFontFormats="0" applyPatternFormats="0" applyAlignmentFormats="0" applyWidthHeightFormats="1" dataCaption="Values" tag="d5fa9d24-09d5-426c-9d85-ddf92d833bb8" updatedVersion="8" minRefreshableVersion="3" useAutoFormatting="1" subtotalHiddenItems="1" itemPrintTitles="1" createdVersion="8" indent="0" outline="1" outlineData="1" multipleFieldFilters="0" chartFormat="14" rowHeaderCaption="Product">
  <location ref="I45:I46" firstHeaderRow="1" firstDataRow="1" firstDataCol="0"/>
  <pivotFields count="4">
    <pivotField allDrilled="1" subtotalTop="0" showAll="0" sortType="ascending" defaultSubtotal="0" defaultAttributeDrillState="1">
      <items count="6">
        <item x="2"/>
        <item x="1"/>
        <item x="4"/>
        <item x="0"/>
        <item x="5"/>
        <item x="3"/>
      </items>
    </pivotField>
    <pivotField allDrilled="1" subtotalTop="0" showAll="0" measureFilter="1"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2" subtotal="count" baseField="0" baseItem="0" numFmtId="44"/>
  </dataFields>
  <formats count="1">
    <format dxfId="4">
      <pivotArea outline="0" collapsedLevelsAreSubtotals="1" fieldPosition="0"/>
    </format>
  </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caption="Total Order"/>
    <pivotHierarchy dragToRow="0" dragToCol="0" dragToPage="0" dragToData="1" caption="Total Bill per pers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5" iMeasureHier="34">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41E6E4-C0B4-4C33-BFFB-A0E18A39A2F1}" name="PivotTable3" cacheId="7" applyNumberFormats="0" applyBorderFormats="0" applyFontFormats="0" applyPatternFormats="0" applyAlignmentFormats="0" applyWidthHeightFormats="1" dataCaption="Values" tag="dbf3ac21-167f-41d3-b29c-604e77a9e09b" updatedVersion="8" minRefreshableVersion="3" useAutoFormatting="1" itemPrintTitles="1" createdVersion="8" indent="0" outline="1" outlineData="1" multipleFieldFilters="0" chartFormat="7" rowHeaderCaption="Time">
  <location ref="I1:J16" firstHeaderRow="1" firstDataRow="1" firstDataCol="1"/>
  <pivotFields count="4">
    <pivotField allDrilled="1" subtotalTop="0" showAll="0" sortType="ascending" defaultSubtotal="0" defaultAttributeDrillState="1">
      <items count="6">
        <item x="2"/>
        <item x="1"/>
        <item x="4"/>
        <item x="0"/>
        <item x="5"/>
        <item x="3"/>
      </items>
    </pivotField>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1"/>
  </rowFields>
  <rowItems count="15">
    <i>
      <x/>
    </i>
    <i>
      <x v="1"/>
    </i>
    <i>
      <x v="2"/>
    </i>
    <i>
      <x v="3"/>
    </i>
    <i>
      <x v="4"/>
    </i>
    <i>
      <x v="5"/>
    </i>
    <i>
      <x v="6"/>
    </i>
    <i>
      <x v="7"/>
    </i>
    <i>
      <x v="8"/>
    </i>
    <i>
      <x v="9"/>
    </i>
    <i>
      <x v="10"/>
    </i>
    <i>
      <x v="11"/>
    </i>
    <i>
      <x v="12"/>
    </i>
    <i>
      <x v="13"/>
    </i>
    <i t="grand">
      <x/>
    </i>
  </rowItems>
  <colItems count="1">
    <i/>
  </colItems>
  <dataFields count="1">
    <dataField name="Sum of Quantity" fld="2" baseField="0"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1"/>
          </reference>
        </references>
      </pivotArea>
    </chartFormat>
    <chartFormat chart="3" format="4">
      <pivotArea type="data" outline="0" fieldPosition="0">
        <references count="2">
          <reference field="4294967294" count="1" selected="0">
            <x v="0"/>
          </reference>
          <reference field="1" count="1" selected="0">
            <x v="9"/>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AD1A1C-65DA-42E6-8DA6-0EC2D4CAA38D}" name="PivotTable8" cacheId="10" applyNumberFormats="0" applyBorderFormats="0" applyFontFormats="0" applyPatternFormats="0" applyAlignmentFormats="0" applyWidthHeightFormats="1" dataCaption="Values" tag="4598a310-c5bd-4995-b6f0-e26d4ba00545" updatedVersion="8" minRefreshableVersion="3" useAutoFormatting="1" itemPrintTitles="1" createdVersion="8" indent="0" outline="1" outlineData="1" multipleFieldFilters="0" chartFormat="14" rowHeaderCaption="Product">
  <location ref="G45:G46" firstHeaderRow="1" firstDataRow="1" firstDataCol="0"/>
  <pivotFields count="4">
    <pivotField allDrilled="1" subtotalTop="0" showAll="0" sortType="ascending" defaultSubtotal="0" defaultAttributeDrillState="1">
      <items count="6">
        <item x="2"/>
        <item x="1"/>
        <item x="4"/>
        <item x="0"/>
        <item x="5"/>
        <item x="3"/>
      </items>
    </pivotField>
    <pivotField allDrilled="1" subtotalTop="0" showAll="0" measureFilter="1"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2" subtotal="count" baseField="0" baseItem="0"/>
  </dataField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caption="Total Ord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5" iMeasureHier="34">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5BF7F0-5B70-4DB2-99DE-69254E52EDFD}" name="PivotTable15" cacheId="12" applyNumberFormats="0" applyBorderFormats="0" applyFontFormats="0" applyPatternFormats="0" applyAlignmentFormats="0" applyWidthHeightFormats="1" dataCaption="Values" tag="8cb518d9-ec2c-4e7c-8311-9a0796a9eb42" updatedVersion="8" minRefreshableVersion="3" itemPrintTitles="1" createdVersion="8" indent="0" outline="1" outlineData="1" multipleFieldFilters="0" chartFormat="5" rowHeaderCaption="Month">
  <location ref="C34:D38" firstHeaderRow="1" firstDataRow="1" firstDataCol="1"/>
  <pivotFields count="4">
    <pivotField allDrilled="1" subtotalTop="0" showAll="0" sortType="ascending" defaultSubtotal="0" defaultAttributeDrillState="1">
      <items count="6">
        <item x="2"/>
        <item x="1"/>
        <item x="4"/>
        <item x="0"/>
        <item x="5"/>
        <item x="3"/>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_Sales" fld="2" baseField="0" baseItem="0"/>
  </dataFields>
  <chartFormats count="6">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2"/>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 chart="1" format="6" series="1">
      <pivotArea type="data" outline="0" fieldPosition="0">
        <references count="2">
          <reference field="4294967294" count="1" selected="0">
            <x v="0"/>
          </reference>
          <reference field="1" count="1" selected="0">
            <x v="2"/>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Hour"/>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D7B17B-7CC4-4AFE-92E2-EFB83B65D92D}" name="PivotTable14" cacheId="5" applyNumberFormats="0" applyBorderFormats="0" applyFontFormats="0" applyPatternFormats="0" applyAlignmentFormats="0" applyWidthHeightFormats="1" dataCaption="Values" tag="4187252f-f15e-4e2b-a1c4-7bb9f5ccca66" updatedVersion="8" minRefreshableVersion="3" useAutoFormatting="1" itemPrintTitles="1" createdVersion="8" indent="0" outline="1" outlineData="1" multipleFieldFilters="0" chartFormat="14" rowHeaderCaption="Product">
  <location ref="E49:E50" firstHeaderRow="1" firstDataRow="1" firstDataCol="0"/>
  <pivotFields count="4">
    <pivotField allDrilled="1" subtotalTop="0" showAll="0" sortType="ascending" defaultSubtotal="0" defaultAttributeDrillState="1">
      <items count="6">
        <item x="2"/>
        <item x="1"/>
        <item x="4"/>
        <item x="0"/>
        <item x="5"/>
        <item x="3"/>
      </items>
    </pivotField>
    <pivotField allDrilled="1" subtotalTop="0" showAll="0" measureFilter="1"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g Rating" fld="2" subtotal="count" baseField="0" baseItem="0"/>
  </dataField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caption="Total Order"/>
    <pivotHierarchy dragToRow="0" dragToCol="0" dragToPage="0" dragToData="1"/>
    <pivotHierarchy dragToRow="0" dragToCol="0" dragToPage="0" dragToData="1"/>
    <pivotHierarchy dragToRow="0" dragToCol="0" dragToPage="0" dragToData="1" caption="avg Rating"/>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5" iMeasureHier="34">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F9692A-3A99-4E85-A4EB-C69F9A8B61B9}" name="PivotTable2" cacheId="6" applyNumberFormats="0" applyBorderFormats="0" applyFontFormats="0" applyPatternFormats="0" applyAlignmentFormats="0" applyWidthHeightFormats="1" dataCaption="Values" tag="912ec65e-d4f4-4f58-b18e-99e0bb9cb433" updatedVersion="8" minRefreshableVersion="3" useAutoFormatting="1" itemPrintTitles="1" createdVersion="8" indent="0" outline="1" outlineData="1" multipleFieldFilters="0" chartFormat="11" rowHeaderCaption="Week">
  <location ref="A16:B24" firstHeaderRow="1" firstDataRow="1" firstDataCol="1"/>
  <pivotFields count="3">
    <pivotField allDrilled="1" subtotalTop="0" showAll="0" sortType="ascending" defaultSubtotal="0" defaultAttributeDrillState="1">
      <items count="6">
        <item x="2"/>
        <item x="1"/>
        <item x="4"/>
        <item x="0"/>
        <item x="5"/>
        <item x="3"/>
      </items>
    </pivotField>
    <pivotField axis="axisRow" allDrilled="1" subtotalTop="0" showAll="0" sortType="descending" defaultSubtotal="0" defaultAttributeDrillState="1">
      <items count="7">
        <item x="2"/>
        <item x="0"/>
        <item x="4"/>
        <item x="6"/>
        <item x="5"/>
        <item x="1"/>
        <item x="3"/>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Quantity" fld="2" baseField="0" baseItem="0"/>
  </dataFields>
  <formats count="2">
    <format dxfId="6">
      <pivotArea collapsedLevelsAreSubtotals="1" fieldPosition="0">
        <references count="1">
          <reference field="1" count="0"/>
        </references>
      </pivotArea>
    </format>
    <format dxfId="5">
      <pivotArea dataOnly="0" labelOnly="1" outline="0" axis="axisValues" fieldPosition="0"/>
    </format>
  </formats>
  <chartFormats count="3">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A22412B-6F4C-4AFD-ADC2-C8972A8C6B12}" name="PivotTable7" cacheId="9" applyNumberFormats="0" applyBorderFormats="0" applyFontFormats="0" applyPatternFormats="0" applyAlignmentFormats="0" applyWidthHeightFormats="1" dataCaption="Values" tag="f102bbf8-fd6e-4959-a92e-a3fbe6514024" updatedVersion="8" minRefreshableVersion="3" useAutoFormatting="1" itemPrintTitles="1" createdVersion="8" indent="0" outline="1" outlineData="1" multipleFieldFilters="0" chartFormat="14" rowHeaderCaption="Product">
  <location ref="E45:E46" firstHeaderRow="1" firstDataRow="1" firstDataCol="0"/>
  <pivotFields count="4">
    <pivotField allDrilled="1" subtotalTop="0" showAll="0" sortType="ascending" defaultSubtotal="0" defaultAttributeDrillState="1">
      <items count="6">
        <item x="2"/>
        <item x="1"/>
        <item x="4"/>
        <item x="0"/>
        <item x="5"/>
        <item x="3"/>
      </items>
    </pivotField>
    <pivotField allDrilled="1" subtotalTop="0" showAll="0" measureFilter="1"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2" subtotal="count" baseField="0" baseItem="0"/>
  </dataFields>
  <pivotHierarchies count="45">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5" iMeasureHier="34">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4119D30-80CA-4D3D-88A5-64B856EB96E3}" name="PivotTable13" cacheId="4" applyNumberFormats="0" applyBorderFormats="0" applyFontFormats="0" applyPatternFormats="0" applyAlignmentFormats="0" applyWidthHeightFormats="1" dataCaption="Values" tag="21661116-43f2-45d6-9518-63b7947d9d0f" updatedVersion="8" minRefreshableVersion="3" useAutoFormatting="1" itemPrintTitles="1" createdVersion="8" indent="0" outline="1" outlineData="1" multipleFieldFilters="0" chartFormat="14" rowHeaderCaption="Product">
  <location ref="O45:O46" firstHeaderRow="1" firstDataRow="1" firstDataCol="0"/>
  <pivotFields count="4">
    <pivotField allDrilled="1" subtotalTop="0" showAll="0" sortType="ascending" defaultSubtotal="0" defaultAttributeDrillState="1">
      <items count="6">
        <item x="2"/>
        <item x="1"/>
        <item x="4"/>
        <item x="0"/>
        <item x="5"/>
        <item x="3"/>
      </items>
    </pivotField>
    <pivotField allDrilled="1" subtotalTop="0" showAll="0" measureFilter="1" defaultSubtotal="0" defaultAttributeDrillState="1">
      <items count="5">
        <item x="4"/>
        <item x="3"/>
        <item x="2"/>
        <item x="1"/>
        <item x="0"/>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2" subtotal="count" baseField="0" baseItem="0"/>
  </dataFields>
  <pivotHierarchies count="45">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Row="0" dragToCol="0" dragToPage="0" dragToData="1" caption="Total Ord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5" iMeasureHier="34">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5544956-60CC-4A18-8A32-614B985646B0}" autoFormatId="16" applyNumberFormats="0" applyBorderFormats="0" applyFontFormats="0" applyPatternFormats="0" applyAlignmentFormats="0" applyWidthHeightFormats="0">
  <queryTableRefresh nextId="27">
    <queryTableFields count="26">
      <queryTableField id="1" name="Order_ID" tableColumnId="1"/>
      <queryTableField id="2" name="Date" tableColumnId="2"/>
      <queryTableField id="3" name="MONTH" tableColumnId="3"/>
      <queryTableField id="4" name="Time" tableColumnId="4"/>
      <queryTableField id="5" name="Customer_ID" tableColumnId="5"/>
      <queryTableField id="6" name="Customer_Name" tableColumnId="6"/>
      <queryTableField id="7" name="Gender" tableColumnId="7"/>
      <queryTableField id="8" name="Age" tableColumnId="8"/>
      <queryTableField id="9" name="AGE GROUP" tableColumnId="9"/>
      <queryTableField id="10" name="City" tableColumnId="10"/>
      <queryTableField id="11" name="Product_Category" tableColumnId="11"/>
      <queryTableField id="12" name="Product_Name" tableColumnId="12"/>
      <queryTableField id="13" name="Size" tableColumnId="13"/>
      <queryTableField id="14" name="Quantity" tableColumnId="14"/>
      <queryTableField id="15" name="Unit_Price" tableColumnId="15"/>
      <queryTableField id="16" name="Discount_%" tableColumnId="16"/>
      <queryTableField id="17" name="Total_Sales" tableColumnId="17"/>
      <queryTableField id="18" name="Payment_Method" tableColumnId="18"/>
      <queryTableField id="19" name="Store_Location" tableColumnId="19"/>
      <queryTableField id="20" name="Employee" tableColumnId="20"/>
      <queryTableField id="21" name="Rating" tableColumnId="21"/>
      <queryTableField id="22" name="Feedback" tableColumnId="22"/>
      <queryTableField id="23" name="Month.1" tableColumnId="23"/>
      <queryTableField id="24" name="Day of Week" tableColumnId="24"/>
      <queryTableField id="25" name="Day Name" tableColumnId="25"/>
      <queryTableField id="26" name="Hour" tableColumnId="26"/>
    </queryTableFields>
  </queryTableRefresh>
  <extLst>
    <ext xmlns:x15="http://schemas.microsoft.com/office/spreadsheetml/2010/11/main" uri="{883FBD77-0823-4a55-B5E3-86C4891E6966}">
      <x15:queryTable sourceDataName="Query - Sheet1"/>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B1DDAD8-06BF-4151-B31A-19806643BCC3}" sourceName="[Sheet1].[MONTH]">
  <pivotTables>
    <pivotTable tabId="2" name="PivotTable5"/>
    <pivotTable tabId="2" name="footfall"/>
    <pivotTable tabId="2" name="PivotTable1"/>
    <pivotTable tabId="2" name="PivotTable11"/>
    <pivotTable tabId="2" name="PivotTable14"/>
    <pivotTable tabId="2" name="PivotTable2"/>
    <pivotTable tabId="2" name="PivotTable3"/>
    <pivotTable tabId="2" name="PivotTable4"/>
    <pivotTable tabId="2" name="PivotTable7"/>
    <pivotTable tabId="2" name="PivotTable8"/>
    <pivotTable tabId="2" name="PivotTable9"/>
    <pivotTable tabId="2" name="PivotTable15"/>
  </pivotTables>
  <data>
    <olap pivotCacheId="750373633">
      <levels count="2">
        <level uniqueName="[Sheet1].[MONTH].[(All)]" sourceCaption="(All)" count="0"/>
        <level uniqueName="[Sheet1].[MONTH].[MONTH]" sourceCaption="MONTH" count="6" sortOrder="ascending">
          <ranges>
            <range startItem="0">
              <i n="[Sheet1].[MONTH].&amp;[Apr]" c="Apr"/>
              <i n="[Sheet1].[MONTH].&amp;[Feb]" c="Feb"/>
              <i n="[Sheet1].[MONTH].&amp;[Jan]" c="Jan"/>
              <i n="[Sheet1].[MONTH].&amp;[Jun]" c="Jun"/>
              <i n="[Sheet1].[MONTH].&amp;[Mar]" c="Mar"/>
              <i n="[Sheet1].[MONTH].&amp;[May]" c="May"/>
            </range>
          </ranges>
        </level>
      </levels>
      <selections count="1">
        <selection n="[Sheet1].[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EC8D70B3-8044-44A0-94BA-88D6CA1CBF4F}" sourceName="[Sheet1].[Day Name]">
  <pivotTables>
    <pivotTable tabId="2" name="PivotTable5"/>
    <pivotTable tabId="2" name="footfall"/>
    <pivotTable tabId="2" name="PivotTable1"/>
    <pivotTable tabId="2" name="PivotTable11"/>
    <pivotTable tabId="2" name="PivotTable13"/>
    <pivotTable tabId="2" name="PivotTable14"/>
    <pivotTable tabId="2" name="PivotTable2"/>
    <pivotTable tabId="2" name="PivotTable3"/>
    <pivotTable tabId="2" name="PivotTable4"/>
    <pivotTable tabId="2" name="PivotTable7"/>
    <pivotTable tabId="2" name="PivotTable8"/>
    <pivotTable tabId="2" name="PivotTable9"/>
    <pivotTable tabId="2" name="PivotTable15"/>
  </pivotTables>
  <data>
    <olap pivotCacheId="750373633">
      <levels count="2">
        <level uniqueName="[Sheet1].[Day Name].[(All)]" sourceCaption="(All)" count="0"/>
        <level uniqueName="[Sheet1].[Day Name].[Day Name]" sourceCaption="Day Name" count="7" sortOrder="descending">
          <ranges>
            <range startItem="0">
              <i n="[Sheet1].[Day Name].&amp;[Wednesday]" c="Wednesday"/>
              <i n="[Sheet1].[Day Name].&amp;[Tuesday]" c="Tuesday"/>
              <i n="[Sheet1].[Day Name].&amp;[Thursday]" c="Thursday"/>
              <i n="[Sheet1].[Day Name].&amp;[Sunday]" c="Sunday"/>
              <i n="[Sheet1].[Day Name].&amp;[Saturday]" c="Saturday"/>
              <i n="[Sheet1].[Day Name].&amp;[Monday]" c="Monday"/>
              <i n="[Sheet1].[Day Name].&amp;[Friday]" c="Friday"/>
            </range>
          </ranges>
        </level>
      </levels>
      <selections count="1">
        <selection n="[Sheet1].[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B82A8FA-0D49-40D2-8340-64BE9CDDA3F8}" cache="Slicer_MONTH" caption="MONTH" level="1" rowHeight="247650"/>
  <slicer name="Day Name" xr10:uid="{ABC86380-7CE5-4EEF-B665-CA3418B046FD}" cache="Slicer_Day_Name" caption="Day Nam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3750572E-383E-47B0-9F36-283095561279}" cache="Slicer_MONTH" caption="MONTH" level="1" style="coffee" rowHeight="365760"/>
  <slicer name="Day Name 1" xr10:uid="{1E0DA131-EF47-4AFB-98BC-AD4412403D08}" cache="Slicer_Day_Name" caption="Day Name" startItem="1" level="1" style="coffee"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64C65C-9CF8-4CB8-BDEE-FA08D6F11E84}" name="Sheet1" displayName="Sheet1" ref="A1:Z1001" tableType="queryTable" totalsRowShown="0">
  <autoFilter ref="A1:Z1001" xr:uid="{AE64C65C-9CF8-4CB8-BDEE-FA08D6F11E84}"/>
  <sortState xmlns:xlrd2="http://schemas.microsoft.com/office/spreadsheetml/2017/richdata2" ref="A2:Z1001">
    <sortCondition ref="Z1:Z1001"/>
  </sortState>
  <tableColumns count="26">
    <tableColumn id="1" xr3:uid="{D49DAA7C-5DED-4CE7-8574-375FA20966EC}" uniqueName="1" name="Order_ID" queryTableFieldId="1" dataDxfId="23"/>
    <tableColumn id="2" xr3:uid="{5FE6DD37-BD6A-4A4F-8803-806527A4E5A6}" uniqueName="2" name="Date" queryTableFieldId="2" dataDxfId="22"/>
    <tableColumn id="3" xr3:uid="{DDB56158-7144-4CFD-9024-D893FB944B12}" uniqueName="3" name="MONTH" queryTableFieldId="3" dataDxfId="21"/>
    <tableColumn id="4" xr3:uid="{E0909CC1-AB68-44A6-86B7-1B72A2C3D13A}" uniqueName="4" name="Time" queryTableFieldId="4" dataDxfId="20"/>
    <tableColumn id="5" xr3:uid="{22525D69-23DE-4363-864C-A433A9292D53}" uniqueName="5" name="Customer_ID" queryTableFieldId="5" dataDxfId="19"/>
    <tableColumn id="6" xr3:uid="{FE2835A3-2883-4F22-A814-B6368CF5B09E}" uniqueName="6" name="Customer_Name" queryTableFieldId="6" dataDxfId="18"/>
    <tableColumn id="7" xr3:uid="{17F47959-51FE-4AFA-B441-410589E5C515}" uniqueName="7" name="Gender" queryTableFieldId="7" dataDxfId="17"/>
    <tableColumn id="8" xr3:uid="{7285A7A8-F180-443D-AF88-1EF53C0AB353}" uniqueName="8" name="Age" queryTableFieldId="8"/>
    <tableColumn id="9" xr3:uid="{FCE3EF47-3D1D-498D-9312-777474642944}" uniqueName="9" name="AGE GROUP" queryTableFieldId="9" dataDxfId="16"/>
    <tableColumn id="10" xr3:uid="{37A5964E-F244-4C0A-A4B3-7C44063E58C1}" uniqueName="10" name="City" queryTableFieldId="10" dataDxfId="15"/>
    <tableColumn id="11" xr3:uid="{7AE49538-AB84-416F-B6B4-1D02221ABDB9}" uniqueName="11" name="Product_Category" queryTableFieldId="11" dataDxfId="14"/>
    <tableColumn id="12" xr3:uid="{54CBC6C0-444A-4B04-A17E-A21E0FF10F54}" uniqueName="12" name="Product_Name" queryTableFieldId="12" dataDxfId="13"/>
    <tableColumn id="13" xr3:uid="{13C15B5B-21FA-4D0D-808E-301ABC0CEBB9}" uniqueName="13" name="Size" queryTableFieldId="13" dataDxfId="12"/>
    <tableColumn id="14" xr3:uid="{C1CE22C4-100B-48EB-BC06-B41A8D090C81}" uniqueName="14" name="Quantity" queryTableFieldId="14"/>
    <tableColumn id="15" xr3:uid="{882683F5-3281-4314-8E0E-680A66B906F5}" uniqueName="15" name="Unit_Price" queryTableFieldId="15"/>
    <tableColumn id="16" xr3:uid="{02727DD2-838E-4B1E-95D5-0F2C1B1EF8C8}" uniqueName="16" name="Discount_%" queryTableFieldId="16"/>
    <tableColumn id="17" xr3:uid="{19C26FC5-6119-4243-849E-3F753168F8E2}" uniqueName="17" name="Total_Sales" queryTableFieldId="17"/>
    <tableColumn id="18" xr3:uid="{9E960BDE-0E67-4390-8527-5D190D1BB20C}" uniqueName="18" name="Payment_Method" queryTableFieldId="18" dataDxfId="11"/>
    <tableColumn id="19" xr3:uid="{F5640D6B-13F6-4B0F-ADD6-BBB4349449AA}" uniqueName="19" name="Store_Location" queryTableFieldId="19" dataDxfId="10"/>
    <tableColumn id="20" xr3:uid="{7EAC200C-20E8-4AD5-AEB9-CE690320C8D5}" uniqueName="20" name="Employee" queryTableFieldId="20" dataDxfId="9"/>
    <tableColumn id="21" xr3:uid="{147F4D0E-0DC3-4136-A282-A4DDDBEF77B6}" uniqueName="21" name="Rating" queryTableFieldId="21"/>
    <tableColumn id="22" xr3:uid="{A569FE47-19A9-4FCF-A90B-1ED75D9C1ABE}" uniqueName="22" name="Feedback" queryTableFieldId="22" dataDxfId="8"/>
    <tableColumn id="23" xr3:uid="{886AD09D-BFF2-4209-BE3F-54EFFD1C775F}" uniqueName="23" name="Month.1" queryTableFieldId="23"/>
    <tableColumn id="24" xr3:uid="{1F7C4856-B8F3-4B52-BE53-A251DD93BC9C}" uniqueName="24" name="Day of Week" queryTableFieldId="24"/>
    <tableColumn id="25" xr3:uid="{97C5460D-74CB-424D-A7AF-0814790485A6}" uniqueName="25" name="Day Name" queryTableFieldId="25" dataDxfId="7"/>
    <tableColumn id="26" xr3:uid="{F1BE9657-0980-4A3D-A822-5830DFAB5F6E}" uniqueName="26" name="Hour" queryTableField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2F5C9-9B42-4C3E-BB16-6CE3EB2CACD5}">
  <dimension ref="A1:Z1001"/>
  <sheetViews>
    <sheetView topLeftCell="K1" workbookViewId="0">
      <selection activeCell="T1" sqref="T1:T1048576"/>
    </sheetView>
  </sheetViews>
  <sheetFormatPr defaultRowHeight="14.4" x14ac:dyDescent="0.3"/>
  <cols>
    <col min="1" max="1" width="10.5546875" bestFit="1" customWidth="1"/>
    <col min="2" max="2" width="9.33203125" bestFit="1" customWidth="1"/>
    <col min="3" max="3" width="9.5546875" bestFit="1" customWidth="1"/>
    <col min="4" max="4" width="11" bestFit="1" customWidth="1"/>
    <col min="5" max="5" width="13.88671875" bestFit="1" customWidth="1"/>
    <col min="6" max="6" width="17.21875" bestFit="1" customWidth="1"/>
    <col min="7" max="7" width="9.33203125" bestFit="1" customWidth="1"/>
    <col min="8" max="8" width="6.21875" bestFit="1" customWidth="1"/>
    <col min="9" max="9" width="13.109375" bestFit="1" customWidth="1"/>
    <col min="10" max="10" width="9.77734375" bestFit="1" customWidth="1"/>
    <col min="11" max="11" width="18" bestFit="1" customWidth="1"/>
    <col min="12" max="12" width="15.6640625" bestFit="1" customWidth="1"/>
    <col min="13" max="13" width="7.44140625" bestFit="1" customWidth="1"/>
    <col min="14" max="14" width="10.33203125" bestFit="1" customWidth="1"/>
    <col min="15" max="15" width="11.77734375" bestFit="1" customWidth="1"/>
    <col min="16" max="16" width="12.88671875" bestFit="1" customWidth="1"/>
    <col min="17" max="17" width="12.6640625" bestFit="1" customWidth="1"/>
    <col min="18" max="18" width="17.6640625" bestFit="1" customWidth="1"/>
    <col min="19" max="19" width="15.6640625" bestFit="1" customWidth="1"/>
    <col min="20" max="20" width="11.44140625" bestFit="1" customWidth="1"/>
    <col min="21" max="21" width="8.44140625" bestFit="1" customWidth="1"/>
    <col min="22" max="22" width="11.44140625" bestFit="1" customWidth="1"/>
    <col min="23" max="23" width="9.88671875" bestFit="1" customWidth="1"/>
    <col min="24" max="24" width="13.21875" bestFit="1" customWidth="1"/>
    <col min="25" max="25" width="11.6640625" bestFit="1" customWidth="1"/>
    <col min="26" max="26" width="7.2187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1462</v>
      </c>
    </row>
    <row r="2" spans="1:26" x14ac:dyDescent="0.3">
      <c r="A2" t="s">
        <v>188</v>
      </c>
      <c r="B2" s="1">
        <v>46101</v>
      </c>
      <c r="C2" t="s">
        <v>95</v>
      </c>
      <c r="D2" s="2">
        <v>0.33333333333333331</v>
      </c>
      <c r="E2" t="s">
        <v>189</v>
      </c>
      <c r="F2" t="s">
        <v>131</v>
      </c>
      <c r="G2" t="s">
        <v>43</v>
      </c>
      <c r="H2">
        <v>52</v>
      </c>
      <c r="I2" t="s">
        <v>30</v>
      </c>
      <c r="J2" t="s">
        <v>125</v>
      </c>
      <c r="K2" t="s">
        <v>45</v>
      </c>
      <c r="L2" t="s">
        <v>57</v>
      </c>
      <c r="M2" t="s">
        <v>34</v>
      </c>
      <c r="N2">
        <v>1</v>
      </c>
      <c r="O2">
        <v>180</v>
      </c>
      <c r="P2">
        <v>5</v>
      </c>
      <c r="Q2">
        <v>171</v>
      </c>
      <c r="R2" t="s">
        <v>69</v>
      </c>
      <c r="S2" t="s">
        <v>77</v>
      </c>
      <c r="T2" t="s">
        <v>93</v>
      </c>
      <c r="U2">
        <v>5</v>
      </c>
      <c r="V2" t="s">
        <v>38</v>
      </c>
      <c r="W2">
        <v>3</v>
      </c>
      <c r="X2">
        <v>5</v>
      </c>
      <c r="Y2" t="s">
        <v>99</v>
      </c>
      <c r="Z2">
        <v>8</v>
      </c>
    </row>
    <row r="3" spans="1:26" x14ac:dyDescent="0.3">
      <c r="A3" t="s">
        <v>200</v>
      </c>
      <c r="B3" s="1">
        <v>46046</v>
      </c>
      <c r="C3" t="s">
        <v>124</v>
      </c>
      <c r="D3" s="2">
        <v>0.34375</v>
      </c>
      <c r="E3" t="s">
        <v>201</v>
      </c>
      <c r="F3" t="s">
        <v>28</v>
      </c>
      <c r="G3" t="s">
        <v>29</v>
      </c>
      <c r="H3">
        <v>26</v>
      </c>
      <c r="I3" t="s">
        <v>30</v>
      </c>
      <c r="J3" t="s">
        <v>31</v>
      </c>
      <c r="K3" t="s">
        <v>32</v>
      </c>
      <c r="L3" t="s">
        <v>33</v>
      </c>
      <c r="M3" t="s">
        <v>58</v>
      </c>
      <c r="N3">
        <v>2</v>
      </c>
      <c r="O3">
        <v>250</v>
      </c>
      <c r="P3">
        <v>10</v>
      </c>
      <c r="Q3">
        <v>450</v>
      </c>
      <c r="R3" t="s">
        <v>35</v>
      </c>
      <c r="S3" t="s">
        <v>59</v>
      </c>
      <c r="T3" t="s">
        <v>93</v>
      </c>
      <c r="U3">
        <v>5</v>
      </c>
      <c r="V3" t="s">
        <v>50</v>
      </c>
      <c r="W3">
        <v>1</v>
      </c>
      <c r="X3">
        <v>6</v>
      </c>
      <c r="Y3" t="s">
        <v>72</v>
      </c>
      <c r="Z3">
        <v>8</v>
      </c>
    </row>
    <row r="4" spans="1:26" x14ac:dyDescent="0.3">
      <c r="A4" t="s">
        <v>213</v>
      </c>
      <c r="B4" s="1">
        <v>46158</v>
      </c>
      <c r="C4" t="s">
        <v>53</v>
      </c>
      <c r="D4" s="2">
        <v>0.36458333333333331</v>
      </c>
      <c r="E4" t="s">
        <v>214</v>
      </c>
      <c r="F4" t="s">
        <v>28</v>
      </c>
      <c r="G4" t="s">
        <v>29</v>
      </c>
      <c r="H4">
        <v>51</v>
      </c>
      <c r="I4" t="s">
        <v>30</v>
      </c>
      <c r="J4" t="s">
        <v>44</v>
      </c>
      <c r="K4" t="s">
        <v>83</v>
      </c>
      <c r="L4" t="s">
        <v>137</v>
      </c>
      <c r="M4" t="s">
        <v>34</v>
      </c>
      <c r="N4">
        <v>4</v>
      </c>
      <c r="O4">
        <v>200</v>
      </c>
      <c r="P4">
        <v>5</v>
      </c>
      <c r="Q4">
        <v>760</v>
      </c>
      <c r="R4" t="s">
        <v>35</v>
      </c>
      <c r="S4" t="s">
        <v>59</v>
      </c>
      <c r="T4" t="s">
        <v>60</v>
      </c>
      <c r="U4">
        <v>5</v>
      </c>
      <c r="V4" t="s">
        <v>50</v>
      </c>
      <c r="W4">
        <v>5</v>
      </c>
      <c r="X4">
        <v>6</v>
      </c>
      <c r="Y4" t="s">
        <v>72</v>
      </c>
      <c r="Z4">
        <v>8</v>
      </c>
    </row>
    <row r="5" spans="1:26" x14ac:dyDescent="0.3">
      <c r="A5" t="s">
        <v>248</v>
      </c>
      <c r="B5" s="1">
        <v>46105</v>
      </c>
      <c r="C5" t="s">
        <v>95</v>
      </c>
      <c r="D5" s="2">
        <v>0.36458333333333331</v>
      </c>
      <c r="E5" t="s">
        <v>249</v>
      </c>
      <c r="F5" t="s">
        <v>110</v>
      </c>
      <c r="G5" t="s">
        <v>43</v>
      </c>
      <c r="H5">
        <v>36</v>
      </c>
      <c r="I5" t="s">
        <v>30</v>
      </c>
      <c r="J5" t="s">
        <v>150</v>
      </c>
      <c r="K5" t="s">
        <v>83</v>
      </c>
      <c r="L5" t="s">
        <v>175</v>
      </c>
      <c r="M5" t="s">
        <v>34</v>
      </c>
      <c r="N5">
        <v>1</v>
      </c>
      <c r="O5">
        <v>180</v>
      </c>
      <c r="P5">
        <v>0</v>
      </c>
      <c r="Q5">
        <v>180</v>
      </c>
      <c r="R5" t="s">
        <v>35</v>
      </c>
      <c r="S5" t="s">
        <v>48</v>
      </c>
      <c r="T5" t="s">
        <v>49</v>
      </c>
      <c r="U5">
        <v>5</v>
      </c>
      <c r="V5" t="s">
        <v>38</v>
      </c>
      <c r="W5">
        <v>3</v>
      </c>
      <c r="X5">
        <v>2</v>
      </c>
      <c r="Y5" t="s">
        <v>78</v>
      </c>
      <c r="Z5">
        <v>8</v>
      </c>
    </row>
    <row r="6" spans="1:26" x14ac:dyDescent="0.3">
      <c r="A6" t="s">
        <v>258</v>
      </c>
      <c r="B6" s="1">
        <v>46145</v>
      </c>
      <c r="C6" t="s">
        <v>53</v>
      </c>
      <c r="D6" s="2">
        <v>0.36458333333333331</v>
      </c>
      <c r="E6" t="s">
        <v>259</v>
      </c>
      <c r="F6" t="s">
        <v>81</v>
      </c>
      <c r="G6" t="s">
        <v>43</v>
      </c>
      <c r="H6">
        <v>45</v>
      </c>
      <c r="I6" t="s">
        <v>30</v>
      </c>
      <c r="J6" t="s">
        <v>82</v>
      </c>
      <c r="K6" t="s">
        <v>45</v>
      </c>
      <c r="L6" t="s">
        <v>46</v>
      </c>
      <c r="M6" t="s">
        <v>34</v>
      </c>
      <c r="N6">
        <v>3</v>
      </c>
      <c r="O6">
        <v>180</v>
      </c>
      <c r="P6">
        <v>0</v>
      </c>
      <c r="Q6">
        <v>540</v>
      </c>
      <c r="R6" t="s">
        <v>69</v>
      </c>
      <c r="S6" t="s">
        <v>77</v>
      </c>
      <c r="T6" t="s">
        <v>70</v>
      </c>
      <c r="U6">
        <v>5</v>
      </c>
      <c r="V6" t="s">
        <v>38</v>
      </c>
      <c r="W6">
        <v>5</v>
      </c>
      <c r="X6">
        <v>0</v>
      </c>
      <c r="Y6" t="s">
        <v>115</v>
      </c>
      <c r="Z6">
        <v>8</v>
      </c>
    </row>
    <row r="7" spans="1:26" x14ac:dyDescent="0.3">
      <c r="A7" t="s">
        <v>262</v>
      </c>
      <c r="B7" s="1">
        <v>46093</v>
      </c>
      <c r="C7" t="s">
        <v>95</v>
      </c>
      <c r="D7" s="2">
        <v>0.35416666666666669</v>
      </c>
      <c r="E7" t="s">
        <v>177</v>
      </c>
      <c r="F7" t="s">
        <v>131</v>
      </c>
      <c r="G7" t="s">
        <v>43</v>
      </c>
      <c r="H7">
        <v>29</v>
      </c>
      <c r="I7" t="s">
        <v>30</v>
      </c>
      <c r="J7" t="s">
        <v>125</v>
      </c>
      <c r="K7" t="s">
        <v>83</v>
      </c>
      <c r="L7" t="s">
        <v>92</v>
      </c>
      <c r="M7" t="s">
        <v>34</v>
      </c>
      <c r="N7">
        <v>1</v>
      </c>
      <c r="O7">
        <v>220</v>
      </c>
      <c r="P7">
        <v>10</v>
      </c>
      <c r="Q7">
        <v>198</v>
      </c>
      <c r="R7" t="s">
        <v>35</v>
      </c>
      <c r="S7" t="s">
        <v>48</v>
      </c>
      <c r="T7" t="s">
        <v>37</v>
      </c>
      <c r="U7">
        <v>5</v>
      </c>
      <c r="V7" t="s">
        <v>38</v>
      </c>
      <c r="W7">
        <v>3</v>
      </c>
      <c r="X7">
        <v>4</v>
      </c>
      <c r="Y7" t="s">
        <v>51</v>
      </c>
      <c r="Z7">
        <v>8</v>
      </c>
    </row>
    <row r="8" spans="1:26" x14ac:dyDescent="0.3">
      <c r="A8" t="s">
        <v>274</v>
      </c>
      <c r="B8" s="1">
        <v>46122</v>
      </c>
      <c r="C8" t="s">
        <v>64</v>
      </c>
      <c r="D8" s="2">
        <v>0.33333333333333331</v>
      </c>
      <c r="E8" t="s">
        <v>275</v>
      </c>
      <c r="F8" t="s">
        <v>66</v>
      </c>
      <c r="G8" t="s">
        <v>29</v>
      </c>
      <c r="H8">
        <v>48</v>
      </c>
      <c r="I8" t="s">
        <v>30</v>
      </c>
      <c r="J8" t="s">
        <v>150</v>
      </c>
      <c r="K8" t="s">
        <v>32</v>
      </c>
      <c r="L8" t="s">
        <v>102</v>
      </c>
      <c r="M8" t="s">
        <v>34</v>
      </c>
      <c r="N8">
        <v>2</v>
      </c>
      <c r="O8">
        <v>180</v>
      </c>
      <c r="P8">
        <v>10</v>
      </c>
      <c r="Q8">
        <v>324</v>
      </c>
      <c r="R8" t="s">
        <v>69</v>
      </c>
      <c r="S8" t="s">
        <v>59</v>
      </c>
      <c r="T8" t="s">
        <v>37</v>
      </c>
      <c r="U8">
        <v>5</v>
      </c>
      <c r="V8" t="s">
        <v>50</v>
      </c>
      <c r="W8">
        <v>4</v>
      </c>
      <c r="X8">
        <v>5</v>
      </c>
      <c r="Y8" t="s">
        <v>99</v>
      </c>
      <c r="Z8">
        <v>8</v>
      </c>
    </row>
    <row r="9" spans="1:26" x14ac:dyDescent="0.3">
      <c r="A9" t="s">
        <v>281</v>
      </c>
      <c r="B9" s="1">
        <v>46141</v>
      </c>
      <c r="C9" t="s">
        <v>64</v>
      </c>
      <c r="D9" s="2">
        <v>0.35416666666666669</v>
      </c>
      <c r="E9" t="s">
        <v>282</v>
      </c>
      <c r="F9" t="s">
        <v>107</v>
      </c>
      <c r="G9" t="s">
        <v>43</v>
      </c>
      <c r="H9">
        <v>45</v>
      </c>
      <c r="I9" t="s">
        <v>30</v>
      </c>
      <c r="J9" t="s">
        <v>150</v>
      </c>
      <c r="K9" t="s">
        <v>45</v>
      </c>
      <c r="L9" t="s">
        <v>57</v>
      </c>
      <c r="M9" t="s">
        <v>76</v>
      </c>
      <c r="N9">
        <v>4</v>
      </c>
      <c r="O9">
        <v>180</v>
      </c>
      <c r="P9">
        <v>5</v>
      </c>
      <c r="Q9">
        <v>684</v>
      </c>
      <c r="R9" t="s">
        <v>47</v>
      </c>
      <c r="S9" t="s">
        <v>77</v>
      </c>
      <c r="T9" t="s">
        <v>37</v>
      </c>
      <c r="U9">
        <v>5</v>
      </c>
      <c r="V9" t="s">
        <v>61</v>
      </c>
      <c r="W9">
        <v>4</v>
      </c>
      <c r="X9">
        <v>3</v>
      </c>
      <c r="Y9" t="s">
        <v>62</v>
      </c>
      <c r="Z9">
        <v>8</v>
      </c>
    </row>
    <row r="10" spans="1:26" x14ac:dyDescent="0.3">
      <c r="A10" t="s">
        <v>286</v>
      </c>
      <c r="B10" s="1">
        <v>46136</v>
      </c>
      <c r="C10" t="s">
        <v>64</v>
      </c>
      <c r="D10" s="2">
        <v>0.34375</v>
      </c>
      <c r="E10" t="s">
        <v>185</v>
      </c>
      <c r="F10" t="s">
        <v>131</v>
      </c>
      <c r="G10" t="s">
        <v>29</v>
      </c>
      <c r="H10">
        <v>54</v>
      </c>
      <c r="I10" t="s">
        <v>30</v>
      </c>
      <c r="J10" t="s">
        <v>82</v>
      </c>
      <c r="K10" t="s">
        <v>67</v>
      </c>
      <c r="L10" t="s">
        <v>68</v>
      </c>
      <c r="M10" t="s">
        <v>58</v>
      </c>
      <c r="N10">
        <v>4</v>
      </c>
      <c r="O10">
        <v>200</v>
      </c>
      <c r="P10">
        <v>5</v>
      </c>
      <c r="Q10">
        <v>760</v>
      </c>
      <c r="R10" t="s">
        <v>47</v>
      </c>
      <c r="S10" t="s">
        <v>36</v>
      </c>
      <c r="T10" t="s">
        <v>93</v>
      </c>
      <c r="U10">
        <v>5</v>
      </c>
      <c r="V10" t="s">
        <v>50</v>
      </c>
      <c r="W10">
        <v>4</v>
      </c>
      <c r="X10">
        <v>5</v>
      </c>
      <c r="Y10" t="s">
        <v>99</v>
      </c>
      <c r="Z10">
        <v>8</v>
      </c>
    </row>
    <row r="11" spans="1:26" x14ac:dyDescent="0.3">
      <c r="A11" t="s">
        <v>304</v>
      </c>
      <c r="B11" s="1">
        <v>46127</v>
      </c>
      <c r="C11" t="s">
        <v>64</v>
      </c>
      <c r="D11" s="2">
        <v>0.35416666666666669</v>
      </c>
      <c r="E11" t="s">
        <v>305</v>
      </c>
      <c r="F11" t="s">
        <v>42</v>
      </c>
      <c r="G11" t="s">
        <v>29</v>
      </c>
      <c r="H11">
        <v>48</v>
      </c>
      <c r="I11" t="s">
        <v>30</v>
      </c>
      <c r="J11" t="s">
        <v>31</v>
      </c>
      <c r="K11" t="s">
        <v>67</v>
      </c>
      <c r="L11" t="s">
        <v>68</v>
      </c>
      <c r="M11" t="s">
        <v>34</v>
      </c>
      <c r="N11">
        <v>1</v>
      </c>
      <c r="O11">
        <v>150</v>
      </c>
      <c r="P11">
        <v>10</v>
      </c>
      <c r="Q11">
        <v>135</v>
      </c>
      <c r="R11" t="s">
        <v>35</v>
      </c>
      <c r="S11" t="s">
        <v>77</v>
      </c>
      <c r="T11" t="s">
        <v>93</v>
      </c>
      <c r="U11">
        <v>5</v>
      </c>
      <c r="V11" t="s">
        <v>61</v>
      </c>
      <c r="W11">
        <v>4</v>
      </c>
      <c r="X11">
        <v>3</v>
      </c>
      <c r="Y11" t="s">
        <v>62</v>
      </c>
      <c r="Z11">
        <v>8</v>
      </c>
    </row>
    <row r="12" spans="1:26" x14ac:dyDescent="0.3">
      <c r="A12" t="s">
        <v>339</v>
      </c>
      <c r="B12" s="1">
        <v>46091</v>
      </c>
      <c r="C12" t="s">
        <v>95</v>
      </c>
      <c r="D12" s="2">
        <v>0.36458333333333331</v>
      </c>
      <c r="E12" t="s">
        <v>249</v>
      </c>
      <c r="F12" t="s">
        <v>91</v>
      </c>
      <c r="G12" t="s">
        <v>29</v>
      </c>
      <c r="H12">
        <v>52</v>
      </c>
      <c r="I12" t="s">
        <v>30</v>
      </c>
      <c r="J12" t="s">
        <v>125</v>
      </c>
      <c r="K12" t="s">
        <v>67</v>
      </c>
      <c r="L12" t="s">
        <v>87</v>
      </c>
      <c r="M12" t="s">
        <v>76</v>
      </c>
      <c r="N12">
        <v>3</v>
      </c>
      <c r="O12">
        <v>200</v>
      </c>
      <c r="P12">
        <v>15</v>
      </c>
      <c r="Q12">
        <v>510</v>
      </c>
      <c r="R12" t="s">
        <v>69</v>
      </c>
      <c r="S12" t="s">
        <v>59</v>
      </c>
      <c r="T12" t="s">
        <v>37</v>
      </c>
      <c r="U12">
        <v>5</v>
      </c>
      <c r="V12" t="s">
        <v>50</v>
      </c>
      <c r="W12">
        <v>3</v>
      </c>
      <c r="X12">
        <v>2</v>
      </c>
      <c r="Y12" t="s">
        <v>78</v>
      </c>
      <c r="Z12">
        <v>8</v>
      </c>
    </row>
    <row r="13" spans="1:26" x14ac:dyDescent="0.3">
      <c r="A13" t="s">
        <v>445</v>
      </c>
      <c r="B13" s="1">
        <v>46042</v>
      </c>
      <c r="C13" t="s">
        <v>124</v>
      </c>
      <c r="D13" s="2">
        <v>0.34375</v>
      </c>
      <c r="E13" t="s">
        <v>446</v>
      </c>
      <c r="F13" t="s">
        <v>42</v>
      </c>
      <c r="G13" t="s">
        <v>43</v>
      </c>
      <c r="H13">
        <v>54</v>
      </c>
      <c r="I13" t="s">
        <v>30</v>
      </c>
      <c r="J13" t="s">
        <v>82</v>
      </c>
      <c r="K13" t="s">
        <v>67</v>
      </c>
      <c r="L13" t="s">
        <v>68</v>
      </c>
      <c r="M13" t="s">
        <v>58</v>
      </c>
      <c r="N13">
        <v>4</v>
      </c>
      <c r="O13">
        <v>150</v>
      </c>
      <c r="P13">
        <v>15</v>
      </c>
      <c r="Q13">
        <v>510</v>
      </c>
      <c r="R13" t="s">
        <v>69</v>
      </c>
      <c r="S13" t="s">
        <v>59</v>
      </c>
      <c r="T13" t="s">
        <v>60</v>
      </c>
      <c r="U13">
        <v>2</v>
      </c>
      <c r="V13" t="s">
        <v>71</v>
      </c>
      <c r="W13">
        <v>1</v>
      </c>
      <c r="X13">
        <v>2</v>
      </c>
      <c r="Y13" t="s">
        <v>78</v>
      </c>
      <c r="Z13">
        <v>8</v>
      </c>
    </row>
    <row r="14" spans="1:26" x14ac:dyDescent="0.3">
      <c r="A14" t="s">
        <v>451</v>
      </c>
      <c r="B14" s="1">
        <v>46176</v>
      </c>
      <c r="C14" t="s">
        <v>26</v>
      </c>
      <c r="D14" s="2">
        <v>0.36458333333333331</v>
      </c>
      <c r="E14" t="s">
        <v>452</v>
      </c>
      <c r="F14" t="s">
        <v>66</v>
      </c>
      <c r="G14" t="s">
        <v>43</v>
      </c>
      <c r="H14">
        <v>27</v>
      </c>
      <c r="I14" t="s">
        <v>30</v>
      </c>
      <c r="J14" t="s">
        <v>150</v>
      </c>
      <c r="K14" t="s">
        <v>67</v>
      </c>
      <c r="L14" t="s">
        <v>87</v>
      </c>
      <c r="M14" t="s">
        <v>58</v>
      </c>
      <c r="N14">
        <v>3</v>
      </c>
      <c r="O14">
        <v>220</v>
      </c>
      <c r="P14">
        <v>10</v>
      </c>
      <c r="Q14">
        <v>594</v>
      </c>
      <c r="R14" t="s">
        <v>69</v>
      </c>
      <c r="S14" t="s">
        <v>36</v>
      </c>
      <c r="T14" t="s">
        <v>37</v>
      </c>
      <c r="U14">
        <v>2</v>
      </c>
      <c r="V14" t="s">
        <v>50</v>
      </c>
      <c r="W14">
        <v>6</v>
      </c>
      <c r="X14">
        <v>3</v>
      </c>
      <c r="Y14" t="s">
        <v>62</v>
      </c>
      <c r="Z14">
        <v>8</v>
      </c>
    </row>
    <row r="15" spans="1:26" x14ac:dyDescent="0.3">
      <c r="A15" t="s">
        <v>498</v>
      </c>
      <c r="B15" s="1">
        <v>46148</v>
      </c>
      <c r="C15" t="s">
        <v>53</v>
      </c>
      <c r="D15" s="2">
        <v>0.36458333333333331</v>
      </c>
      <c r="E15" t="s">
        <v>499</v>
      </c>
      <c r="F15" t="s">
        <v>55</v>
      </c>
      <c r="G15" t="s">
        <v>43</v>
      </c>
      <c r="H15">
        <v>30</v>
      </c>
      <c r="I15" t="s">
        <v>30</v>
      </c>
      <c r="J15" t="s">
        <v>118</v>
      </c>
      <c r="K15" t="s">
        <v>83</v>
      </c>
      <c r="L15" t="s">
        <v>84</v>
      </c>
      <c r="M15" t="s">
        <v>34</v>
      </c>
      <c r="N15">
        <v>4</v>
      </c>
      <c r="O15">
        <v>120</v>
      </c>
      <c r="P15">
        <v>0</v>
      </c>
      <c r="Q15">
        <v>480</v>
      </c>
      <c r="R15" t="s">
        <v>35</v>
      </c>
      <c r="S15" t="s">
        <v>48</v>
      </c>
      <c r="T15" t="s">
        <v>37</v>
      </c>
      <c r="U15">
        <v>2</v>
      </c>
      <c r="V15" t="s">
        <v>38</v>
      </c>
      <c r="W15">
        <v>5</v>
      </c>
      <c r="X15">
        <v>3</v>
      </c>
      <c r="Y15" t="s">
        <v>62</v>
      </c>
      <c r="Z15">
        <v>8</v>
      </c>
    </row>
    <row r="16" spans="1:26" x14ac:dyDescent="0.3">
      <c r="A16" t="s">
        <v>513</v>
      </c>
      <c r="B16" s="1">
        <v>46085</v>
      </c>
      <c r="C16" t="s">
        <v>95</v>
      </c>
      <c r="D16" s="2">
        <v>0.33333333333333331</v>
      </c>
      <c r="E16" t="s">
        <v>514</v>
      </c>
      <c r="F16" t="s">
        <v>131</v>
      </c>
      <c r="G16" t="s">
        <v>29</v>
      </c>
      <c r="H16">
        <v>40</v>
      </c>
      <c r="I16" t="s">
        <v>30</v>
      </c>
      <c r="J16" t="s">
        <v>125</v>
      </c>
      <c r="K16" t="s">
        <v>45</v>
      </c>
      <c r="L16" t="s">
        <v>46</v>
      </c>
      <c r="M16" t="s">
        <v>76</v>
      </c>
      <c r="N16">
        <v>2</v>
      </c>
      <c r="O16">
        <v>180</v>
      </c>
      <c r="P16">
        <v>10</v>
      </c>
      <c r="Q16">
        <v>324</v>
      </c>
      <c r="R16" t="s">
        <v>47</v>
      </c>
      <c r="S16" t="s">
        <v>77</v>
      </c>
      <c r="T16" t="s">
        <v>93</v>
      </c>
      <c r="U16">
        <v>2</v>
      </c>
      <c r="V16" t="s">
        <v>61</v>
      </c>
      <c r="W16">
        <v>3</v>
      </c>
      <c r="X16">
        <v>3</v>
      </c>
      <c r="Y16" t="s">
        <v>62</v>
      </c>
      <c r="Z16">
        <v>8</v>
      </c>
    </row>
    <row r="17" spans="1:26" x14ac:dyDescent="0.3">
      <c r="A17" t="s">
        <v>543</v>
      </c>
      <c r="B17" s="1">
        <v>46066</v>
      </c>
      <c r="C17" t="s">
        <v>89</v>
      </c>
      <c r="D17" s="2">
        <v>0.36458333333333331</v>
      </c>
      <c r="E17" t="s">
        <v>251</v>
      </c>
      <c r="F17" t="s">
        <v>131</v>
      </c>
      <c r="G17" t="s">
        <v>29</v>
      </c>
      <c r="H17">
        <v>41</v>
      </c>
      <c r="I17" t="s">
        <v>30</v>
      </c>
      <c r="J17" t="s">
        <v>118</v>
      </c>
      <c r="K17" t="s">
        <v>32</v>
      </c>
      <c r="L17" t="s">
        <v>33</v>
      </c>
      <c r="M17" t="s">
        <v>58</v>
      </c>
      <c r="N17">
        <v>4</v>
      </c>
      <c r="O17">
        <v>150</v>
      </c>
      <c r="P17">
        <v>0</v>
      </c>
      <c r="Q17">
        <v>600</v>
      </c>
      <c r="R17" t="s">
        <v>35</v>
      </c>
      <c r="S17" t="s">
        <v>48</v>
      </c>
      <c r="T17" t="s">
        <v>70</v>
      </c>
      <c r="U17">
        <v>2</v>
      </c>
      <c r="V17" t="s">
        <v>61</v>
      </c>
      <c r="W17">
        <v>2</v>
      </c>
      <c r="X17">
        <v>5</v>
      </c>
      <c r="Y17" t="s">
        <v>99</v>
      </c>
      <c r="Z17">
        <v>8</v>
      </c>
    </row>
    <row r="18" spans="1:26" x14ac:dyDescent="0.3">
      <c r="A18" t="s">
        <v>559</v>
      </c>
      <c r="B18" s="1">
        <v>46042</v>
      </c>
      <c r="C18" t="s">
        <v>124</v>
      </c>
      <c r="D18" s="2">
        <v>0.36458333333333331</v>
      </c>
      <c r="E18" t="s">
        <v>560</v>
      </c>
      <c r="F18" t="s">
        <v>107</v>
      </c>
      <c r="G18" t="s">
        <v>43</v>
      </c>
      <c r="H18">
        <v>50</v>
      </c>
      <c r="I18" t="s">
        <v>30</v>
      </c>
      <c r="J18" t="s">
        <v>82</v>
      </c>
      <c r="K18" t="s">
        <v>83</v>
      </c>
      <c r="L18" t="s">
        <v>128</v>
      </c>
      <c r="M18" t="s">
        <v>76</v>
      </c>
      <c r="N18">
        <v>2</v>
      </c>
      <c r="O18">
        <v>200</v>
      </c>
      <c r="P18">
        <v>0</v>
      </c>
      <c r="Q18">
        <v>400</v>
      </c>
      <c r="R18" t="s">
        <v>47</v>
      </c>
      <c r="S18" t="s">
        <v>59</v>
      </c>
      <c r="T18" t="s">
        <v>70</v>
      </c>
      <c r="U18">
        <v>2</v>
      </c>
      <c r="V18" t="s">
        <v>50</v>
      </c>
      <c r="W18">
        <v>1</v>
      </c>
      <c r="X18">
        <v>2</v>
      </c>
      <c r="Y18" t="s">
        <v>78</v>
      </c>
      <c r="Z18">
        <v>8</v>
      </c>
    </row>
    <row r="19" spans="1:26" x14ac:dyDescent="0.3">
      <c r="A19" t="s">
        <v>569</v>
      </c>
      <c r="B19" s="1">
        <v>46146</v>
      </c>
      <c r="C19" t="s">
        <v>53</v>
      </c>
      <c r="D19" s="2">
        <v>0.35416666666666669</v>
      </c>
      <c r="E19" t="s">
        <v>570</v>
      </c>
      <c r="F19" t="s">
        <v>55</v>
      </c>
      <c r="G19" t="s">
        <v>29</v>
      </c>
      <c r="H19">
        <v>52</v>
      </c>
      <c r="I19" t="s">
        <v>30</v>
      </c>
      <c r="J19" t="s">
        <v>44</v>
      </c>
      <c r="K19" t="s">
        <v>45</v>
      </c>
      <c r="L19" t="s">
        <v>57</v>
      </c>
      <c r="M19" t="s">
        <v>58</v>
      </c>
      <c r="N19">
        <v>2</v>
      </c>
      <c r="O19">
        <v>200</v>
      </c>
      <c r="P19">
        <v>0</v>
      </c>
      <c r="Q19">
        <v>400</v>
      </c>
      <c r="R19" t="s">
        <v>69</v>
      </c>
      <c r="S19" t="s">
        <v>48</v>
      </c>
      <c r="T19" t="s">
        <v>93</v>
      </c>
      <c r="U19">
        <v>2</v>
      </c>
      <c r="V19" t="s">
        <v>61</v>
      </c>
      <c r="W19">
        <v>5</v>
      </c>
      <c r="X19">
        <v>1</v>
      </c>
      <c r="Y19" t="s">
        <v>39</v>
      </c>
      <c r="Z19">
        <v>8</v>
      </c>
    </row>
    <row r="20" spans="1:26" x14ac:dyDescent="0.3">
      <c r="A20" t="s">
        <v>585</v>
      </c>
      <c r="B20" s="1">
        <v>46202</v>
      </c>
      <c r="C20" t="s">
        <v>26</v>
      </c>
      <c r="D20" s="2">
        <v>0.34375</v>
      </c>
      <c r="E20" t="s">
        <v>156</v>
      </c>
      <c r="F20" t="s">
        <v>75</v>
      </c>
      <c r="G20" t="s">
        <v>43</v>
      </c>
      <c r="H20">
        <v>48</v>
      </c>
      <c r="I20" t="s">
        <v>30</v>
      </c>
      <c r="J20" t="s">
        <v>125</v>
      </c>
      <c r="K20" t="s">
        <v>67</v>
      </c>
      <c r="L20" t="s">
        <v>68</v>
      </c>
      <c r="M20" t="s">
        <v>76</v>
      </c>
      <c r="N20">
        <v>4</v>
      </c>
      <c r="O20">
        <v>250</v>
      </c>
      <c r="P20">
        <v>15</v>
      </c>
      <c r="Q20">
        <v>850</v>
      </c>
      <c r="R20" t="s">
        <v>69</v>
      </c>
      <c r="S20" t="s">
        <v>36</v>
      </c>
      <c r="T20" t="s">
        <v>93</v>
      </c>
      <c r="U20">
        <v>2</v>
      </c>
      <c r="V20" t="s">
        <v>61</v>
      </c>
      <c r="W20">
        <v>6</v>
      </c>
      <c r="X20">
        <v>1</v>
      </c>
      <c r="Y20" t="s">
        <v>39</v>
      </c>
      <c r="Z20">
        <v>8</v>
      </c>
    </row>
    <row r="21" spans="1:26" x14ac:dyDescent="0.3">
      <c r="A21" t="s">
        <v>600</v>
      </c>
      <c r="B21" s="1">
        <v>46146</v>
      </c>
      <c r="C21" t="s">
        <v>53</v>
      </c>
      <c r="D21" s="2">
        <v>0.36458333333333331</v>
      </c>
      <c r="E21" t="s">
        <v>601</v>
      </c>
      <c r="F21" t="s">
        <v>75</v>
      </c>
      <c r="G21" t="s">
        <v>43</v>
      </c>
      <c r="H21">
        <v>39</v>
      </c>
      <c r="I21" t="s">
        <v>30</v>
      </c>
      <c r="J21" t="s">
        <v>56</v>
      </c>
      <c r="K21" t="s">
        <v>32</v>
      </c>
      <c r="L21" t="s">
        <v>102</v>
      </c>
      <c r="M21" t="s">
        <v>34</v>
      </c>
      <c r="N21">
        <v>2</v>
      </c>
      <c r="O21">
        <v>180</v>
      </c>
      <c r="P21">
        <v>15</v>
      </c>
      <c r="Q21">
        <v>306</v>
      </c>
      <c r="R21" t="s">
        <v>69</v>
      </c>
      <c r="S21" t="s">
        <v>59</v>
      </c>
      <c r="T21" t="s">
        <v>60</v>
      </c>
      <c r="U21">
        <v>1</v>
      </c>
      <c r="V21" t="s">
        <v>38</v>
      </c>
      <c r="W21">
        <v>5</v>
      </c>
      <c r="X21">
        <v>1</v>
      </c>
      <c r="Y21" t="s">
        <v>39</v>
      </c>
      <c r="Z21">
        <v>8</v>
      </c>
    </row>
    <row r="22" spans="1:26" x14ac:dyDescent="0.3">
      <c r="A22" t="s">
        <v>627</v>
      </c>
      <c r="B22" s="1">
        <v>46081</v>
      </c>
      <c r="C22" t="s">
        <v>89</v>
      </c>
      <c r="D22" s="2">
        <v>0.34375</v>
      </c>
      <c r="E22" t="s">
        <v>508</v>
      </c>
      <c r="F22" t="s">
        <v>131</v>
      </c>
      <c r="G22" t="s">
        <v>29</v>
      </c>
      <c r="H22">
        <v>36</v>
      </c>
      <c r="I22" t="s">
        <v>30</v>
      </c>
      <c r="J22" t="s">
        <v>118</v>
      </c>
      <c r="K22" t="s">
        <v>83</v>
      </c>
      <c r="L22" t="s">
        <v>175</v>
      </c>
      <c r="M22" t="s">
        <v>76</v>
      </c>
      <c r="N22">
        <v>1</v>
      </c>
      <c r="O22">
        <v>220</v>
      </c>
      <c r="P22">
        <v>15</v>
      </c>
      <c r="Q22">
        <v>187</v>
      </c>
      <c r="R22" t="s">
        <v>47</v>
      </c>
      <c r="S22" t="s">
        <v>36</v>
      </c>
      <c r="T22" t="s">
        <v>93</v>
      </c>
      <c r="U22">
        <v>1</v>
      </c>
      <c r="V22" t="s">
        <v>50</v>
      </c>
      <c r="W22">
        <v>2</v>
      </c>
      <c r="X22">
        <v>6</v>
      </c>
      <c r="Y22" t="s">
        <v>72</v>
      </c>
      <c r="Z22">
        <v>8</v>
      </c>
    </row>
    <row r="23" spans="1:26" x14ac:dyDescent="0.3">
      <c r="A23" t="s">
        <v>648</v>
      </c>
      <c r="B23" s="1">
        <v>46076</v>
      </c>
      <c r="C23" t="s">
        <v>89</v>
      </c>
      <c r="D23" s="2">
        <v>0.33333333333333331</v>
      </c>
      <c r="E23" t="s">
        <v>467</v>
      </c>
      <c r="F23" t="s">
        <v>66</v>
      </c>
      <c r="G23" t="s">
        <v>29</v>
      </c>
      <c r="H23">
        <v>37</v>
      </c>
      <c r="I23" t="s">
        <v>30</v>
      </c>
      <c r="J23" t="s">
        <v>31</v>
      </c>
      <c r="K23" t="s">
        <v>67</v>
      </c>
      <c r="L23" t="s">
        <v>68</v>
      </c>
      <c r="M23" t="s">
        <v>34</v>
      </c>
      <c r="N23">
        <v>2</v>
      </c>
      <c r="O23">
        <v>180</v>
      </c>
      <c r="P23">
        <v>10</v>
      </c>
      <c r="Q23">
        <v>324</v>
      </c>
      <c r="R23" t="s">
        <v>47</v>
      </c>
      <c r="S23" t="s">
        <v>77</v>
      </c>
      <c r="T23" t="s">
        <v>93</v>
      </c>
      <c r="U23">
        <v>1</v>
      </c>
      <c r="V23" t="s">
        <v>71</v>
      </c>
      <c r="W23">
        <v>2</v>
      </c>
      <c r="X23">
        <v>1</v>
      </c>
      <c r="Y23" t="s">
        <v>39</v>
      </c>
      <c r="Z23">
        <v>8</v>
      </c>
    </row>
    <row r="24" spans="1:26" x14ac:dyDescent="0.3">
      <c r="A24" t="s">
        <v>654</v>
      </c>
      <c r="B24" s="1">
        <v>46201</v>
      </c>
      <c r="C24" t="s">
        <v>26</v>
      </c>
      <c r="D24" s="2">
        <v>0.34375</v>
      </c>
      <c r="E24" t="s">
        <v>467</v>
      </c>
      <c r="F24" t="s">
        <v>107</v>
      </c>
      <c r="G24" t="s">
        <v>43</v>
      </c>
      <c r="H24">
        <v>50</v>
      </c>
      <c r="I24" t="s">
        <v>30</v>
      </c>
      <c r="J24" t="s">
        <v>56</v>
      </c>
      <c r="K24" t="s">
        <v>45</v>
      </c>
      <c r="L24" t="s">
        <v>57</v>
      </c>
      <c r="M24" t="s">
        <v>76</v>
      </c>
      <c r="N24">
        <v>2</v>
      </c>
      <c r="O24">
        <v>150</v>
      </c>
      <c r="P24">
        <v>0</v>
      </c>
      <c r="Q24">
        <v>300</v>
      </c>
      <c r="R24" t="s">
        <v>47</v>
      </c>
      <c r="S24" t="s">
        <v>48</v>
      </c>
      <c r="T24" t="s">
        <v>60</v>
      </c>
      <c r="U24">
        <v>1</v>
      </c>
      <c r="V24" t="s">
        <v>50</v>
      </c>
      <c r="W24">
        <v>6</v>
      </c>
      <c r="X24">
        <v>0</v>
      </c>
      <c r="Y24" t="s">
        <v>115</v>
      </c>
      <c r="Z24">
        <v>8</v>
      </c>
    </row>
    <row r="25" spans="1:26" x14ac:dyDescent="0.3">
      <c r="A25" t="s">
        <v>670</v>
      </c>
      <c r="B25" s="1">
        <v>46033</v>
      </c>
      <c r="C25" t="s">
        <v>124</v>
      </c>
      <c r="D25" s="2">
        <v>0.36458333333333331</v>
      </c>
      <c r="E25" t="s">
        <v>292</v>
      </c>
      <c r="F25" t="s">
        <v>110</v>
      </c>
      <c r="G25" t="s">
        <v>29</v>
      </c>
      <c r="H25">
        <v>44</v>
      </c>
      <c r="I25" t="s">
        <v>30</v>
      </c>
      <c r="J25" t="s">
        <v>56</v>
      </c>
      <c r="K25" t="s">
        <v>83</v>
      </c>
      <c r="L25" t="s">
        <v>137</v>
      </c>
      <c r="M25" t="s">
        <v>76</v>
      </c>
      <c r="N25">
        <v>3</v>
      </c>
      <c r="O25">
        <v>150</v>
      </c>
      <c r="P25">
        <v>10</v>
      </c>
      <c r="Q25">
        <v>405</v>
      </c>
      <c r="R25" t="s">
        <v>35</v>
      </c>
      <c r="S25" t="s">
        <v>48</v>
      </c>
      <c r="T25" t="s">
        <v>70</v>
      </c>
      <c r="U25">
        <v>1</v>
      </c>
      <c r="V25" t="s">
        <v>50</v>
      </c>
      <c r="W25">
        <v>1</v>
      </c>
      <c r="X25">
        <v>0</v>
      </c>
      <c r="Y25" t="s">
        <v>115</v>
      </c>
      <c r="Z25">
        <v>8</v>
      </c>
    </row>
    <row r="26" spans="1:26" x14ac:dyDescent="0.3">
      <c r="A26" t="s">
        <v>682</v>
      </c>
      <c r="B26" s="1">
        <v>46198</v>
      </c>
      <c r="C26" t="s">
        <v>26</v>
      </c>
      <c r="D26" s="2">
        <v>0.34375</v>
      </c>
      <c r="E26" t="s">
        <v>683</v>
      </c>
      <c r="F26" t="s">
        <v>131</v>
      </c>
      <c r="G26" t="s">
        <v>43</v>
      </c>
      <c r="H26">
        <v>52</v>
      </c>
      <c r="I26" t="s">
        <v>30</v>
      </c>
      <c r="J26" t="s">
        <v>44</v>
      </c>
      <c r="K26" t="s">
        <v>45</v>
      </c>
      <c r="L26" t="s">
        <v>57</v>
      </c>
      <c r="M26" t="s">
        <v>58</v>
      </c>
      <c r="N26">
        <v>2</v>
      </c>
      <c r="O26">
        <v>250</v>
      </c>
      <c r="P26">
        <v>5</v>
      </c>
      <c r="Q26">
        <v>475</v>
      </c>
      <c r="R26" t="s">
        <v>47</v>
      </c>
      <c r="S26" t="s">
        <v>77</v>
      </c>
      <c r="T26" t="s">
        <v>93</v>
      </c>
      <c r="U26">
        <v>1</v>
      </c>
      <c r="V26" t="s">
        <v>50</v>
      </c>
      <c r="W26">
        <v>6</v>
      </c>
      <c r="X26">
        <v>4</v>
      </c>
      <c r="Y26" t="s">
        <v>51</v>
      </c>
      <c r="Z26">
        <v>8</v>
      </c>
    </row>
    <row r="27" spans="1:26" x14ac:dyDescent="0.3">
      <c r="A27" t="s">
        <v>711</v>
      </c>
      <c r="B27" s="1">
        <v>46069</v>
      </c>
      <c r="C27" t="s">
        <v>89</v>
      </c>
      <c r="D27" s="2">
        <v>0.36458333333333331</v>
      </c>
      <c r="E27" t="s">
        <v>310</v>
      </c>
      <c r="F27" t="s">
        <v>81</v>
      </c>
      <c r="G27" t="s">
        <v>29</v>
      </c>
      <c r="H27">
        <v>43</v>
      </c>
      <c r="I27" t="s">
        <v>30</v>
      </c>
      <c r="J27" t="s">
        <v>82</v>
      </c>
      <c r="K27" t="s">
        <v>32</v>
      </c>
      <c r="L27" t="s">
        <v>33</v>
      </c>
      <c r="M27" t="s">
        <v>58</v>
      </c>
      <c r="N27">
        <v>3</v>
      </c>
      <c r="O27">
        <v>250</v>
      </c>
      <c r="P27">
        <v>5</v>
      </c>
      <c r="Q27">
        <v>712.5</v>
      </c>
      <c r="R27" t="s">
        <v>47</v>
      </c>
      <c r="S27" t="s">
        <v>59</v>
      </c>
      <c r="T27" t="s">
        <v>70</v>
      </c>
      <c r="U27">
        <v>1</v>
      </c>
      <c r="V27" t="s">
        <v>50</v>
      </c>
      <c r="W27">
        <v>2</v>
      </c>
      <c r="X27">
        <v>1</v>
      </c>
      <c r="Y27" t="s">
        <v>39</v>
      </c>
      <c r="Z27">
        <v>8</v>
      </c>
    </row>
    <row r="28" spans="1:26" x14ac:dyDescent="0.3">
      <c r="A28" t="s">
        <v>723</v>
      </c>
      <c r="B28" s="1">
        <v>46170</v>
      </c>
      <c r="C28" t="s">
        <v>53</v>
      </c>
      <c r="D28" s="2">
        <v>0.35416666666666669</v>
      </c>
      <c r="E28" t="s">
        <v>163</v>
      </c>
      <c r="F28" t="s">
        <v>75</v>
      </c>
      <c r="G28" t="s">
        <v>29</v>
      </c>
      <c r="H28">
        <v>51</v>
      </c>
      <c r="I28" t="s">
        <v>30</v>
      </c>
      <c r="J28" t="s">
        <v>125</v>
      </c>
      <c r="K28" t="s">
        <v>83</v>
      </c>
      <c r="L28" t="s">
        <v>175</v>
      </c>
      <c r="M28" t="s">
        <v>58</v>
      </c>
      <c r="N28">
        <v>4</v>
      </c>
      <c r="O28">
        <v>150</v>
      </c>
      <c r="P28">
        <v>15</v>
      </c>
      <c r="Q28">
        <v>510</v>
      </c>
      <c r="R28" t="s">
        <v>35</v>
      </c>
      <c r="S28" t="s">
        <v>48</v>
      </c>
      <c r="T28" t="s">
        <v>37</v>
      </c>
      <c r="U28">
        <v>1</v>
      </c>
      <c r="V28" t="s">
        <v>50</v>
      </c>
      <c r="W28">
        <v>5</v>
      </c>
      <c r="X28">
        <v>4</v>
      </c>
      <c r="Y28" t="s">
        <v>51</v>
      </c>
      <c r="Z28">
        <v>8</v>
      </c>
    </row>
    <row r="29" spans="1:26" x14ac:dyDescent="0.3">
      <c r="A29" t="s">
        <v>783</v>
      </c>
      <c r="B29" s="1">
        <v>46163</v>
      </c>
      <c r="C29" t="s">
        <v>53</v>
      </c>
      <c r="D29" s="2">
        <v>0.33333333333333331</v>
      </c>
      <c r="E29" t="s">
        <v>784</v>
      </c>
      <c r="F29" t="s">
        <v>107</v>
      </c>
      <c r="G29" t="s">
        <v>43</v>
      </c>
      <c r="H29">
        <v>31</v>
      </c>
      <c r="I29" t="s">
        <v>30</v>
      </c>
      <c r="J29" t="s">
        <v>150</v>
      </c>
      <c r="K29" t="s">
        <v>67</v>
      </c>
      <c r="L29" t="s">
        <v>68</v>
      </c>
      <c r="M29" t="s">
        <v>76</v>
      </c>
      <c r="N29">
        <v>4</v>
      </c>
      <c r="O29">
        <v>200</v>
      </c>
      <c r="P29">
        <v>0</v>
      </c>
      <c r="Q29">
        <v>800</v>
      </c>
      <c r="R29" t="s">
        <v>35</v>
      </c>
      <c r="S29" t="s">
        <v>77</v>
      </c>
      <c r="T29" t="s">
        <v>37</v>
      </c>
      <c r="U29">
        <v>4</v>
      </c>
      <c r="V29" t="s">
        <v>38</v>
      </c>
      <c r="W29">
        <v>5</v>
      </c>
      <c r="X29">
        <v>4</v>
      </c>
      <c r="Y29" t="s">
        <v>51</v>
      </c>
      <c r="Z29">
        <v>8</v>
      </c>
    </row>
    <row r="30" spans="1:26" x14ac:dyDescent="0.3">
      <c r="A30" t="s">
        <v>790</v>
      </c>
      <c r="B30" s="1">
        <v>46150</v>
      </c>
      <c r="C30" t="s">
        <v>53</v>
      </c>
      <c r="D30" s="2">
        <v>0.33333333333333331</v>
      </c>
      <c r="E30" t="s">
        <v>415</v>
      </c>
      <c r="F30" t="s">
        <v>81</v>
      </c>
      <c r="G30" t="s">
        <v>29</v>
      </c>
      <c r="H30">
        <v>44</v>
      </c>
      <c r="I30" t="s">
        <v>30</v>
      </c>
      <c r="J30" t="s">
        <v>56</v>
      </c>
      <c r="K30" t="s">
        <v>83</v>
      </c>
      <c r="L30" t="s">
        <v>137</v>
      </c>
      <c r="M30" t="s">
        <v>58</v>
      </c>
      <c r="N30">
        <v>4</v>
      </c>
      <c r="O30">
        <v>180</v>
      </c>
      <c r="P30">
        <v>10</v>
      </c>
      <c r="Q30">
        <v>648</v>
      </c>
      <c r="R30" t="s">
        <v>35</v>
      </c>
      <c r="S30" t="s">
        <v>48</v>
      </c>
      <c r="T30" t="s">
        <v>70</v>
      </c>
      <c r="U30">
        <v>4</v>
      </c>
      <c r="V30" t="s">
        <v>38</v>
      </c>
      <c r="W30">
        <v>5</v>
      </c>
      <c r="X30">
        <v>5</v>
      </c>
      <c r="Y30" t="s">
        <v>99</v>
      </c>
      <c r="Z30">
        <v>8</v>
      </c>
    </row>
    <row r="31" spans="1:26" x14ac:dyDescent="0.3">
      <c r="A31" t="s">
        <v>810</v>
      </c>
      <c r="B31" s="1">
        <v>46078</v>
      </c>
      <c r="C31" t="s">
        <v>89</v>
      </c>
      <c r="D31" s="2">
        <v>0.34375</v>
      </c>
      <c r="E31" t="s">
        <v>206</v>
      </c>
      <c r="F31" t="s">
        <v>110</v>
      </c>
      <c r="G31" t="s">
        <v>43</v>
      </c>
      <c r="H31">
        <v>51</v>
      </c>
      <c r="I31" t="s">
        <v>30</v>
      </c>
      <c r="J31" t="s">
        <v>125</v>
      </c>
      <c r="K31" t="s">
        <v>45</v>
      </c>
      <c r="L31" t="s">
        <v>46</v>
      </c>
      <c r="M31" t="s">
        <v>58</v>
      </c>
      <c r="N31">
        <v>1</v>
      </c>
      <c r="O31">
        <v>120</v>
      </c>
      <c r="P31">
        <v>0</v>
      </c>
      <c r="Q31">
        <v>120</v>
      </c>
      <c r="R31" t="s">
        <v>35</v>
      </c>
      <c r="S31" t="s">
        <v>77</v>
      </c>
      <c r="T31" t="s">
        <v>60</v>
      </c>
      <c r="U31">
        <v>4</v>
      </c>
      <c r="V31" t="s">
        <v>38</v>
      </c>
      <c r="W31">
        <v>2</v>
      </c>
      <c r="X31">
        <v>3</v>
      </c>
      <c r="Y31" t="s">
        <v>62</v>
      </c>
      <c r="Z31">
        <v>8</v>
      </c>
    </row>
    <row r="32" spans="1:26" x14ac:dyDescent="0.3">
      <c r="A32" t="s">
        <v>820</v>
      </c>
      <c r="B32" s="1">
        <v>46120</v>
      </c>
      <c r="C32" t="s">
        <v>64</v>
      </c>
      <c r="D32" s="2">
        <v>0.33333333333333331</v>
      </c>
      <c r="E32" t="s">
        <v>218</v>
      </c>
      <c r="F32" t="s">
        <v>42</v>
      </c>
      <c r="G32" t="s">
        <v>29</v>
      </c>
      <c r="H32">
        <v>32</v>
      </c>
      <c r="I32" t="s">
        <v>30</v>
      </c>
      <c r="J32" t="s">
        <v>150</v>
      </c>
      <c r="K32" t="s">
        <v>45</v>
      </c>
      <c r="L32" t="s">
        <v>57</v>
      </c>
      <c r="M32" t="s">
        <v>58</v>
      </c>
      <c r="N32">
        <v>4</v>
      </c>
      <c r="O32">
        <v>250</v>
      </c>
      <c r="P32">
        <v>0</v>
      </c>
      <c r="Q32">
        <v>1000</v>
      </c>
      <c r="R32" t="s">
        <v>47</v>
      </c>
      <c r="S32" t="s">
        <v>36</v>
      </c>
      <c r="T32" t="s">
        <v>60</v>
      </c>
      <c r="U32">
        <v>4</v>
      </c>
      <c r="V32" t="s">
        <v>61</v>
      </c>
      <c r="W32">
        <v>4</v>
      </c>
      <c r="X32">
        <v>3</v>
      </c>
      <c r="Y32" t="s">
        <v>62</v>
      </c>
      <c r="Z32">
        <v>8</v>
      </c>
    </row>
    <row r="33" spans="1:26" x14ac:dyDescent="0.3">
      <c r="A33" t="s">
        <v>863</v>
      </c>
      <c r="B33" s="1">
        <v>46077</v>
      </c>
      <c r="C33" t="s">
        <v>89</v>
      </c>
      <c r="D33" s="2">
        <v>0.35416666666666669</v>
      </c>
      <c r="E33" t="s">
        <v>622</v>
      </c>
      <c r="F33" t="s">
        <v>81</v>
      </c>
      <c r="G33" t="s">
        <v>43</v>
      </c>
      <c r="H33">
        <v>41</v>
      </c>
      <c r="I33" t="s">
        <v>30</v>
      </c>
      <c r="J33" t="s">
        <v>82</v>
      </c>
      <c r="K33" t="s">
        <v>45</v>
      </c>
      <c r="L33" t="s">
        <v>46</v>
      </c>
      <c r="M33" t="s">
        <v>58</v>
      </c>
      <c r="N33">
        <v>2</v>
      </c>
      <c r="O33">
        <v>120</v>
      </c>
      <c r="P33">
        <v>0</v>
      </c>
      <c r="Q33">
        <v>240</v>
      </c>
      <c r="R33" t="s">
        <v>69</v>
      </c>
      <c r="S33" t="s">
        <v>59</v>
      </c>
      <c r="T33" t="s">
        <v>49</v>
      </c>
      <c r="U33">
        <v>4</v>
      </c>
      <c r="V33" t="s">
        <v>61</v>
      </c>
      <c r="W33">
        <v>2</v>
      </c>
      <c r="X33">
        <v>2</v>
      </c>
      <c r="Y33" t="s">
        <v>78</v>
      </c>
      <c r="Z33">
        <v>8</v>
      </c>
    </row>
    <row r="34" spans="1:26" x14ac:dyDescent="0.3">
      <c r="A34" t="s">
        <v>880</v>
      </c>
      <c r="B34" s="1">
        <v>46150</v>
      </c>
      <c r="C34" t="s">
        <v>53</v>
      </c>
      <c r="D34" s="2">
        <v>0.34375</v>
      </c>
      <c r="E34" t="s">
        <v>112</v>
      </c>
      <c r="F34" t="s">
        <v>75</v>
      </c>
      <c r="G34" t="s">
        <v>43</v>
      </c>
      <c r="H34">
        <v>52</v>
      </c>
      <c r="I34" t="s">
        <v>30</v>
      </c>
      <c r="J34" t="s">
        <v>125</v>
      </c>
      <c r="K34" t="s">
        <v>83</v>
      </c>
      <c r="L34" t="s">
        <v>128</v>
      </c>
      <c r="M34" t="s">
        <v>58</v>
      </c>
      <c r="N34">
        <v>2</v>
      </c>
      <c r="O34">
        <v>220</v>
      </c>
      <c r="P34">
        <v>5</v>
      </c>
      <c r="Q34">
        <v>418</v>
      </c>
      <c r="R34" t="s">
        <v>35</v>
      </c>
      <c r="S34" t="s">
        <v>77</v>
      </c>
      <c r="T34" t="s">
        <v>70</v>
      </c>
      <c r="U34">
        <v>4</v>
      </c>
      <c r="V34" t="s">
        <v>38</v>
      </c>
      <c r="W34">
        <v>5</v>
      </c>
      <c r="X34">
        <v>5</v>
      </c>
      <c r="Y34" t="s">
        <v>99</v>
      </c>
      <c r="Z34">
        <v>8</v>
      </c>
    </row>
    <row r="35" spans="1:26" x14ac:dyDescent="0.3">
      <c r="A35" t="s">
        <v>883</v>
      </c>
      <c r="B35" s="1">
        <v>46197</v>
      </c>
      <c r="C35" t="s">
        <v>26</v>
      </c>
      <c r="D35" s="2">
        <v>0.36458333333333331</v>
      </c>
      <c r="E35" t="s">
        <v>379</v>
      </c>
      <c r="F35" t="s">
        <v>110</v>
      </c>
      <c r="G35" t="s">
        <v>43</v>
      </c>
      <c r="H35">
        <v>54</v>
      </c>
      <c r="I35" t="s">
        <v>30</v>
      </c>
      <c r="J35" t="s">
        <v>31</v>
      </c>
      <c r="K35" t="s">
        <v>32</v>
      </c>
      <c r="L35" t="s">
        <v>102</v>
      </c>
      <c r="M35" t="s">
        <v>58</v>
      </c>
      <c r="N35">
        <v>2</v>
      </c>
      <c r="O35">
        <v>200</v>
      </c>
      <c r="P35">
        <v>5</v>
      </c>
      <c r="Q35">
        <v>380</v>
      </c>
      <c r="R35" t="s">
        <v>69</v>
      </c>
      <c r="S35" t="s">
        <v>59</v>
      </c>
      <c r="T35" t="s">
        <v>60</v>
      </c>
      <c r="U35">
        <v>4</v>
      </c>
      <c r="V35" t="s">
        <v>38</v>
      </c>
      <c r="W35">
        <v>6</v>
      </c>
      <c r="X35">
        <v>3</v>
      </c>
      <c r="Y35" t="s">
        <v>62</v>
      </c>
      <c r="Z35">
        <v>8</v>
      </c>
    </row>
    <row r="36" spans="1:26" x14ac:dyDescent="0.3">
      <c r="A36" t="s">
        <v>909</v>
      </c>
      <c r="B36" s="1">
        <v>46164</v>
      </c>
      <c r="C36" t="s">
        <v>53</v>
      </c>
      <c r="D36" s="2">
        <v>0.33333333333333331</v>
      </c>
      <c r="E36" t="s">
        <v>187</v>
      </c>
      <c r="F36" t="s">
        <v>42</v>
      </c>
      <c r="G36" t="s">
        <v>29</v>
      </c>
      <c r="H36">
        <v>50</v>
      </c>
      <c r="I36" t="s">
        <v>30</v>
      </c>
      <c r="J36" t="s">
        <v>82</v>
      </c>
      <c r="K36" t="s">
        <v>45</v>
      </c>
      <c r="L36" t="s">
        <v>57</v>
      </c>
      <c r="M36" t="s">
        <v>58</v>
      </c>
      <c r="N36">
        <v>1</v>
      </c>
      <c r="O36">
        <v>180</v>
      </c>
      <c r="P36">
        <v>0</v>
      </c>
      <c r="Q36">
        <v>180</v>
      </c>
      <c r="R36" t="s">
        <v>35</v>
      </c>
      <c r="S36" t="s">
        <v>36</v>
      </c>
      <c r="T36" t="s">
        <v>60</v>
      </c>
      <c r="U36">
        <v>4</v>
      </c>
      <c r="V36" t="s">
        <v>50</v>
      </c>
      <c r="W36">
        <v>5</v>
      </c>
      <c r="X36">
        <v>5</v>
      </c>
      <c r="Y36" t="s">
        <v>99</v>
      </c>
      <c r="Z36">
        <v>8</v>
      </c>
    </row>
    <row r="37" spans="1:26" x14ac:dyDescent="0.3">
      <c r="A37" t="s">
        <v>931</v>
      </c>
      <c r="B37" s="1">
        <v>46181</v>
      </c>
      <c r="C37" t="s">
        <v>26</v>
      </c>
      <c r="D37" s="2">
        <v>0.35416666666666669</v>
      </c>
      <c r="E37" t="s">
        <v>772</v>
      </c>
      <c r="F37" t="s">
        <v>66</v>
      </c>
      <c r="G37" t="s">
        <v>43</v>
      </c>
      <c r="H37">
        <v>49</v>
      </c>
      <c r="I37" t="s">
        <v>30</v>
      </c>
      <c r="J37" t="s">
        <v>56</v>
      </c>
      <c r="K37" t="s">
        <v>32</v>
      </c>
      <c r="L37" t="s">
        <v>102</v>
      </c>
      <c r="M37" t="s">
        <v>76</v>
      </c>
      <c r="N37">
        <v>4</v>
      </c>
      <c r="O37">
        <v>180</v>
      </c>
      <c r="P37">
        <v>5</v>
      </c>
      <c r="Q37">
        <v>684</v>
      </c>
      <c r="R37" t="s">
        <v>35</v>
      </c>
      <c r="S37" t="s">
        <v>59</v>
      </c>
      <c r="T37" t="s">
        <v>60</v>
      </c>
      <c r="U37">
        <v>4</v>
      </c>
      <c r="V37" t="s">
        <v>71</v>
      </c>
      <c r="W37">
        <v>6</v>
      </c>
      <c r="X37">
        <v>1</v>
      </c>
      <c r="Y37" t="s">
        <v>39</v>
      </c>
      <c r="Z37">
        <v>8</v>
      </c>
    </row>
    <row r="38" spans="1:26" x14ac:dyDescent="0.3">
      <c r="A38" t="s">
        <v>943</v>
      </c>
      <c r="B38" s="1">
        <v>46088</v>
      </c>
      <c r="C38" t="s">
        <v>95</v>
      </c>
      <c r="D38" s="2">
        <v>0.35416666666666669</v>
      </c>
      <c r="E38" t="s">
        <v>662</v>
      </c>
      <c r="F38" t="s">
        <v>55</v>
      </c>
      <c r="G38" t="s">
        <v>43</v>
      </c>
      <c r="H38">
        <v>38</v>
      </c>
      <c r="I38" t="s">
        <v>30</v>
      </c>
      <c r="J38" t="s">
        <v>118</v>
      </c>
      <c r="K38" t="s">
        <v>83</v>
      </c>
      <c r="L38" t="s">
        <v>128</v>
      </c>
      <c r="M38" t="s">
        <v>76</v>
      </c>
      <c r="N38">
        <v>4</v>
      </c>
      <c r="O38">
        <v>180</v>
      </c>
      <c r="P38">
        <v>5</v>
      </c>
      <c r="Q38">
        <v>684</v>
      </c>
      <c r="R38" t="s">
        <v>35</v>
      </c>
      <c r="S38" t="s">
        <v>36</v>
      </c>
      <c r="T38" t="s">
        <v>60</v>
      </c>
      <c r="U38">
        <v>3</v>
      </c>
      <c r="V38" t="s">
        <v>61</v>
      </c>
      <c r="W38">
        <v>3</v>
      </c>
      <c r="X38">
        <v>6</v>
      </c>
      <c r="Y38" t="s">
        <v>72</v>
      </c>
      <c r="Z38">
        <v>8</v>
      </c>
    </row>
    <row r="39" spans="1:26" x14ac:dyDescent="0.3">
      <c r="A39" t="s">
        <v>986</v>
      </c>
      <c r="B39" s="1">
        <v>46023</v>
      </c>
      <c r="C39" t="s">
        <v>124</v>
      </c>
      <c r="D39" s="2">
        <v>0.35416666666666669</v>
      </c>
      <c r="E39" t="s">
        <v>987</v>
      </c>
      <c r="F39" t="s">
        <v>42</v>
      </c>
      <c r="G39" t="s">
        <v>43</v>
      </c>
      <c r="H39">
        <v>50</v>
      </c>
      <c r="I39" t="s">
        <v>30</v>
      </c>
      <c r="J39" t="s">
        <v>125</v>
      </c>
      <c r="K39" t="s">
        <v>45</v>
      </c>
      <c r="L39" t="s">
        <v>46</v>
      </c>
      <c r="M39" t="s">
        <v>34</v>
      </c>
      <c r="N39">
        <v>2</v>
      </c>
      <c r="O39">
        <v>250</v>
      </c>
      <c r="P39">
        <v>5</v>
      </c>
      <c r="Q39">
        <v>475</v>
      </c>
      <c r="R39" t="s">
        <v>35</v>
      </c>
      <c r="S39" t="s">
        <v>48</v>
      </c>
      <c r="T39" t="s">
        <v>49</v>
      </c>
      <c r="U39">
        <v>3</v>
      </c>
      <c r="V39" t="s">
        <v>38</v>
      </c>
      <c r="W39">
        <v>1</v>
      </c>
      <c r="X39">
        <v>4</v>
      </c>
      <c r="Y39" t="s">
        <v>51</v>
      </c>
      <c r="Z39">
        <v>8</v>
      </c>
    </row>
    <row r="40" spans="1:26" x14ac:dyDescent="0.3">
      <c r="A40" t="s">
        <v>1037</v>
      </c>
      <c r="B40" s="1">
        <v>46110</v>
      </c>
      <c r="C40" t="s">
        <v>95</v>
      </c>
      <c r="D40" s="2">
        <v>0.34375</v>
      </c>
      <c r="E40" t="s">
        <v>228</v>
      </c>
      <c r="F40" t="s">
        <v>110</v>
      </c>
      <c r="G40" t="s">
        <v>43</v>
      </c>
      <c r="H40">
        <v>47</v>
      </c>
      <c r="I40" t="s">
        <v>30</v>
      </c>
      <c r="J40" t="s">
        <v>125</v>
      </c>
      <c r="K40" t="s">
        <v>32</v>
      </c>
      <c r="L40" t="s">
        <v>33</v>
      </c>
      <c r="M40" t="s">
        <v>76</v>
      </c>
      <c r="N40">
        <v>3</v>
      </c>
      <c r="O40">
        <v>200</v>
      </c>
      <c r="P40">
        <v>15</v>
      </c>
      <c r="Q40">
        <v>510</v>
      </c>
      <c r="R40" t="s">
        <v>47</v>
      </c>
      <c r="S40" t="s">
        <v>36</v>
      </c>
      <c r="T40" t="s">
        <v>49</v>
      </c>
      <c r="U40">
        <v>3</v>
      </c>
      <c r="V40" t="s">
        <v>50</v>
      </c>
      <c r="W40">
        <v>3</v>
      </c>
      <c r="X40">
        <v>0</v>
      </c>
      <c r="Y40" t="s">
        <v>115</v>
      </c>
      <c r="Z40">
        <v>8</v>
      </c>
    </row>
    <row r="41" spans="1:26" x14ac:dyDescent="0.3">
      <c r="A41" t="s">
        <v>1041</v>
      </c>
      <c r="B41" s="1">
        <v>46061</v>
      </c>
      <c r="C41" t="s">
        <v>89</v>
      </c>
      <c r="D41" s="2">
        <v>0.34375</v>
      </c>
      <c r="E41" t="s">
        <v>379</v>
      </c>
      <c r="F41" t="s">
        <v>91</v>
      </c>
      <c r="G41" t="s">
        <v>43</v>
      </c>
      <c r="H41">
        <v>40</v>
      </c>
      <c r="I41" t="s">
        <v>30</v>
      </c>
      <c r="J41" t="s">
        <v>44</v>
      </c>
      <c r="K41" t="s">
        <v>45</v>
      </c>
      <c r="L41" t="s">
        <v>57</v>
      </c>
      <c r="M41" t="s">
        <v>76</v>
      </c>
      <c r="N41">
        <v>3</v>
      </c>
      <c r="O41">
        <v>150</v>
      </c>
      <c r="P41">
        <v>5</v>
      </c>
      <c r="Q41">
        <v>427.5</v>
      </c>
      <c r="R41" t="s">
        <v>35</v>
      </c>
      <c r="S41" t="s">
        <v>77</v>
      </c>
      <c r="T41" t="s">
        <v>60</v>
      </c>
      <c r="U41">
        <v>3</v>
      </c>
      <c r="V41" t="s">
        <v>61</v>
      </c>
      <c r="W41">
        <v>2</v>
      </c>
      <c r="X41">
        <v>0</v>
      </c>
      <c r="Y41" t="s">
        <v>115</v>
      </c>
      <c r="Z41">
        <v>8</v>
      </c>
    </row>
    <row r="42" spans="1:26" x14ac:dyDescent="0.3">
      <c r="A42" t="s">
        <v>1080</v>
      </c>
      <c r="B42" s="1">
        <v>46086</v>
      </c>
      <c r="C42" t="s">
        <v>95</v>
      </c>
      <c r="D42" s="2">
        <v>0.36458333333333331</v>
      </c>
      <c r="E42" t="s">
        <v>938</v>
      </c>
      <c r="F42" t="s">
        <v>91</v>
      </c>
      <c r="G42" t="s">
        <v>29</v>
      </c>
      <c r="H42">
        <v>51</v>
      </c>
      <c r="I42" t="s">
        <v>30</v>
      </c>
      <c r="J42" t="s">
        <v>118</v>
      </c>
      <c r="K42" t="s">
        <v>32</v>
      </c>
      <c r="L42" t="s">
        <v>33</v>
      </c>
      <c r="M42" t="s">
        <v>34</v>
      </c>
      <c r="N42">
        <v>2</v>
      </c>
      <c r="O42">
        <v>200</v>
      </c>
      <c r="P42">
        <v>5</v>
      </c>
      <c r="Q42">
        <v>380</v>
      </c>
      <c r="R42" t="s">
        <v>47</v>
      </c>
      <c r="S42" t="s">
        <v>48</v>
      </c>
      <c r="T42" t="s">
        <v>60</v>
      </c>
      <c r="U42">
        <v>3</v>
      </c>
      <c r="V42" t="s">
        <v>61</v>
      </c>
      <c r="W42">
        <v>3</v>
      </c>
      <c r="X42">
        <v>4</v>
      </c>
      <c r="Y42" t="s">
        <v>51</v>
      </c>
      <c r="Z42">
        <v>8</v>
      </c>
    </row>
    <row r="43" spans="1:26" x14ac:dyDescent="0.3">
      <c r="A43" t="s">
        <v>1104</v>
      </c>
      <c r="B43" s="1">
        <v>46124</v>
      </c>
      <c r="C43" t="s">
        <v>64</v>
      </c>
      <c r="D43" s="2">
        <v>0.35416666666666669</v>
      </c>
      <c r="E43" t="s">
        <v>1105</v>
      </c>
      <c r="F43" t="s">
        <v>66</v>
      </c>
      <c r="G43" t="s">
        <v>43</v>
      </c>
      <c r="H43">
        <v>22</v>
      </c>
      <c r="I43" t="s">
        <v>1088</v>
      </c>
      <c r="J43" t="s">
        <v>82</v>
      </c>
      <c r="K43" t="s">
        <v>67</v>
      </c>
      <c r="L43" t="s">
        <v>68</v>
      </c>
      <c r="M43" t="s">
        <v>58</v>
      </c>
      <c r="N43">
        <v>1</v>
      </c>
      <c r="O43">
        <v>250</v>
      </c>
      <c r="P43">
        <v>5</v>
      </c>
      <c r="Q43">
        <v>237.5</v>
      </c>
      <c r="R43" t="s">
        <v>35</v>
      </c>
      <c r="S43" t="s">
        <v>59</v>
      </c>
      <c r="T43" t="s">
        <v>60</v>
      </c>
      <c r="U43">
        <v>4</v>
      </c>
      <c r="V43" t="s">
        <v>50</v>
      </c>
      <c r="W43">
        <v>4</v>
      </c>
      <c r="X43">
        <v>0</v>
      </c>
      <c r="Y43" t="s">
        <v>115</v>
      </c>
      <c r="Z43">
        <v>8</v>
      </c>
    </row>
    <row r="44" spans="1:26" x14ac:dyDescent="0.3">
      <c r="A44" t="s">
        <v>1172</v>
      </c>
      <c r="B44" s="1">
        <v>46059</v>
      </c>
      <c r="C44" t="s">
        <v>89</v>
      </c>
      <c r="D44" s="2">
        <v>0.36458333333333331</v>
      </c>
      <c r="E44" t="s">
        <v>245</v>
      </c>
      <c r="F44" t="s">
        <v>91</v>
      </c>
      <c r="G44" t="s">
        <v>43</v>
      </c>
      <c r="H44">
        <v>25</v>
      </c>
      <c r="I44" t="s">
        <v>1088</v>
      </c>
      <c r="J44" t="s">
        <v>44</v>
      </c>
      <c r="K44" t="s">
        <v>67</v>
      </c>
      <c r="L44" t="s">
        <v>68</v>
      </c>
      <c r="M44" t="s">
        <v>34</v>
      </c>
      <c r="N44">
        <v>3</v>
      </c>
      <c r="O44">
        <v>220</v>
      </c>
      <c r="P44">
        <v>10</v>
      </c>
      <c r="Q44">
        <v>594</v>
      </c>
      <c r="R44" t="s">
        <v>47</v>
      </c>
      <c r="S44" t="s">
        <v>59</v>
      </c>
      <c r="T44" t="s">
        <v>49</v>
      </c>
      <c r="U44">
        <v>1</v>
      </c>
      <c r="V44" t="s">
        <v>38</v>
      </c>
      <c r="W44">
        <v>2</v>
      </c>
      <c r="X44">
        <v>5</v>
      </c>
      <c r="Y44" t="s">
        <v>99</v>
      </c>
      <c r="Z44">
        <v>8</v>
      </c>
    </row>
    <row r="45" spans="1:26" x14ac:dyDescent="0.3">
      <c r="A45" t="s">
        <v>1174</v>
      </c>
      <c r="B45" s="1">
        <v>46126</v>
      </c>
      <c r="C45" t="s">
        <v>64</v>
      </c>
      <c r="D45" s="2">
        <v>0.33333333333333331</v>
      </c>
      <c r="E45" t="s">
        <v>143</v>
      </c>
      <c r="F45" t="s">
        <v>28</v>
      </c>
      <c r="G45" t="s">
        <v>43</v>
      </c>
      <c r="H45">
        <v>24</v>
      </c>
      <c r="I45" t="s">
        <v>1088</v>
      </c>
      <c r="J45" t="s">
        <v>125</v>
      </c>
      <c r="K45" t="s">
        <v>67</v>
      </c>
      <c r="L45" t="s">
        <v>87</v>
      </c>
      <c r="M45" t="s">
        <v>58</v>
      </c>
      <c r="N45">
        <v>4</v>
      </c>
      <c r="O45">
        <v>220</v>
      </c>
      <c r="P45">
        <v>5</v>
      </c>
      <c r="Q45">
        <v>836</v>
      </c>
      <c r="R45" t="s">
        <v>47</v>
      </c>
      <c r="S45" t="s">
        <v>48</v>
      </c>
      <c r="T45" t="s">
        <v>37</v>
      </c>
      <c r="U45">
        <v>2</v>
      </c>
      <c r="V45" t="s">
        <v>38</v>
      </c>
      <c r="W45">
        <v>4</v>
      </c>
      <c r="X45">
        <v>2</v>
      </c>
      <c r="Y45" t="s">
        <v>78</v>
      </c>
      <c r="Z45">
        <v>8</v>
      </c>
    </row>
    <row r="46" spans="1:26" x14ac:dyDescent="0.3">
      <c r="A46" t="s">
        <v>1205</v>
      </c>
      <c r="B46" s="1">
        <v>46045</v>
      </c>
      <c r="C46" t="s">
        <v>124</v>
      </c>
      <c r="D46" s="2">
        <v>0.34375</v>
      </c>
      <c r="E46" t="s">
        <v>779</v>
      </c>
      <c r="F46" t="s">
        <v>81</v>
      </c>
      <c r="G46" t="s">
        <v>29</v>
      </c>
      <c r="H46">
        <v>18</v>
      </c>
      <c r="I46" t="s">
        <v>1088</v>
      </c>
      <c r="J46" t="s">
        <v>82</v>
      </c>
      <c r="K46" t="s">
        <v>32</v>
      </c>
      <c r="L46" t="s">
        <v>33</v>
      </c>
      <c r="M46" t="s">
        <v>76</v>
      </c>
      <c r="N46">
        <v>2</v>
      </c>
      <c r="O46">
        <v>180</v>
      </c>
      <c r="P46">
        <v>10</v>
      </c>
      <c r="Q46">
        <v>324</v>
      </c>
      <c r="R46" t="s">
        <v>47</v>
      </c>
      <c r="S46" t="s">
        <v>36</v>
      </c>
      <c r="T46" t="s">
        <v>37</v>
      </c>
      <c r="U46">
        <v>1</v>
      </c>
      <c r="V46" t="s">
        <v>50</v>
      </c>
      <c r="W46">
        <v>1</v>
      </c>
      <c r="X46">
        <v>5</v>
      </c>
      <c r="Y46" t="s">
        <v>99</v>
      </c>
      <c r="Z46">
        <v>8</v>
      </c>
    </row>
    <row r="47" spans="1:26" x14ac:dyDescent="0.3">
      <c r="A47" t="s">
        <v>1217</v>
      </c>
      <c r="B47" s="1">
        <v>46202</v>
      </c>
      <c r="C47" t="s">
        <v>26</v>
      </c>
      <c r="D47" s="2">
        <v>0.33333333333333331</v>
      </c>
      <c r="E47" t="s">
        <v>1218</v>
      </c>
      <c r="F47" t="s">
        <v>75</v>
      </c>
      <c r="G47" t="s">
        <v>29</v>
      </c>
      <c r="H47">
        <v>23</v>
      </c>
      <c r="I47" t="s">
        <v>1088</v>
      </c>
      <c r="J47" t="s">
        <v>44</v>
      </c>
      <c r="K47" t="s">
        <v>32</v>
      </c>
      <c r="L47" t="s">
        <v>102</v>
      </c>
      <c r="M47" t="s">
        <v>34</v>
      </c>
      <c r="N47">
        <v>4</v>
      </c>
      <c r="O47">
        <v>200</v>
      </c>
      <c r="P47">
        <v>0</v>
      </c>
      <c r="Q47">
        <v>800</v>
      </c>
      <c r="R47" t="s">
        <v>69</v>
      </c>
      <c r="S47" t="s">
        <v>48</v>
      </c>
      <c r="T47" t="s">
        <v>60</v>
      </c>
      <c r="U47">
        <v>1</v>
      </c>
      <c r="V47" t="s">
        <v>38</v>
      </c>
      <c r="W47">
        <v>6</v>
      </c>
      <c r="X47">
        <v>1</v>
      </c>
      <c r="Y47" t="s">
        <v>39</v>
      </c>
      <c r="Z47">
        <v>8</v>
      </c>
    </row>
    <row r="48" spans="1:26" x14ac:dyDescent="0.3">
      <c r="A48" t="s">
        <v>1240</v>
      </c>
      <c r="B48" s="1">
        <v>46143</v>
      </c>
      <c r="C48" t="s">
        <v>53</v>
      </c>
      <c r="D48" s="2">
        <v>0.36458333333333331</v>
      </c>
      <c r="E48" t="s">
        <v>1241</v>
      </c>
      <c r="F48" t="s">
        <v>107</v>
      </c>
      <c r="G48" t="s">
        <v>29</v>
      </c>
      <c r="H48">
        <v>25</v>
      </c>
      <c r="I48" t="s">
        <v>1088</v>
      </c>
      <c r="J48" t="s">
        <v>82</v>
      </c>
      <c r="K48" t="s">
        <v>83</v>
      </c>
      <c r="L48" t="s">
        <v>84</v>
      </c>
      <c r="M48" t="s">
        <v>76</v>
      </c>
      <c r="N48">
        <v>3</v>
      </c>
      <c r="O48">
        <v>250</v>
      </c>
      <c r="P48">
        <v>10</v>
      </c>
      <c r="Q48">
        <v>675</v>
      </c>
      <c r="R48" t="s">
        <v>69</v>
      </c>
      <c r="S48" t="s">
        <v>59</v>
      </c>
      <c r="T48" t="s">
        <v>93</v>
      </c>
      <c r="U48">
        <v>3</v>
      </c>
      <c r="V48" t="s">
        <v>38</v>
      </c>
      <c r="W48">
        <v>5</v>
      </c>
      <c r="X48">
        <v>5</v>
      </c>
      <c r="Y48" t="s">
        <v>99</v>
      </c>
      <c r="Z48">
        <v>8</v>
      </c>
    </row>
    <row r="49" spans="1:26" x14ac:dyDescent="0.3">
      <c r="A49" t="s">
        <v>1252</v>
      </c>
      <c r="B49" s="1">
        <v>46103</v>
      </c>
      <c r="C49" t="s">
        <v>95</v>
      </c>
      <c r="D49" s="2">
        <v>0.35416666666666669</v>
      </c>
      <c r="E49" t="s">
        <v>371</v>
      </c>
      <c r="F49" t="s">
        <v>131</v>
      </c>
      <c r="G49" t="s">
        <v>29</v>
      </c>
      <c r="H49">
        <v>25</v>
      </c>
      <c r="I49" t="s">
        <v>1088</v>
      </c>
      <c r="J49" t="s">
        <v>82</v>
      </c>
      <c r="K49" t="s">
        <v>45</v>
      </c>
      <c r="L49" t="s">
        <v>57</v>
      </c>
      <c r="M49" t="s">
        <v>34</v>
      </c>
      <c r="N49">
        <v>4</v>
      </c>
      <c r="O49">
        <v>220</v>
      </c>
      <c r="P49">
        <v>0</v>
      </c>
      <c r="Q49">
        <v>880</v>
      </c>
      <c r="R49" t="s">
        <v>69</v>
      </c>
      <c r="S49" t="s">
        <v>48</v>
      </c>
      <c r="T49" t="s">
        <v>37</v>
      </c>
      <c r="U49">
        <v>1</v>
      </c>
      <c r="V49" t="s">
        <v>38</v>
      </c>
      <c r="W49">
        <v>3</v>
      </c>
      <c r="X49">
        <v>0</v>
      </c>
      <c r="Y49" t="s">
        <v>115</v>
      </c>
      <c r="Z49">
        <v>8</v>
      </c>
    </row>
    <row r="50" spans="1:26" x14ac:dyDescent="0.3">
      <c r="A50" t="s">
        <v>1264</v>
      </c>
      <c r="B50" s="1">
        <v>46197</v>
      </c>
      <c r="C50" t="s">
        <v>26</v>
      </c>
      <c r="D50" s="2">
        <v>0.34375</v>
      </c>
      <c r="E50" t="s">
        <v>841</v>
      </c>
      <c r="F50" t="s">
        <v>42</v>
      </c>
      <c r="G50" t="s">
        <v>43</v>
      </c>
      <c r="H50">
        <v>20</v>
      </c>
      <c r="I50" t="s">
        <v>1088</v>
      </c>
      <c r="J50" t="s">
        <v>56</v>
      </c>
      <c r="K50" t="s">
        <v>32</v>
      </c>
      <c r="L50" t="s">
        <v>102</v>
      </c>
      <c r="M50" t="s">
        <v>34</v>
      </c>
      <c r="N50">
        <v>3</v>
      </c>
      <c r="O50">
        <v>120</v>
      </c>
      <c r="P50">
        <v>15</v>
      </c>
      <c r="Q50">
        <v>306</v>
      </c>
      <c r="R50" t="s">
        <v>69</v>
      </c>
      <c r="S50" t="s">
        <v>77</v>
      </c>
      <c r="T50" t="s">
        <v>70</v>
      </c>
      <c r="U50">
        <v>1</v>
      </c>
      <c r="V50" t="s">
        <v>50</v>
      </c>
      <c r="W50">
        <v>6</v>
      </c>
      <c r="X50">
        <v>3</v>
      </c>
      <c r="Y50" t="s">
        <v>62</v>
      </c>
      <c r="Z50">
        <v>8</v>
      </c>
    </row>
    <row r="51" spans="1:26" x14ac:dyDescent="0.3">
      <c r="A51" t="s">
        <v>1290</v>
      </c>
      <c r="B51" s="1">
        <v>46055</v>
      </c>
      <c r="C51" t="s">
        <v>89</v>
      </c>
      <c r="D51" s="2">
        <v>0.33333333333333331</v>
      </c>
      <c r="E51" t="s">
        <v>521</v>
      </c>
      <c r="F51" t="s">
        <v>75</v>
      </c>
      <c r="G51" t="s">
        <v>43</v>
      </c>
      <c r="H51">
        <v>59</v>
      </c>
      <c r="I51" t="s">
        <v>1291</v>
      </c>
      <c r="J51" t="s">
        <v>31</v>
      </c>
      <c r="K51" t="s">
        <v>32</v>
      </c>
      <c r="L51" t="s">
        <v>33</v>
      </c>
      <c r="M51" t="s">
        <v>58</v>
      </c>
      <c r="N51">
        <v>4</v>
      </c>
      <c r="O51">
        <v>120</v>
      </c>
      <c r="P51">
        <v>5</v>
      </c>
      <c r="Q51">
        <v>456</v>
      </c>
      <c r="R51" t="s">
        <v>35</v>
      </c>
      <c r="S51" t="s">
        <v>48</v>
      </c>
      <c r="T51" t="s">
        <v>37</v>
      </c>
      <c r="U51">
        <v>5</v>
      </c>
      <c r="V51" t="s">
        <v>71</v>
      </c>
      <c r="W51">
        <v>2</v>
      </c>
      <c r="X51">
        <v>1</v>
      </c>
      <c r="Y51" t="s">
        <v>39</v>
      </c>
      <c r="Z51">
        <v>8</v>
      </c>
    </row>
    <row r="52" spans="1:26" x14ac:dyDescent="0.3">
      <c r="A52" t="s">
        <v>1295</v>
      </c>
      <c r="B52" s="1">
        <v>46197</v>
      </c>
      <c r="C52" t="s">
        <v>26</v>
      </c>
      <c r="D52" s="2">
        <v>0.36458333333333331</v>
      </c>
      <c r="E52" t="s">
        <v>1035</v>
      </c>
      <c r="F52" t="s">
        <v>55</v>
      </c>
      <c r="G52" t="s">
        <v>43</v>
      </c>
      <c r="H52">
        <v>55</v>
      </c>
      <c r="I52" t="s">
        <v>1291</v>
      </c>
      <c r="J52" t="s">
        <v>150</v>
      </c>
      <c r="K52" t="s">
        <v>45</v>
      </c>
      <c r="L52" t="s">
        <v>57</v>
      </c>
      <c r="M52" t="s">
        <v>58</v>
      </c>
      <c r="N52">
        <v>2</v>
      </c>
      <c r="O52">
        <v>150</v>
      </c>
      <c r="P52">
        <v>5</v>
      </c>
      <c r="Q52">
        <v>285</v>
      </c>
      <c r="R52" t="s">
        <v>47</v>
      </c>
      <c r="S52" t="s">
        <v>48</v>
      </c>
      <c r="T52" t="s">
        <v>60</v>
      </c>
      <c r="U52">
        <v>4</v>
      </c>
      <c r="V52" t="s">
        <v>38</v>
      </c>
      <c r="W52">
        <v>6</v>
      </c>
      <c r="X52">
        <v>3</v>
      </c>
      <c r="Y52" t="s">
        <v>62</v>
      </c>
      <c r="Z52">
        <v>8</v>
      </c>
    </row>
    <row r="53" spans="1:26" x14ac:dyDescent="0.3">
      <c r="A53" t="s">
        <v>1337</v>
      </c>
      <c r="B53" s="1">
        <v>46163</v>
      </c>
      <c r="C53" t="s">
        <v>53</v>
      </c>
      <c r="D53" s="2">
        <v>0.34375</v>
      </c>
      <c r="E53" t="s">
        <v>356</v>
      </c>
      <c r="F53" t="s">
        <v>107</v>
      </c>
      <c r="G53" t="s">
        <v>43</v>
      </c>
      <c r="H53">
        <v>57</v>
      </c>
      <c r="I53" t="s">
        <v>1291</v>
      </c>
      <c r="J53" t="s">
        <v>118</v>
      </c>
      <c r="K53" t="s">
        <v>83</v>
      </c>
      <c r="L53" t="s">
        <v>92</v>
      </c>
      <c r="M53" t="s">
        <v>34</v>
      </c>
      <c r="N53">
        <v>2</v>
      </c>
      <c r="O53">
        <v>200</v>
      </c>
      <c r="P53">
        <v>15</v>
      </c>
      <c r="Q53">
        <v>340</v>
      </c>
      <c r="R53" t="s">
        <v>35</v>
      </c>
      <c r="S53" t="s">
        <v>59</v>
      </c>
      <c r="T53" t="s">
        <v>60</v>
      </c>
      <c r="U53">
        <v>4</v>
      </c>
      <c r="V53" t="s">
        <v>50</v>
      </c>
      <c r="W53">
        <v>5</v>
      </c>
      <c r="X53">
        <v>4</v>
      </c>
      <c r="Y53" t="s">
        <v>51</v>
      </c>
      <c r="Z53">
        <v>8</v>
      </c>
    </row>
    <row r="54" spans="1:26" x14ac:dyDescent="0.3">
      <c r="A54" t="s">
        <v>1381</v>
      </c>
      <c r="B54" s="1">
        <v>46190</v>
      </c>
      <c r="C54" t="s">
        <v>26</v>
      </c>
      <c r="D54" s="2">
        <v>0.36458333333333331</v>
      </c>
      <c r="E54" t="s">
        <v>550</v>
      </c>
      <c r="F54" t="s">
        <v>107</v>
      </c>
      <c r="G54" t="s">
        <v>29</v>
      </c>
      <c r="H54">
        <v>60</v>
      </c>
      <c r="I54" t="s">
        <v>1291</v>
      </c>
      <c r="J54" t="s">
        <v>44</v>
      </c>
      <c r="K54" t="s">
        <v>45</v>
      </c>
      <c r="L54" t="s">
        <v>57</v>
      </c>
      <c r="M54" t="s">
        <v>58</v>
      </c>
      <c r="N54">
        <v>4</v>
      </c>
      <c r="O54">
        <v>250</v>
      </c>
      <c r="P54">
        <v>0</v>
      </c>
      <c r="Q54">
        <v>1000</v>
      </c>
      <c r="R54" t="s">
        <v>69</v>
      </c>
      <c r="S54" t="s">
        <v>36</v>
      </c>
      <c r="T54" t="s">
        <v>37</v>
      </c>
      <c r="U54">
        <v>2</v>
      </c>
      <c r="V54" t="s">
        <v>38</v>
      </c>
      <c r="W54">
        <v>6</v>
      </c>
      <c r="X54">
        <v>3</v>
      </c>
      <c r="Y54" t="s">
        <v>62</v>
      </c>
      <c r="Z54">
        <v>8</v>
      </c>
    </row>
    <row r="55" spans="1:26" x14ac:dyDescent="0.3">
      <c r="A55" t="s">
        <v>1426</v>
      </c>
      <c r="B55" s="1">
        <v>46189</v>
      </c>
      <c r="C55" t="s">
        <v>26</v>
      </c>
      <c r="D55" s="2">
        <v>0.35416666666666669</v>
      </c>
      <c r="E55" t="s">
        <v>792</v>
      </c>
      <c r="F55" t="s">
        <v>110</v>
      </c>
      <c r="G55" t="s">
        <v>29</v>
      </c>
      <c r="H55">
        <v>58</v>
      </c>
      <c r="I55" t="s">
        <v>1291</v>
      </c>
      <c r="J55" t="s">
        <v>56</v>
      </c>
      <c r="K55" t="s">
        <v>32</v>
      </c>
      <c r="L55" t="s">
        <v>33</v>
      </c>
      <c r="M55" t="s">
        <v>58</v>
      </c>
      <c r="N55">
        <v>2</v>
      </c>
      <c r="O55">
        <v>180</v>
      </c>
      <c r="P55">
        <v>5</v>
      </c>
      <c r="Q55">
        <v>342</v>
      </c>
      <c r="R55" t="s">
        <v>47</v>
      </c>
      <c r="S55" t="s">
        <v>59</v>
      </c>
      <c r="T55" t="s">
        <v>70</v>
      </c>
      <c r="U55">
        <v>1</v>
      </c>
      <c r="V55" t="s">
        <v>50</v>
      </c>
      <c r="W55">
        <v>6</v>
      </c>
      <c r="X55">
        <v>2</v>
      </c>
      <c r="Y55" t="s">
        <v>78</v>
      </c>
      <c r="Z55">
        <v>8</v>
      </c>
    </row>
    <row r="56" spans="1:26" x14ac:dyDescent="0.3">
      <c r="A56" t="s">
        <v>151</v>
      </c>
      <c r="B56" s="1">
        <v>46111</v>
      </c>
      <c r="C56" t="s">
        <v>95</v>
      </c>
      <c r="D56" s="2">
        <v>0.375</v>
      </c>
      <c r="E56" t="s">
        <v>152</v>
      </c>
      <c r="F56" t="s">
        <v>42</v>
      </c>
      <c r="G56" t="s">
        <v>43</v>
      </c>
      <c r="H56">
        <v>38</v>
      </c>
      <c r="I56" t="s">
        <v>30</v>
      </c>
      <c r="J56" t="s">
        <v>125</v>
      </c>
      <c r="K56" t="s">
        <v>45</v>
      </c>
      <c r="L56" t="s">
        <v>46</v>
      </c>
      <c r="M56" t="s">
        <v>76</v>
      </c>
      <c r="N56">
        <v>1</v>
      </c>
      <c r="O56">
        <v>200</v>
      </c>
      <c r="P56">
        <v>0</v>
      </c>
      <c r="Q56">
        <v>200</v>
      </c>
      <c r="R56" t="s">
        <v>35</v>
      </c>
      <c r="S56" t="s">
        <v>48</v>
      </c>
      <c r="T56" t="s">
        <v>60</v>
      </c>
      <c r="U56">
        <v>5</v>
      </c>
      <c r="V56" t="s">
        <v>38</v>
      </c>
      <c r="W56">
        <v>3</v>
      </c>
      <c r="X56">
        <v>1</v>
      </c>
      <c r="Y56" t="s">
        <v>39</v>
      </c>
      <c r="Z56">
        <v>9</v>
      </c>
    </row>
    <row r="57" spans="1:26" x14ac:dyDescent="0.3">
      <c r="A57" t="s">
        <v>205</v>
      </c>
      <c r="B57" s="1">
        <v>46039</v>
      </c>
      <c r="C57" t="s">
        <v>124</v>
      </c>
      <c r="D57" s="2">
        <v>0.40625</v>
      </c>
      <c r="E57" t="s">
        <v>206</v>
      </c>
      <c r="F57" t="s">
        <v>75</v>
      </c>
      <c r="G57" t="s">
        <v>29</v>
      </c>
      <c r="H57">
        <v>28</v>
      </c>
      <c r="I57" t="s">
        <v>30</v>
      </c>
      <c r="J57" t="s">
        <v>118</v>
      </c>
      <c r="K57" t="s">
        <v>32</v>
      </c>
      <c r="L57" t="s">
        <v>102</v>
      </c>
      <c r="M57" t="s">
        <v>34</v>
      </c>
      <c r="N57">
        <v>1</v>
      </c>
      <c r="O57">
        <v>220</v>
      </c>
      <c r="P57">
        <v>0</v>
      </c>
      <c r="Q57">
        <v>220</v>
      </c>
      <c r="R57" t="s">
        <v>47</v>
      </c>
      <c r="S57" t="s">
        <v>48</v>
      </c>
      <c r="T57" t="s">
        <v>70</v>
      </c>
      <c r="U57">
        <v>5</v>
      </c>
      <c r="V57" t="s">
        <v>71</v>
      </c>
      <c r="W57">
        <v>1</v>
      </c>
      <c r="X57">
        <v>6</v>
      </c>
      <c r="Y57" t="s">
        <v>72</v>
      </c>
      <c r="Z57">
        <v>9</v>
      </c>
    </row>
    <row r="58" spans="1:26" x14ac:dyDescent="0.3">
      <c r="A58" t="s">
        <v>223</v>
      </c>
      <c r="B58" s="1">
        <v>46145</v>
      </c>
      <c r="C58" t="s">
        <v>53</v>
      </c>
      <c r="D58" s="2">
        <v>0.38541666666666669</v>
      </c>
      <c r="E58" t="s">
        <v>224</v>
      </c>
      <c r="F58" t="s">
        <v>110</v>
      </c>
      <c r="G58" t="s">
        <v>43</v>
      </c>
      <c r="H58">
        <v>40</v>
      </c>
      <c r="I58" t="s">
        <v>30</v>
      </c>
      <c r="J58" t="s">
        <v>44</v>
      </c>
      <c r="K58" t="s">
        <v>67</v>
      </c>
      <c r="L58" t="s">
        <v>87</v>
      </c>
      <c r="M58" t="s">
        <v>34</v>
      </c>
      <c r="N58">
        <v>2</v>
      </c>
      <c r="O58">
        <v>150</v>
      </c>
      <c r="P58">
        <v>5</v>
      </c>
      <c r="Q58">
        <v>285</v>
      </c>
      <c r="R58" t="s">
        <v>35</v>
      </c>
      <c r="S58" t="s">
        <v>48</v>
      </c>
      <c r="T58" t="s">
        <v>49</v>
      </c>
      <c r="U58">
        <v>5</v>
      </c>
      <c r="V58" t="s">
        <v>50</v>
      </c>
      <c r="W58">
        <v>5</v>
      </c>
      <c r="X58">
        <v>0</v>
      </c>
      <c r="Y58" t="s">
        <v>115</v>
      </c>
      <c r="Z58">
        <v>9</v>
      </c>
    </row>
    <row r="59" spans="1:26" x14ac:dyDescent="0.3">
      <c r="A59" t="s">
        <v>329</v>
      </c>
      <c r="B59" s="1">
        <v>46149</v>
      </c>
      <c r="C59" t="s">
        <v>53</v>
      </c>
      <c r="D59" s="2">
        <v>0.375</v>
      </c>
      <c r="E59" t="s">
        <v>330</v>
      </c>
      <c r="F59" t="s">
        <v>107</v>
      </c>
      <c r="G59" t="s">
        <v>29</v>
      </c>
      <c r="H59">
        <v>31</v>
      </c>
      <c r="I59" t="s">
        <v>30</v>
      </c>
      <c r="J59" t="s">
        <v>82</v>
      </c>
      <c r="K59" t="s">
        <v>67</v>
      </c>
      <c r="L59" t="s">
        <v>87</v>
      </c>
      <c r="M59" t="s">
        <v>58</v>
      </c>
      <c r="N59">
        <v>2</v>
      </c>
      <c r="O59">
        <v>180</v>
      </c>
      <c r="P59">
        <v>5</v>
      </c>
      <c r="Q59">
        <v>342</v>
      </c>
      <c r="R59" t="s">
        <v>47</v>
      </c>
      <c r="S59" t="s">
        <v>59</v>
      </c>
      <c r="T59" t="s">
        <v>37</v>
      </c>
      <c r="U59">
        <v>5</v>
      </c>
      <c r="V59" t="s">
        <v>71</v>
      </c>
      <c r="W59">
        <v>5</v>
      </c>
      <c r="X59">
        <v>4</v>
      </c>
      <c r="Y59" t="s">
        <v>51</v>
      </c>
      <c r="Z59">
        <v>9</v>
      </c>
    </row>
    <row r="60" spans="1:26" x14ac:dyDescent="0.3">
      <c r="A60" t="s">
        <v>358</v>
      </c>
      <c r="B60" s="1">
        <v>46077</v>
      </c>
      <c r="C60" t="s">
        <v>89</v>
      </c>
      <c r="D60" s="2">
        <v>0.375</v>
      </c>
      <c r="E60" t="s">
        <v>359</v>
      </c>
      <c r="F60" t="s">
        <v>81</v>
      </c>
      <c r="G60" t="s">
        <v>43</v>
      </c>
      <c r="H60">
        <v>28</v>
      </c>
      <c r="I60" t="s">
        <v>30</v>
      </c>
      <c r="J60" t="s">
        <v>125</v>
      </c>
      <c r="K60" t="s">
        <v>83</v>
      </c>
      <c r="L60" t="s">
        <v>175</v>
      </c>
      <c r="M60" t="s">
        <v>76</v>
      </c>
      <c r="N60">
        <v>2</v>
      </c>
      <c r="O60">
        <v>150</v>
      </c>
      <c r="P60">
        <v>5</v>
      </c>
      <c r="Q60">
        <v>285</v>
      </c>
      <c r="R60" t="s">
        <v>47</v>
      </c>
      <c r="S60" t="s">
        <v>36</v>
      </c>
      <c r="T60" t="s">
        <v>37</v>
      </c>
      <c r="U60">
        <v>5</v>
      </c>
      <c r="V60" t="s">
        <v>61</v>
      </c>
      <c r="W60">
        <v>2</v>
      </c>
      <c r="X60">
        <v>2</v>
      </c>
      <c r="Y60" t="s">
        <v>78</v>
      </c>
      <c r="Z60">
        <v>9</v>
      </c>
    </row>
    <row r="61" spans="1:26" x14ac:dyDescent="0.3">
      <c r="A61" t="s">
        <v>361</v>
      </c>
      <c r="B61" s="1">
        <v>46144</v>
      </c>
      <c r="C61" t="s">
        <v>53</v>
      </c>
      <c r="D61" s="2">
        <v>0.375</v>
      </c>
      <c r="E61" t="s">
        <v>305</v>
      </c>
      <c r="F61" t="s">
        <v>91</v>
      </c>
      <c r="G61" t="s">
        <v>29</v>
      </c>
      <c r="H61">
        <v>27</v>
      </c>
      <c r="I61" t="s">
        <v>30</v>
      </c>
      <c r="J61" t="s">
        <v>125</v>
      </c>
      <c r="K61" t="s">
        <v>32</v>
      </c>
      <c r="L61" t="s">
        <v>102</v>
      </c>
      <c r="M61" t="s">
        <v>58</v>
      </c>
      <c r="N61">
        <v>1</v>
      </c>
      <c r="O61">
        <v>120</v>
      </c>
      <c r="P61">
        <v>5</v>
      </c>
      <c r="Q61">
        <v>114</v>
      </c>
      <c r="R61" t="s">
        <v>47</v>
      </c>
      <c r="S61" t="s">
        <v>77</v>
      </c>
      <c r="T61" t="s">
        <v>60</v>
      </c>
      <c r="U61">
        <v>5</v>
      </c>
      <c r="V61" t="s">
        <v>50</v>
      </c>
      <c r="W61">
        <v>5</v>
      </c>
      <c r="X61">
        <v>6</v>
      </c>
      <c r="Y61" t="s">
        <v>72</v>
      </c>
      <c r="Z61">
        <v>9</v>
      </c>
    </row>
    <row r="62" spans="1:26" x14ac:dyDescent="0.3">
      <c r="A62" t="s">
        <v>366</v>
      </c>
      <c r="B62" s="1">
        <v>46188</v>
      </c>
      <c r="C62" t="s">
        <v>26</v>
      </c>
      <c r="D62" s="2">
        <v>0.40625</v>
      </c>
      <c r="E62" t="s">
        <v>356</v>
      </c>
      <c r="F62" t="s">
        <v>28</v>
      </c>
      <c r="G62" t="s">
        <v>29</v>
      </c>
      <c r="H62">
        <v>44</v>
      </c>
      <c r="I62" t="s">
        <v>30</v>
      </c>
      <c r="J62" t="s">
        <v>150</v>
      </c>
      <c r="K62" t="s">
        <v>45</v>
      </c>
      <c r="L62" t="s">
        <v>57</v>
      </c>
      <c r="M62" t="s">
        <v>34</v>
      </c>
      <c r="N62">
        <v>1</v>
      </c>
      <c r="O62">
        <v>200</v>
      </c>
      <c r="P62">
        <v>15</v>
      </c>
      <c r="Q62">
        <v>170</v>
      </c>
      <c r="R62" t="s">
        <v>35</v>
      </c>
      <c r="S62" t="s">
        <v>48</v>
      </c>
      <c r="T62" t="s">
        <v>37</v>
      </c>
      <c r="U62">
        <v>5</v>
      </c>
      <c r="V62" t="s">
        <v>38</v>
      </c>
      <c r="W62">
        <v>6</v>
      </c>
      <c r="X62">
        <v>1</v>
      </c>
      <c r="Y62" t="s">
        <v>39</v>
      </c>
      <c r="Z62">
        <v>9</v>
      </c>
    </row>
    <row r="63" spans="1:26" x14ac:dyDescent="0.3">
      <c r="A63" t="s">
        <v>370</v>
      </c>
      <c r="B63" s="1">
        <v>46144</v>
      </c>
      <c r="C63" t="s">
        <v>53</v>
      </c>
      <c r="D63" s="2">
        <v>0.38541666666666669</v>
      </c>
      <c r="E63" t="s">
        <v>371</v>
      </c>
      <c r="F63" t="s">
        <v>66</v>
      </c>
      <c r="G63" t="s">
        <v>29</v>
      </c>
      <c r="H63">
        <v>40</v>
      </c>
      <c r="I63" t="s">
        <v>30</v>
      </c>
      <c r="J63" t="s">
        <v>44</v>
      </c>
      <c r="K63" t="s">
        <v>32</v>
      </c>
      <c r="L63" t="s">
        <v>102</v>
      </c>
      <c r="M63" t="s">
        <v>76</v>
      </c>
      <c r="N63">
        <v>1</v>
      </c>
      <c r="O63">
        <v>180</v>
      </c>
      <c r="P63">
        <v>10</v>
      </c>
      <c r="Q63">
        <v>162</v>
      </c>
      <c r="R63" t="s">
        <v>69</v>
      </c>
      <c r="S63" t="s">
        <v>48</v>
      </c>
      <c r="T63" t="s">
        <v>70</v>
      </c>
      <c r="U63">
        <v>5</v>
      </c>
      <c r="V63" t="s">
        <v>50</v>
      </c>
      <c r="W63">
        <v>5</v>
      </c>
      <c r="X63">
        <v>6</v>
      </c>
      <c r="Y63" t="s">
        <v>72</v>
      </c>
      <c r="Z63">
        <v>9</v>
      </c>
    </row>
    <row r="64" spans="1:26" x14ac:dyDescent="0.3">
      <c r="A64" t="s">
        <v>425</v>
      </c>
      <c r="B64" s="1">
        <v>46062</v>
      </c>
      <c r="C64" t="s">
        <v>89</v>
      </c>
      <c r="D64" s="2">
        <v>0.375</v>
      </c>
      <c r="E64" t="s">
        <v>314</v>
      </c>
      <c r="F64" t="s">
        <v>110</v>
      </c>
      <c r="G64" t="s">
        <v>43</v>
      </c>
      <c r="H64">
        <v>40</v>
      </c>
      <c r="I64" t="s">
        <v>30</v>
      </c>
      <c r="J64" t="s">
        <v>82</v>
      </c>
      <c r="K64" t="s">
        <v>67</v>
      </c>
      <c r="L64" t="s">
        <v>87</v>
      </c>
      <c r="M64" t="s">
        <v>76</v>
      </c>
      <c r="N64">
        <v>2</v>
      </c>
      <c r="O64">
        <v>120</v>
      </c>
      <c r="P64">
        <v>0</v>
      </c>
      <c r="Q64">
        <v>240</v>
      </c>
      <c r="R64" t="s">
        <v>47</v>
      </c>
      <c r="S64" t="s">
        <v>36</v>
      </c>
      <c r="T64" t="s">
        <v>70</v>
      </c>
      <c r="U64">
        <v>2</v>
      </c>
      <c r="V64" t="s">
        <v>50</v>
      </c>
      <c r="W64">
        <v>2</v>
      </c>
      <c r="X64">
        <v>1</v>
      </c>
      <c r="Y64" t="s">
        <v>39</v>
      </c>
      <c r="Z64">
        <v>9</v>
      </c>
    </row>
    <row r="65" spans="1:26" x14ac:dyDescent="0.3">
      <c r="A65" t="s">
        <v>428</v>
      </c>
      <c r="B65" s="1">
        <v>46061</v>
      </c>
      <c r="C65" t="s">
        <v>89</v>
      </c>
      <c r="D65" s="2">
        <v>0.40625</v>
      </c>
      <c r="E65" t="s">
        <v>429</v>
      </c>
      <c r="F65" t="s">
        <v>42</v>
      </c>
      <c r="G65" t="s">
        <v>43</v>
      </c>
      <c r="H65">
        <v>30</v>
      </c>
      <c r="I65" t="s">
        <v>30</v>
      </c>
      <c r="J65" t="s">
        <v>125</v>
      </c>
      <c r="K65" t="s">
        <v>32</v>
      </c>
      <c r="L65" t="s">
        <v>102</v>
      </c>
      <c r="M65" t="s">
        <v>76</v>
      </c>
      <c r="N65">
        <v>1</v>
      </c>
      <c r="O65">
        <v>200</v>
      </c>
      <c r="P65">
        <v>0</v>
      </c>
      <c r="Q65">
        <v>200</v>
      </c>
      <c r="R65" t="s">
        <v>69</v>
      </c>
      <c r="S65" t="s">
        <v>77</v>
      </c>
      <c r="T65" t="s">
        <v>93</v>
      </c>
      <c r="U65">
        <v>2</v>
      </c>
      <c r="V65" t="s">
        <v>61</v>
      </c>
      <c r="W65">
        <v>2</v>
      </c>
      <c r="X65">
        <v>0</v>
      </c>
      <c r="Y65" t="s">
        <v>115</v>
      </c>
      <c r="Z65">
        <v>9</v>
      </c>
    </row>
    <row r="66" spans="1:26" x14ac:dyDescent="0.3">
      <c r="A66" t="s">
        <v>515</v>
      </c>
      <c r="B66" s="1">
        <v>46177</v>
      </c>
      <c r="C66" t="s">
        <v>26</v>
      </c>
      <c r="D66" s="2">
        <v>0.40625</v>
      </c>
      <c r="E66" t="s">
        <v>516</v>
      </c>
      <c r="F66" t="s">
        <v>75</v>
      </c>
      <c r="G66" t="s">
        <v>43</v>
      </c>
      <c r="H66">
        <v>26</v>
      </c>
      <c r="I66" t="s">
        <v>30</v>
      </c>
      <c r="J66" t="s">
        <v>150</v>
      </c>
      <c r="K66" t="s">
        <v>67</v>
      </c>
      <c r="L66" t="s">
        <v>87</v>
      </c>
      <c r="M66" t="s">
        <v>76</v>
      </c>
      <c r="N66">
        <v>2</v>
      </c>
      <c r="O66">
        <v>120</v>
      </c>
      <c r="P66">
        <v>10</v>
      </c>
      <c r="Q66">
        <v>216</v>
      </c>
      <c r="R66" t="s">
        <v>47</v>
      </c>
      <c r="S66" t="s">
        <v>77</v>
      </c>
      <c r="T66" t="s">
        <v>60</v>
      </c>
      <c r="U66">
        <v>2</v>
      </c>
      <c r="V66" t="s">
        <v>50</v>
      </c>
      <c r="W66">
        <v>6</v>
      </c>
      <c r="X66">
        <v>4</v>
      </c>
      <c r="Y66" t="s">
        <v>51</v>
      </c>
      <c r="Z66">
        <v>9</v>
      </c>
    </row>
    <row r="67" spans="1:26" x14ac:dyDescent="0.3">
      <c r="A67" t="s">
        <v>529</v>
      </c>
      <c r="B67" s="1">
        <v>46036</v>
      </c>
      <c r="C67" t="s">
        <v>124</v>
      </c>
      <c r="D67" s="2">
        <v>0.39583333333333331</v>
      </c>
      <c r="E67" t="s">
        <v>530</v>
      </c>
      <c r="F67" t="s">
        <v>55</v>
      </c>
      <c r="G67" t="s">
        <v>43</v>
      </c>
      <c r="H67">
        <v>35</v>
      </c>
      <c r="I67" t="s">
        <v>30</v>
      </c>
      <c r="J67" t="s">
        <v>56</v>
      </c>
      <c r="K67" t="s">
        <v>45</v>
      </c>
      <c r="L67" t="s">
        <v>46</v>
      </c>
      <c r="M67" t="s">
        <v>34</v>
      </c>
      <c r="N67">
        <v>2</v>
      </c>
      <c r="O67">
        <v>200</v>
      </c>
      <c r="P67">
        <v>10</v>
      </c>
      <c r="Q67">
        <v>360</v>
      </c>
      <c r="R67" t="s">
        <v>69</v>
      </c>
      <c r="S67" t="s">
        <v>36</v>
      </c>
      <c r="T67" t="s">
        <v>70</v>
      </c>
      <c r="U67">
        <v>2</v>
      </c>
      <c r="V67" t="s">
        <v>38</v>
      </c>
      <c r="W67">
        <v>1</v>
      </c>
      <c r="X67">
        <v>3</v>
      </c>
      <c r="Y67" t="s">
        <v>62</v>
      </c>
      <c r="Z67">
        <v>9</v>
      </c>
    </row>
    <row r="68" spans="1:26" x14ac:dyDescent="0.3">
      <c r="A68" t="s">
        <v>575</v>
      </c>
      <c r="B68" s="1">
        <v>46198</v>
      </c>
      <c r="C68" t="s">
        <v>26</v>
      </c>
      <c r="D68" s="2">
        <v>0.40625</v>
      </c>
      <c r="E68" t="s">
        <v>576</v>
      </c>
      <c r="F68" t="s">
        <v>28</v>
      </c>
      <c r="G68" t="s">
        <v>43</v>
      </c>
      <c r="H68">
        <v>34</v>
      </c>
      <c r="I68" t="s">
        <v>30</v>
      </c>
      <c r="J68" t="s">
        <v>56</v>
      </c>
      <c r="K68" t="s">
        <v>67</v>
      </c>
      <c r="L68" t="s">
        <v>87</v>
      </c>
      <c r="M68" t="s">
        <v>58</v>
      </c>
      <c r="N68">
        <v>3</v>
      </c>
      <c r="O68">
        <v>180</v>
      </c>
      <c r="P68">
        <v>0</v>
      </c>
      <c r="Q68">
        <v>540</v>
      </c>
      <c r="R68" t="s">
        <v>35</v>
      </c>
      <c r="S68" t="s">
        <v>59</v>
      </c>
      <c r="T68" t="s">
        <v>60</v>
      </c>
      <c r="U68">
        <v>2</v>
      </c>
      <c r="V68" t="s">
        <v>61</v>
      </c>
      <c r="W68">
        <v>6</v>
      </c>
      <c r="X68">
        <v>4</v>
      </c>
      <c r="Y68" t="s">
        <v>51</v>
      </c>
      <c r="Z68">
        <v>9</v>
      </c>
    </row>
    <row r="69" spans="1:26" x14ac:dyDescent="0.3">
      <c r="A69" t="s">
        <v>583</v>
      </c>
      <c r="B69" s="1">
        <v>46127</v>
      </c>
      <c r="C69" t="s">
        <v>64</v>
      </c>
      <c r="D69" s="2">
        <v>0.39583333333333331</v>
      </c>
      <c r="E69" t="s">
        <v>584</v>
      </c>
      <c r="F69" t="s">
        <v>107</v>
      </c>
      <c r="G69" t="s">
        <v>43</v>
      </c>
      <c r="H69">
        <v>26</v>
      </c>
      <c r="I69" t="s">
        <v>30</v>
      </c>
      <c r="J69" t="s">
        <v>56</v>
      </c>
      <c r="K69" t="s">
        <v>32</v>
      </c>
      <c r="L69" t="s">
        <v>33</v>
      </c>
      <c r="M69" t="s">
        <v>34</v>
      </c>
      <c r="N69">
        <v>4</v>
      </c>
      <c r="O69">
        <v>200</v>
      </c>
      <c r="P69">
        <v>15</v>
      </c>
      <c r="Q69">
        <v>680</v>
      </c>
      <c r="R69" t="s">
        <v>47</v>
      </c>
      <c r="S69" t="s">
        <v>48</v>
      </c>
      <c r="T69" t="s">
        <v>60</v>
      </c>
      <c r="U69">
        <v>2</v>
      </c>
      <c r="V69" t="s">
        <v>71</v>
      </c>
      <c r="W69">
        <v>4</v>
      </c>
      <c r="X69">
        <v>3</v>
      </c>
      <c r="Y69" t="s">
        <v>62</v>
      </c>
      <c r="Z69">
        <v>9</v>
      </c>
    </row>
    <row r="70" spans="1:26" x14ac:dyDescent="0.3">
      <c r="A70" t="s">
        <v>607</v>
      </c>
      <c r="B70" s="1">
        <v>46107</v>
      </c>
      <c r="C70" t="s">
        <v>95</v>
      </c>
      <c r="D70" s="2">
        <v>0.40625</v>
      </c>
      <c r="E70" t="s">
        <v>608</v>
      </c>
      <c r="F70" t="s">
        <v>75</v>
      </c>
      <c r="G70" t="s">
        <v>29</v>
      </c>
      <c r="H70">
        <v>43</v>
      </c>
      <c r="I70" t="s">
        <v>30</v>
      </c>
      <c r="J70" t="s">
        <v>44</v>
      </c>
      <c r="K70" t="s">
        <v>67</v>
      </c>
      <c r="L70" t="s">
        <v>87</v>
      </c>
      <c r="M70" t="s">
        <v>34</v>
      </c>
      <c r="N70">
        <v>2</v>
      </c>
      <c r="O70">
        <v>200</v>
      </c>
      <c r="P70">
        <v>0</v>
      </c>
      <c r="Q70">
        <v>400</v>
      </c>
      <c r="R70" t="s">
        <v>69</v>
      </c>
      <c r="S70" t="s">
        <v>59</v>
      </c>
      <c r="T70" t="s">
        <v>60</v>
      </c>
      <c r="U70">
        <v>1</v>
      </c>
      <c r="V70" t="s">
        <v>61</v>
      </c>
      <c r="W70">
        <v>3</v>
      </c>
      <c r="X70">
        <v>4</v>
      </c>
      <c r="Y70" t="s">
        <v>51</v>
      </c>
      <c r="Z70">
        <v>9</v>
      </c>
    </row>
    <row r="71" spans="1:26" x14ac:dyDescent="0.3">
      <c r="A71" t="s">
        <v>609</v>
      </c>
      <c r="B71" s="1">
        <v>46074</v>
      </c>
      <c r="C71" t="s">
        <v>89</v>
      </c>
      <c r="D71" s="2">
        <v>0.375</v>
      </c>
      <c r="E71" t="s">
        <v>610</v>
      </c>
      <c r="F71" t="s">
        <v>107</v>
      </c>
      <c r="G71" t="s">
        <v>29</v>
      </c>
      <c r="H71">
        <v>45</v>
      </c>
      <c r="I71" t="s">
        <v>30</v>
      </c>
      <c r="J71" t="s">
        <v>125</v>
      </c>
      <c r="K71" t="s">
        <v>67</v>
      </c>
      <c r="L71" t="s">
        <v>68</v>
      </c>
      <c r="M71" t="s">
        <v>34</v>
      </c>
      <c r="N71">
        <v>3</v>
      </c>
      <c r="O71">
        <v>250</v>
      </c>
      <c r="P71">
        <v>0</v>
      </c>
      <c r="Q71">
        <v>750</v>
      </c>
      <c r="R71" t="s">
        <v>35</v>
      </c>
      <c r="S71" t="s">
        <v>59</v>
      </c>
      <c r="T71" t="s">
        <v>93</v>
      </c>
      <c r="U71">
        <v>1</v>
      </c>
      <c r="V71" t="s">
        <v>61</v>
      </c>
      <c r="W71">
        <v>2</v>
      </c>
      <c r="X71">
        <v>6</v>
      </c>
      <c r="Y71" t="s">
        <v>72</v>
      </c>
      <c r="Z71">
        <v>9</v>
      </c>
    </row>
    <row r="72" spans="1:26" x14ac:dyDescent="0.3">
      <c r="A72" t="s">
        <v>625</v>
      </c>
      <c r="B72" s="1">
        <v>46194</v>
      </c>
      <c r="C72" t="s">
        <v>26</v>
      </c>
      <c r="D72" s="2">
        <v>0.375</v>
      </c>
      <c r="E72" t="s">
        <v>626</v>
      </c>
      <c r="F72" t="s">
        <v>75</v>
      </c>
      <c r="G72" t="s">
        <v>29</v>
      </c>
      <c r="H72">
        <v>53</v>
      </c>
      <c r="I72" t="s">
        <v>30</v>
      </c>
      <c r="J72" t="s">
        <v>125</v>
      </c>
      <c r="K72" t="s">
        <v>45</v>
      </c>
      <c r="L72" t="s">
        <v>46</v>
      </c>
      <c r="M72" t="s">
        <v>76</v>
      </c>
      <c r="N72">
        <v>4</v>
      </c>
      <c r="O72">
        <v>180</v>
      </c>
      <c r="P72">
        <v>15</v>
      </c>
      <c r="Q72">
        <v>612</v>
      </c>
      <c r="R72" t="s">
        <v>35</v>
      </c>
      <c r="S72" t="s">
        <v>77</v>
      </c>
      <c r="T72" t="s">
        <v>37</v>
      </c>
      <c r="U72">
        <v>1</v>
      </c>
      <c r="V72" t="s">
        <v>38</v>
      </c>
      <c r="W72">
        <v>6</v>
      </c>
      <c r="X72">
        <v>0</v>
      </c>
      <c r="Y72" t="s">
        <v>115</v>
      </c>
      <c r="Z72">
        <v>9</v>
      </c>
    </row>
    <row r="73" spans="1:26" x14ac:dyDescent="0.3">
      <c r="A73" t="s">
        <v>633</v>
      </c>
      <c r="B73" s="1">
        <v>46124</v>
      </c>
      <c r="C73" t="s">
        <v>64</v>
      </c>
      <c r="D73" s="2">
        <v>0.40625</v>
      </c>
      <c r="E73" t="s">
        <v>634</v>
      </c>
      <c r="F73" t="s">
        <v>66</v>
      </c>
      <c r="G73" t="s">
        <v>43</v>
      </c>
      <c r="H73">
        <v>36</v>
      </c>
      <c r="I73" t="s">
        <v>30</v>
      </c>
      <c r="J73" t="s">
        <v>150</v>
      </c>
      <c r="K73" t="s">
        <v>83</v>
      </c>
      <c r="L73" t="s">
        <v>92</v>
      </c>
      <c r="M73" t="s">
        <v>76</v>
      </c>
      <c r="N73">
        <v>1</v>
      </c>
      <c r="O73">
        <v>200</v>
      </c>
      <c r="P73">
        <v>0</v>
      </c>
      <c r="Q73">
        <v>200</v>
      </c>
      <c r="R73" t="s">
        <v>35</v>
      </c>
      <c r="S73" t="s">
        <v>77</v>
      </c>
      <c r="T73" t="s">
        <v>49</v>
      </c>
      <c r="U73">
        <v>1</v>
      </c>
      <c r="V73" t="s">
        <v>38</v>
      </c>
      <c r="W73">
        <v>4</v>
      </c>
      <c r="X73">
        <v>0</v>
      </c>
      <c r="Y73" t="s">
        <v>115</v>
      </c>
      <c r="Z73">
        <v>9</v>
      </c>
    </row>
    <row r="74" spans="1:26" x14ac:dyDescent="0.3">
      <c r="A74" t="s">
        <v>639</v>
      </c>
      <c r="B74" s="1">
        <v>46074</v>
      </c>
      <c r="C74" t="s">
        <v>89</v>
      </c>
      <c r="D74" s="2">
        <v>0.38541666666666669</v>
      </c>
      <c r="E74" t="s">
        <v>197</v>
      </c>
      <c r="F74" t="s">
        <v>75</v>
      </c>
      <c r="G74" t="s">
        <v>29</v>
      </c>
      <c r="H74">
        <v>36</v>
      </c>
      <c r="I74" t="s">
        <v>30</v>
      </c>
      <c r="J74" t="s">
        <v>125</v>
      </c>
      <c r="K74" t="s">
        <v>67</v>
      </c>
      <c r="L74" t="s">
        <v>68</v>
      </c>
      <c r="M74" t="s">
        <v>76</v>
      </c>
      <c r="N74">
        <v>2</v>
      </c>
      <c r="O74">
        <v>220</v>
      </c>
      <c r="P74">
        <v>0</v>
      </c>
      <c r="Q74">
        <v>440</v>
      </c>
      <c r="R74" t="s">
        <v>69</v>
      </c>
      <c r="S74" t="s">
        <v>36</v>
      </c>
      <c r="T74" t="s">
        <v>93</v>
      </c>
      <c r="U74">
        <v>1</v>
      </c>
      <c r="V74" t="s">
        <v>50</v>
      </c>
      <c r="W74">
        <v>2</v>
      </c>
      <c r="X74">
        <v>6</v>
      </c>
      <c r="Y74" t="s">
        <v>72</v>
      </c>
      <c r="Z74">
        <v>9</v>
      </c>
    </row>
    <row r="75" spans="1:26" x14ac:dyDescent="0.3">
      <c r="A75" t="s">
        <v>661</v>
      </c>
      <c r="B75" s="1">
        <v>46127</v>
      </c>
      <c r="C75" t="s">
        <v>64</v>
      </c>
      <c r="D75" s="2">
        <v>0.38541666666666669</v>
      </c>
      <c r="E75" t="s">
        <v>662</v>
      </c>
      <c r="F75" t="s">
        <v>75</v>
      </c>
      <c r="G75" t="s">
        <v>29</v>
      </c>
      <c r="H75">
        <v>32</v>
      </c>
      <c r="I75" t="s">
        <v>30</v>
      </c>
      <c r="J75" t="s">
        <v>125</v>
      </c>
      <c r="K75" t="s">
        <v>32</v>
      </c>
      <c r="L75" t="s">
        <v>102</v>
      </c>
      <c r="M75" t="s">
        <v>34</v>
      </c>
      <c r="N75">
        <v>2</v>
      </c>
      <c r="O75">
        <v>120</v>
      </c>
      <c r="P75">
        <v>10</v>
      </c>
      <c r="Q75">
        <v>216</v>
      </c>
      <c r="R75" t="s">
        <v>47</v>
      </c>
      <c r="S75" t="s">
        <v>59</v>
      </c>
      <c r="T75" t="s">
        <v>70</v>
      </c>
      <c r="U75">
        <v>1</v>
      </c>
      <c r="V75" t="s">
        <v>61</v>
      </c>
      <c r="W75">
        <v>4</v>
      </c>
      <c r="X75">
        <v>3</v>
      </c>
      <c r="Y75" t="s">
        <v>62</v>
      </c>
      <c r="Z75">
        <v>9</v>
      </c>
    </row>
    <row r="76" spans="1:26" x14ac:dyDescent="0.3">
      <c r="A76" t="s">
        <v>663</v>
      </c>
      <c r="B76" s="1">
        <v>46102</v>
      </c>
      <c r="C76" t="s">
        <v>95</v>
      </c>
      <c r="D76" s="2">
        <v>0.38541666666666669</v>
      </c>
      <c r="E76" t="s">
        <v>664</v>
      </c>
      <c r="F76" t="s">
        <v>42</v>
      </c>
      <c r="G76" t="s">
        <v>29</v>
      </c>
      <c r="H76">
        <v>35</v>
      </c>
      <c r="I76" t="s">
        <v>30</v>
      </c>
      <c r="J76" t="s">
        <v>44</v>
      </c>
      <c r="K76" t="s">
        <v>67</v>
      </c>
      <c r="L76" t="s">
        <v>87</v>
      </c>
      <c r="M76" t="s">
        <v>58</v>
      </c>
      <c r="N76">
        <v>4</v>
      </c>
      <c r="O76">
        <v>250</v>
      </c>
      <c r="P76">
        <v>15</v>
      </c>
      <c r="Q76">
        <v>850</v>
      </c>
      <c r="R76" t="s">
        <v>35</v>
      </c>
      <c r="S76" t="s">
        <v>36</v>
      </c>
      <c r="T76" t="s">
        <v>93</v>
      </c>
      <c r="U76">
        <v>1</v>
      </c>
      <c r="V76" t="s">
        <v>61</v>
      </c>
      <c r="W76">
        <v>3</v>
      </c>
      <c r="X76">
        <v>6</v>
      </c>
      <c r="Y76" t="s">
        <v>72</v>
      </c>
      <c r="Z76">
        <v>9</v>
      </c>
    </row>
    <row r="77" spans="1:26" x14ac:dyDescent="0.3">
      <c r="A77" t="s">
        <v>669</v>
      </c>
      <c r="B77" s="1">
        <v>46107</v>
      </c>
      <c r="C77" t="s">
        <v>95</v>
      </c>
      <c r="D77" s="2">
        <v>0.39583333333333331</v>
      </c>
      <c r="E77" t="s">
        <v>160</v>
      </c>
      <c r="F77" t="s">
        <v>131</v>
      </c>
      <c r="G77" t="s">
        <v>43</v>
      </c>
      <c r="H77">
        <v>54</v>
      </c>
      <c r="I77" t="s">
        <v>30</v>
      </c>
      <c r="J77" t="s">
        <v>56</v>
      </c>
      <c r="K77" t="s">
        <v>45</v>
      </c>
      <c r="L77" t="s">
        <v>46</v>
      </c>
      <c r="M77" t="s">
        <v>34</v>
      </c>
      <c r="N77">
        <v>3</v>
      </c>
      <c r="O77">
        <v>120</v>
      </c>
      <c r="P77">
        <v>5</v>
      </c>
      <c r="Q77">
        <v>342</v>
      </c>
      <c r="R77" t="s">
        <v>35</v>
      </c>
      <c r="S77" t="s">
        <v>59</v>
      </c>
      <c r="T77" t="s">
        <v>70</v>
      </c>
      <c r="U77">
        <v>1</v>
      </c>
      <c r="V77" t="s">
        <v>71</v>
      </c>
      <c r="W77">
        <v>3</v>
      </c>
      <c r="X77">
        <v>4</v>
      </c>
      <c r="Y77" t="s">
        <v>51</v>
      </c>
      <c r="Z77">
        <v>9</v>
      </c>
    </row>
    <row r="78" spans="1:26" x14ac:dyDescent="0.3">
      <c r="A78" t="s">
        <v>708</v>
      </c>
      <c r="B78" s="1">
        <v>46057</v>
      </c>
      <c r="C78" t="s">
        <v>89</v>
      </c>
      <c r="D78" s="2">
        <v>0.38541666666666669</v>
      </c>
      <c r="E78" t="s">
        <v>709</v>
      </c>
      <c r="F78" t="s">
        <v>110</v>
      </c>
      <c r="G78" t="s">
        <v>29</v>
      </c>
      <c r="H78">
        <v>34</v>
      </c>
      <c r="I78" t="s">
        <v>30</v>
      </c>
      <c r="J78" t="s">
        <v>150</v>
      </c>
      <c r="K78" t="s">
        <v>83</v>
      </c>
      <c r="L78" t="s">
        <v>175</v>
      </c>
      <c r="M78" t="s">
        <v>34</v>
      </c>
      <c r="N78">
        <v>3</v>
      </c>
      <c r="O78">
        <v>200</v>
      </c>
      <c r="P78">
        <v>5</v>
      </c>
      <c r="Q78">
        <v>570</v>
      </c>
      <c r="R78" t="s">
        <v>69</v>
      </c>
      <c r="S78" t="s">
        <v>59</v>
      </c>
      <c r="T78" t="s">
        <v>49</v>
      </c>
      <c r="U78">
        <v>1</v>
      </c>
      <c r="V78" t="s">
        <v>71</v>
      </c>
      <c r="W78">
        <v>2</v>
      </c>
      <c r="X78">
        <v>3</v>
      </c>
      <c r="Y78" t="s">
        <v>62</v>
      </c>
      <c r="Z78">
        <v>9</v>
      </c>
    </row>
    <row r="79" spans="1:26" x14ac:dyDescent="0.3">
      <c r="A79" t="s">
        <v>727</v>
      </c>
      <c r="B79" s="1">
        <v>46084</v>
      </c>
      <c r="C79" t="s">
        <v>95</v>
      </c>
      <c r="D79" s="2">
        <v>0.39583333333333331</v>
      </c>
      <c r="E79" t="s">
        <v>728</v>
      </c>
      <c r="F79" t="s">
        <v>42</v>
      </c>
      <c r="G79" t="s">
        <v>43</v>
      </c>
      <c r="H79">
        <v>43</v>
      </c>
      <c r="I79" t="s">
        <v>30</v>
      </c>
      <c r="J79" t="s">
        <v>44</v>
      </c>
      <c r="K79" t="s">
        <v>83</v>
      </c>
      <c r="L79" t="s">
        <v>92</v>
      </c>
      <c r="M79" t="s">
        <v>76</v>
      </c>
      <c r="N79">
        <v>3</v>
      </c>
      <c r="O79">
        <v>250</v>
      </c>
      <c r="P79">
        <v>5</v>
      </c>
      <c r="Q79">
        <v>712.5</v>
      </c>
      <c r="R79" t="s">
        <v>35</v>
      </c>
      <c r="S79" t="s">
        <v>36</v>
      </c>
      <c r="T79" t="s">
        <v>60</v>
      </c>
      <c r="U79">
        <v>1</v>
      </c>
      <c r="V79" t="s">
        <v>61</v>
      </c>
      <c r="W79">
        <v>3</v>
      </c>
      <c r="X79">
        <v>2</v>
      </c>
      <c r="Y79" t="s">
        <v>78</v>
      </c>
      <c r="Z79">
        <v>9</v>
      </c>
    </row>
    <row r="80" spans="1:26" x14ac:dyDescent="0.3">
      <c r="A80" t="s">
        <v>741</v>
      </c>
      <c r="B80" s="1">
        <v>46041</v>
      </c>
      <c r="C80" t="s">
        <v>124</v>
      </c>
      <c r="D80" s="2">
        <v>0.38541666666666669</v>
      </c>
      <c r="E80" t="s">
        <v>742</v>
      </c>
      <c r="F80" t="s">
        <v>107</v>
      </c>
      <c r="G80" t="s">
        <v>43</v>
      </c>
      <c r="H80">
        <v>27</v>
      </c>
      <c r="I80" t="s">
        <v>30</v>
      </c>
      <c r="J80" t="s">
        <v>82</v>
      </c>
      <c r="K80" t="s">
        <v>32</v>
      </c>
      <c r="L80" t="s">
        <v>33</v>
      </c>
      <c r="M80" t="s">
        <v>34</v>
      </c>
      <c r="N80">
        <v>2</v>
      </c>
      <c r="O80">
        <v>250</v>
      </c>
      <c r="P80">
        <v>15</v>
      </c>
      <c r="Q80">
        <v>425</v>
      </c>
      <c r="R80" t="s">
        <v>47</v>
      </c>
      <c r="S80" t="s">
        <v>48</v>
      </c>
      <c r="T80" t="s">
        <v>60</v>
      </c>
      <c r="U80">
        <v>1</v>
      </c>
      <c r="V80" t="s">
        <v>71</v>
      </c>
      <c r="W80">
        <v>1</v>
      </c>
      <c r="X80">
        <v>1</v>
      </c>
      <c r="Y80" t="s">
        <v>39</v>
      </c>
      <c r="Z80">
        <v>9</v>
      </c>
    </row>
    <row r="81" spans="1:26" x14ac:dyDescent="0.3">
      <c r="A81" t="s">
        <v>750</v>
      </c>
      <c r="B81" s="1">
        <v>46059</v>
      </c>
      <c r="C81" t="s">
        <v>89</v>
      </c>
      <c r="D81" s="2">
        <v>0.40625</v>
      </c>
      <c r="E81" t="s">
        <v>570</v>
      </c>
      <c r="F81" t="s">
        <v>81</v>
      </c>
      <c r="G81" t="s">
        <v>43</v>
      </c>
      <c r="H81">
        <v>40</v>
      </c>
      <c r="I81" t="s">
        <v>30</v>
      </c>
      <c r="J81" t="s">
        <v>118</v>
      </c>
      <c r="K81" t="s">
        <v>45</v>
      </c>
      <c r="L81" t="s">
        <v>46</v>
      </c>
      <c r="M81" t="s">
        <v>58</v>
      </c>
      <c r="N81">
        <v>2</v>
      </c>
      <c r="O81">
        <v>220</v>
      </c>
      <c r="P81">
        <v>0</v>
      </c>
      <c r="Q81">
        <v>440</v>
      </c>
      <c r="R81" t="s">
        <v>69</v>
      </c>
      <c r="S81" t="s">
        <v>59</v>
      </c>
      <c r="T81" t="s">
        <v>70</v>
      </c>
      <c r="U81">
        <v>1</v>
      </c>
      <c r="V81" t="s">
        <v>71</v>
      </c>
      <c r="W81">
        <v>2</v>
      </c>
      <c r="X81">
        <v>5</v>
      </c>
      <c r="Y81" t="s">
        <v>99</v>
      </c>
      <c r="Z81">
        <v>9</v>
      </c>
    </row>
    <row r="82" spans="1:26" x14ac:dyDescent="0.3">
      <c r="A82" t="s">
        <v>768</v>
      </c>
      <c r="B82" s="1">
        <v>46033</v>
      </c>
      <c r="C82" t="s">
        <v>124</v>
      </c>
      <c r="D82" s="2">
        <v>0.40625</v>
      </c>
      <c r="E82" t="s">
        <v>610</v>
      </c>
      <c r="F82" t="s">
        <v>131</v>
      </c>
      <c r="G82" t="s">
        <v>29</v>
      </c>
      <c r="H82">
        <v>49</v>
      </c>
      <c r="I82" t="s">
        <v>30</v>
      </c>
      <c r="J82" t="s">
        <v>150</v>
      </c>
      <c r="K82" t="s">
        <v>83</v>
      </c>
      <c r="L82" t="s">
        <v>92</v>
      </c>
      <c r="M82" t="s">
        <v>34</v>
      </c>
      <c r="N82">
        <v>3</v>
      </c>
      <c r="O82">
        <v>250</v>
      </c>
      <c r="P82">
        <v>5</v>
      </c>
      <c r="Q82">
        <v>712.5</v>
      </c>
      <c r="R82" t="s">
        <v>69</v>
      </c>
      <c r="S82" t="s">
        <v>77</v>
      </c>
      <c r="T82" t="s">
        <v>60</v>
      </c>
      <c r="U82">
        <v>1</v>
      </c>
      <c r="V82" t="s">
        <v>61</v>
      </c>
      <c r="W82">
        <v>1</v>
      </c>
      <c r="X82">
        <v>0</v>
      </c>
      <c r="Y82" t="s">
        <v>115</v>
      </c>
      <c r="Z82">
        <v>9</v>
      </c>
    </row>
    <row r="83" spans="1:26" x14ac:dyDescent="0.3">
      <c r="A83" t="s">
        <v>786</v>
      </c>
      <c r="B83" s="1">
        <v>46093</v>
      </c>
      <c r="C83" t="s">
        <v>95</v>
      </c>
      <c r="D83" s="2">
        <v>0.39583333333333331</v>
      </c>
      <c r="E83" t="s">
        <v>201</v>
      </c>
      <c r="F83" t="s">
        <v>110</v>
      </c>
      <c r="G83" t="s">
        <v>43</v>
      </c>
      <c r="H83">
        <v>50</v>
      </c>
      <c r="I83" t="s">
        <v>30</v>
      </c>
      <c r="J83" t="s">
        <v>82</v>
      </c>
      <c r="K83" t="s">
        <v>32</v>
      </c>
      <c r="L83" t="s">
        <v>33</v>
      </c>
      <c r="M83" t="s">
        <v>34</v>
      </c>
      <c r="N83">
        <v>4</v>
      </c>
      <c r="O83">
        <v>220</v>
      </c>
      <c r="P83">
        <v>15</v>
      </c>
      <c r="Q83">
        <v>748</v>
      </c>
      <c r="R83" t="s">
        <v>47</v>
      </c>
      <c r="S83" t="s">
        <v>36</v>
      </c>
      <c r="T83" t="s">
        <v>37</v>
      </c>
      <c r="U83">
        <v>4</v>
      </c>
      <c r="V83" t="s">
        <v>71</v>
      </c>
      <c r="W83">
        <v>3</v>
      </c>
      <c r="X83">
        <v>4</v>
      </c>
      <c r="Y83" t="s">
        <v>51</v>
      </c>
      <c r="Z83">
        <v>9</v>
      </c>
    </row>
    <row r="84" spans="1:26" x14ac:dyDescent="0.3">
      <c r="A84" t="s">
        <v>797</v>
      </c>
      <c r="B84" s="1">
        <v>46032</v>
      </c>
      <c r="C84" t="s">
        <v>124</v>
      </c>
      <c r="D84" s="2">
        <v>0.40625</v>
      </c>
      <c r="E84" t="s">
        <v>798</v>
      </c>
      <c r="F84" t="s">
        <v>91</v>
      </c>
      <c r="G84" t="s">
        <v>43</v>
      </c>
      <c r="H84">
        <v>38</v>
      </c>
      <c r="I84" t="s">
        <v>30</v>
      </c>
      <c r="J84" t="s">
        <v>125</v>
      </c>
      <c r="K84" t="s">
        <v>32</v>
      </c>
      <c r="L84" t="s">
        <v>102</v>
      </c>
      <c r="M84" t="s">
        <v>34</v>
      </c>
      <c r="N84">
        <v>2</v>
      </c>
      <c r="O84">
        <v>180</v>
      </c>
      <c r="P84">
        <v>10</v>
      </c>
      <c r="Q84">
        <v>324</v>
      </c>
      <c r="R84" t="s">
        <v>47</v>
      </c>
      <c r="S84" t="s">
        <v>48</v>
      </c>
      <c r="T84" t="s">
        <v>60</v>
      </c>
      <c r="U84">
        <v>4</v>
      </c>
      <c r="V84" t="s">
        <v>50</v>
      </c>
      <c r="W84">
        <v>1</v>
      </c>
      <c r="X84">
        <v>6</v>
      </c>
      <c r="Y84" t="s">
        <v>72</v>
      </c>
      <c r="Z84">
        <v>9</v>
      </c>
    </row>
    <row r="85" spans="1:26" x14ac:dyDescent="0.3">
      <c r="A85" t="s">
        <v>809</v>
      </c>
      <c r="B85" s="1">
        <v>46040</v>
      </c>
      <c r="C85" t="s">
        <v>124</v>
      </c>
      <c r="D85" s="2">
        <v>0.40625</v>
      </c>
      <c r="E85" t="s">
        <v>666</v>
      </c>
      <c r="F85" t="s">
        <v>131</v>
      </c>
      <c r="G85" t="s">
        <v>29</v>
      </c>
      <c r="H85">
        <v>53</v>
      </c>
      <c r="I85" t="s">
        <v>30</v>
      </c>
      <c r="J85" t="s">
        <v>31</v>
      </c>
      <c r="K85" t="s">
        <v>67</v>
      </c>
      <c r="L85" t="s">
        <v>87</v>
      </c>
      <c r="M85" t="s">
        <v>58</v>
      </c>
      <c r="N85">
        <v>2</v>
      </c>
      <c r="O85">
        <v>180</v>
      </c>
      <c r="P85">
        <v>5</v>
      </c>
      <c r="Q85">
        <v>342</v>
      </c>
      <c r="R85" t="s">
        <v>47</v>
      </c>
      <c r="S85" t="s">
        <v>48</v>
      </c>
      <c r="T85" t="s">
        <v>60</v>
      </c>
      <c r="U85">
        <v>4</v>
      </c>
      <c r="V85" t="s">
        <v>50</v>
      </c>
      <c r="W85">
        <v>1</v>
      </c>
      <c r="X85">
        <v>0</v>
      </c>
      <c r="Y85" t="s">
        <v>115</v>
      </c>
      <c r="Z85">
        <v>9</v>
      </c>
    </row>
    <row r="86" spans="1:26" x14ac:dyDescent="0.3">
      <c r="A86" t="s">
        <v>816</v>
      </c>
      <c r="B86" s="1">
        <v>46185</v>
      </c>
      <c r="C86" t="s">
        <v>26</v>
      </c>
      <c r="D86" s="2">
        <v>0.38541666666666669</v>
      </c>
      <c r="E86" t="s">
        <v>792</v>
      </c>
      <c r="F86" t="s">
        <v>55</v>
      </c>
      <c r="G86" t="s">
        <v>43</v>
      </c>
      <c r="H86">
        <v>43</v>
      </c>
      <c r="I86" t="s">
        <v>30</v>
      </c>
      <c r="J86" t="s">
        <v>125</v>
      </c>
      <c r="K86" t="s">
        <v>67</v>
      </c>
      <c r="L86" t="s">
        <v>87</v>
      </c>
      <c r="M86" t="s">
        <v>34</v>
      </c>
      <c r="N86">
        <v>2</v>
      </c>
      <c r="O86">
        <v>120</v>
      </c>
      <c r="P86">
        <v>5</v>
      </c>
      <c r="Q86">
        <v>228</v>
      </c>
      <c r="R86" t="s">
        <v>47</v>
      </c>
      <c r="S86" t="s">
        <v>77</v>
      </c>
      <c r="T86" t="s">
        <v>70</v>
      </c>
      <c r="U86">
        <v>4</v>
      </c>
      <c r="V86" t="s">
        <v>61</v>
      </c>
      <c r="W86">
        <v>6</v>
      </c>
      <c r="X86">
        <v>5</v>
      </c>
      <c r="Y86" t="s">
        <v>99</v>
      </c>
      <c r="Z86">
        <v>9</v>
      </c>
    </row>
    <row r="87" spans="1:26" x14ac:dyDescent="0.3">
      <c r="A87" t="s">
        <v>856</v>
      </c>
      <c r="B87" s="1">
        <v>46081</v>
      </c>
      <c r="C87" t="s">
        <v>89</v>
      </c>
      <c r="D87" s="2">
        <v>0.40625</v>
      </c>
      <c r="E87" t="s">
        <v>857</v>
      </c>
      <c r="F87" t="s">
        <v>81</v>
      </c>
      <c r="G87" t="s">
        <v>29</v>
      </c>
      <c r="H87">
        <v>40</v>
      </c>
      <c r="I87" t="s">
        <v>30</v>
      </c>
      <c r="J87" t="s">
        <v>44</v>
      </c>
      <c r="K87" t="s">
        <v>32</v>
      </c>
      <c r="L87" t="s">
        <v>102</v>
      </c>
      <c r="M87" t="s">
        <v>34</v>
      </c>
      <c r="N87">
        <v>1</v>
      </c>
      <c r="O87">
        <v>150</v>
      </c>
      <c r="P87">
        <v>5</v>
      </c>
      <c r="Q87">
        <v>142.5</v>
      </c>
      <c r="R87" t="s">
        <v>35</v>
      </c>
      <c r="S87" t="s">
        <v>59</v>
      </c>
      <c r="T87" t="s">
        <v>49</v>
      </c>
      <c r="U87">
        <v>4</v>
      </c>
      <c r="V87" t="s">
        <v>61</v>
      </c>
      <c r="W87">
        <v>2</v>
      </c>
      <c r="X87">
        <v>6</v>
      </c>
      <c r="Y87" t="s">
        <v>72</v>
      </c>
      <c r="Z87">
        <v>9</v>
      </c>
    </row>
    <row r="88" spans="1:26" x14ac:dyDescent="0.3">
      <c r="A88" t="s">
        <v>861</v>
      </c>
      <c r="B88" s="1">
        <v>46025</v>
      </c>
      <c r="C88" t="s">
        <v>124</v>
      </c>
      <c r="D88" s="2">
        <v>0.38541666666666669</v>
      </c>
      <c r="E88" t="s">
        <v>862</v>
      </c>
      <c r="F88" t="s">
        <v>81</v>
      </c>
      <c r="G88" t="s">
        <v>29</v>
      </c>
      <c r="H88">
        <v>43</v>
      </c>
      <c r="I88" t="s">
        <v>30</v>
      </c>
      <c r="J88" t="s">
        <v>118</v>
      </c>
      <c r="K88" t="s">
        <v>45</v>
      </c>
      <c r="L88" t="s">
        <v>57</v>
      </c>
      <c r="M88" t="s">
        <v>34</v>
      </c>
      <c r="N88">
        <v>4</v>
      </c>
      <c r="O88">
        <v>220</v>
      </c>
      <c r="P88">
        <v>5</v>
      </c>
      <c r="Q88">
        <v>836</v>
      </c>
      <c r="R88" t="s">
        <v>47</v>
      </c>
      <c r="S88" t="s">
        <v>59</v>
      </c>
      <c r="T88" t="s">
        <v>93</v>
      </c>
      <c r="U88">
        <v>4</v>
      </c>
      <c r="V88" t="s">
        <v>50</v>
      </c>
      <c r="W88">
        <v>1</v>
      </c>
      <c r="X88">
        <v>6</v>
      </c>
      <c r="Y88" t="s">
        <v>72</v>
      </c>
      <c r="Z88">
        <v>9</v>
      </c>
    </row>
    <row r="89" spans="1:26" x14ac:dyDescent="0.3">
      <c r="A89" t="s">
        <v>871</v>
      </c>
      <c r="B89" s="1">
        <v>46147</v>
      </c>
      <c r="C89" t="s">
        <v>53</v>
      </c>
      <c r="D89" s="2">
        <v>0.40625</v>
      </c>
      <c r="E89" t="s">
        <v>872</v>
      </c>
      <c r="F89" t="s">
        <v>42</v>
      </c>
      <c r="G89" t="s">
        <v>29</v>
      </c>
      <c r="H89">
        <v>51</v>
      </c>
      <c r="I89" t="s">
        <v>30</v>
      </c>
      <c r="J89" t="s">
        <v>31</v>
      </c>
      <c r="K89" t="s">
        <v>45</v>
      </c>
      <c r="L89" t="s">
        <v>57</v>
      </c>
      <c r="M89" t="s">
        <v>58</v>
      </c>
      <c r="N89">
        <v>3</v>
      </c>
      <c r="O89">
        <v>250</v>
      </c>
      <c r="P89">
        <v>5</v>
      </c>
      <c r="Q89">
        <v>712.5</v>
      </c>
      <c r="R89" t="s">
        <v>35</v>
      </c>
      <c r="S89" t="s">
        <v>77</v>
      </c>
      <c r="T89" t="s">
        <v>70</v>
      </c>
      <c r="U89">
        <v>4</v>
      </c>
      <c r="V89" t="s">
        <v>71</v>
      </c>
      <c r="W89">
        <v>5</v>
      </c>
      <c r="X89">
        <v>2</v>
      </c>
      <c r="Y89" t="s">
        <v>78</v>
      </c>
      <c r="Z89">
        <v>9</v>
      </c>
    </row>
    <row r="90" spans="1:26" x14ac:dyDescent="0.3">
      <c r="A90" t="s">
        <v>881</v>
      </c>
      <c r="B90" s="1">
        <v>46123</v>
      </c>
      <c r="C90" t="s">
        <v>64</v>
      </c>
      <c r="D90" s="2">
        <v>0.39583333333333331</v>
      </c>
      <c r="E90" t="s">
        <v>343</v>
      </c>
      <c r="F90" t="s">
        <v>91</v>
      </c>
      <c r="G90" t="s">
        <v>29</v>
      </c>
      <c r="H90">
        <v>29</v>
      </c>
      <c r="I90" t="s">
        <v>30</v>
      </c>
      <c r="J90" t="s">
        <v>31</v>
      </c>
      <c r="K90" t="s">
        <v>32</v>
      </c>
      <c r="L90" t="s">
        <v>33</v>
      </c>
      <c r="M90" t="s">
        <v>58</v>
      </c>
      <c r="N90">
        <v>3</v>
      </c>
      <c r="O90">
        <v>250</v>
      </c>
      <c r="P90">
        <v>10</v>
      </c>
      <c r="Q90">
        <v>675</v>
      </c>
      <c r="R90" t="s">
        <v>47</v>
      </c>
      <c r="S90" t="s">
        <v>77</v>
      </c>
      <c r="T90" t="s">
        <v>49</v>
      </c>
      <c r="U90">
        <v>4</v>
      </c>
      <c r="V90" t="s">
        <v>38</v>
      </c>
      <c r="W90">
        <v>4</v>
      </c>
      <c r="X90">
        <v>6</v>
      </c>
      <c r="Y90" t="s">
        <v>72</v>
      </c>
      <c r="Z90">
        <v>9</v>
      </c>
    </row>
    <row r="91" spans="1:26" x14ac:dyDescent="0.3">
      <c r="A91" t="s">
        <v>947</v>
      </c>
      <c r="B91" s="1">
        <v>46126</v>
      </c>
      <c r="C91" t="s">
        <v>64</v>
      </c>
      <c r="D91" s="2">
        <v>0.39583333333333331</v>
      </c>
      <c r="E91" t="s">
        <v>481</v>
      </c>
      <c r="F91" t="s">
        <v>107</v>
      </c>
      <c r="G91" t="s">
        <v>29</v>
      </c>
      <c r="H91">
        <v>26</v>
      </c>
      <c r="I91" t="s">
        <v>30</v>
      </c>
      <c r="J91" t="s">
        <v>125</v>
      </c>
      <c r="K91" t="s">
        <v>67</v>
      </c>
      <c r="L91" t="s">
        <v>68</v>
      </c>
      <c r="M91" t="s">
        <v>76</v>
      </c>
      <c r="N91">
        <v>3</v>
      </c>
      <c r="O91">
        <v>120</v>
      </c>
      <c r="P91">
        <v>15</v>
      </c>
      <c r="Q91">
        <v>306</v>
      </c>
      <c r="R91" t="s">
        <v>35</v>
      </c>
      <c r="S91" t="s">
        <v>48</v>
      </c>
      <c r="T91" t="s">
        <v>37</v>
      </c>
      <c r="U91">
        <v>3</v>
      </c>
      <c r="V91" t="s">
        <v>61</v>
      </c>
      <c r="W91">
        <v>4</v>
      </c>
      <c r="X91">
        <v>2</v>
      </c>
      <c r="Y91" t="s">
        <v>78</v>
      </c>
      <c r="Z91">
        <v>9</v>
      </c>
    </row>
    <row r="92" spans="1:26" x14ac:dyDescent="0.3">
      <c r="A92" t="s">
        <v>960</v>
      </c>
      <c r="B92" s="1">
        <v>46161</v>
      </c>
      <c r="C92" t="s">
        <v>53</v>
      </c>
      <c r="D92" s="2">
        <v>0.38541666666666669</v>
      </c>
      <c r="E92" t="s">
        <v>191</v>
      </c>
      <c r="F92" t="s">
        <v>28</v>
      </c>
      <c r="G92" t="s">
        <v>43</v>
      </c>
      <c r="H92">
        <v>41</v>
      </c>
      <c r="I92" t="s">
        <v>30</v>
      </c>
      <c r="J92" t="s">
        <v>82</v>
      </c>
      <c r="K92" t="s">
        <v>83</v>
      </c>
      <c r="L92" t="s">
        <v>84</v>
      </c>
      <c r="M92" t="s">
        <v>34</v>
      </c>
      <c r="N92">
        <v>4</v>
      </c>
      <c r="O92">
        <v>250</v>
      </c>
      <c r="P92">
        <v>15</v>
      </c>
      <c r="Q92">
        <v>850</v>
      </c>
      <c r="R92" t="s">
        <v>47</v>
      </c>
      <c r="S92" t="s">
        <v>36</v>
      </c>
      <c r="T92" t="s">
        <v>37</v>
      </c>
      <c r="U92">
        <v>3</v>
      </c>
      <c r="V92" t="s">
        <v>71</v>
      </c>
      <c r="W92">
        <v>5</v>
      </c>
      <c r="X92">
        <v>2</v>
      </c>
      <c r="Y92" t="s">
        <v>78</v>
      </c>
      <c r="Z92">
        <v>9</v>
      </c>
    </row>
    <row r="93" spans="1:26" x14ac:dyDescent="0.3">
      <c r="A93" t="s">
        <v>991</v>
      </c>
      <c r="B93" s="1">
        <v>46067</v>
      </c>
      <c r="C93" t="s">
        <v>89</v>
      </c>
      <c r="D93" s="2">
        <v>0.375</v>
      </c>
      <c r="E93" t="s">
        <v>238</v>
      </c>
      <c r="F93" t="s">
        <v>110</v>
      </c>
      <c r="G93" t="s">
        <v>29</v>
      </c>
      <c r="H93">
        <v>41</v>
      </c>
      <c r="I93" t="s">
        <v>30</v>
      </c>
      <c r="J93" t="s">
        <v>125</v>
      </c>
      <c r="K93" t="s">
        <v>45</v>
      </c>
      <c r="L93" t="s">
        <v>46</v>
      </c>
      <c r="M93" t="s">
        <v>34</v>
      </c>
      <c r="N93">
        <v>3</v>
      </c>
      <c r="O93">
        <v>150</v>
      </c>
      <c r="P93">
        <v>10</v>
      </c>
      <c r="Q93">
        <v>405</v>
      </c>
      <c r="R93" t="s">
        <v>35</v>
      </c>
      <c r="S93" t="s">
        <v>59</v>
      </c>
      <c r="T93" t="s">
        <v>37</v>
      </c>
      <c r="U93">
        <v>3</v>
      </c>
      <c r="V93" t="s">
        <v>50</v>
      </c>
      <c r="W93">
        <v>2</v>
      </c>
      <c r="X93">
        <v>6</v>
      </c>
      <c r="Y93" t="s">
        <v>72</v>
      </c>
      <c r="Z93">
        <v>9</v>
      </c>
    </row>
    <row r="94" spans="1:26" x14ac:dyDescent="0.3">
      <c r="A94" t="s">
        <v>1008</v>
      </c>
      <c r="B94" s="1">
        <v>46082</v>
      </c>
      <c r="C94" t="s">
        <v>95</v>
      </c>
      <c r="D94" s="2">
        <v>0.40625</v>
      </c>
      <c r="E94" t="s">
        <v>193</v>
      </c>
      <c r="F94" t="s">
        <v>131</v>
      </c>
      <c r="G94" t="s">
        <v>29</v>
      </c>
      <c r="H94">
        <v>44</v>
      </c>
      <c r="I94" t="s">
        <v>30</v>
      </c>
      <c r="J94" t="s">
        <v>44</v>
      </c>
      <c r="K94" t="s">
        <v>45</v>
      </c>
      <c r="L94" t="s">
        <v>46</v>
      </c>
      <c r="M94" t="s">
        <v>58</v>
      </c>
      <c r="N94">
        <v>2</v>
      </c>
      <c r="O94">
        <v>120</v>
      </c>
      <c r="P94">
        <v>0</v>
      </c>
      <c r="Q94">
        <v>240</v>
      </c>
      <c r="R94" t="s">
        <v>47</v>
      </c>
      <c r="S94" t="s">
        <v>48</v>
      </c>
      <c r="T94" t="s">
        <v>60</v>
      </c>
      <c r="U94">
        <v>3</v>
      </c>
      <c r="V94" t="s">
        <v>38</v>
      </c>
      <c r="W94">
        <v>3</v>
      </c>
      <c r="X94">
        <v>0</v>
      </c>
      <c r="Y94" t="s">
        <v>115</v>
      </c>
      <c r="Z94">
        <v>9</v>
      </c>
    </row>
    <row r="95" spans="1:26" x14ac:dyDescent="0.3">
      <c r="A95" t="s">
        <v>1009</v>
      </c>
      <c r="B95" s="1">
        <v>46070</v>
      </c>
      <c r="C95" t="s">
        <v>89</v>
      </c>
      <c r="D95" s="2">
        <v>0.39583333333333331</v>
      </c>
      <c r="E95" t="s">
        <v>359</v>
      </c>
      <c r="F95" t="s">
        <v>55</v>
      </c>
      <c r="G95" t="s">
        <v>29</v>
      </c>
      <c r="H95">
        <v>41</v>
      </c>
      <c r="I95" t="s">
        <v>30</v>
      </c>
      <c r="J95" t="s">
        <v>82</v>
      </c>
      <c r="K95" t="s">
        <v>45</v>
      </c>
      <c r="L95" t="s">
        <v>57</v>
      </c>
      <c r="M95" t="s">
        <v>34</v>
      </c>
      <c r="N95">
        <v>3</v>
      </c>
      <c r="O95">
        <v>150</v>
      </c>
      <c r="P95">
        <v>15</v>
      </c>
      <c r="Q95">
        <v>382.5</v>
      </c>
      <c r="R95" t="s">
        <v>69</v>
      </c>
      <c r="S95" t="s">
        <v>59</v>
      </c>
      <c r="T95" t="s">
        <v>37</v>
      </c>
      <c r="U95">
        <v>3</v>
      </c>
      <c r="V95" t="s">
        <v>38</v>
      </c>
      <c r="W95">
        <v>2</v>
      </c>
      <c r="X95">
        <v>2</v>
      </c>
      <c r="Y95" t="s">
        <v>78</v>
      </c>
      <c r="Z95">
        <v>9</v>
      </c>
    </row>
    <row r="96" spans="1:26" x14ac:dyDescent="0.3">
      <c r="A96" t="s">
        <v>1058</v>
      </c>
      <c r="B96" s="1">
        <v>46160</v>
      </c>
      <c r="C96" t="s">
        <v>53</v>
      </c>
      <c r="D96" s="2">
        <v>0.39583333333333331</v>
      </c>
      <c r="E96" t="s">
        <v>218</v>
      </c>
      <c r="F96" t="s">
        <v>81</v>
      </c>
      <c r="G96" t="s">
        <v>29</v>
      </c>
      <c r="H96">
        <v>29</v>
      </c>
      <c r="I96" t="s">
        <v>30</v>
      </c>
      <c r="J96" t="s">
        <v>44</v>
      </c>
      <c r="K96" t="s">
        <v>83</v>
      </c>
      <c r="L96" t="s">
        <v>84</v>
      </c>
      <c r="M96" t="s">
        <v>76</v>
      </c>
      <c r="N96">
        <v>3</v>
      </c>
      <c r="O96">
        <v>220</v>
      </c>
      <c r="P96">
        <v>10</v>
      </c>
      <c r="Q96">
        <v>594</v>
      </c>
      <c r="R96" t="s">
        <v>69</v>
      </c>
      <c r="S96" t="s">
        <v>48</v>
      </c>
      <c r="T96" t="s">
        <v>70</v>
      </c>
      <c r="U96">
        <v>3</v>
      </c>
      <c r="V96" t="s">
        <v>38</v>
      </c>
      <c r="W96">
        <v>5</v>
      </c>
      <c r="X96">
        <v>1</v>
      </c>
      <c r="Y96" t="s">
        <v>39</v>
      </c>
      <c r="Z96">
        <v>9</v>
      </c>
    </row>
    <row r="97" spans="1:26" x14ac:dyDescent="0.3">
      <c r="A97" t="s">
        <v>1100</v>
      </c>
      <c r="B97" s="1">
        <v>46071</v>
      </c>
      <c r="C97" t="s">
        <v>89</v>
      </c>
      <c r="D97" s="2">
        <v>0.40625</v>
      </c>
      <c r="E97" t="s">
        <v>819</v>
      </c>
      <c r="F97" t="s">
        <v>81</v>
      </c>
      <c r="G97" t="s">
        <v>29</v>
      </c>
      <c r="H97">
        <v>19</v>
      </c>
      <c r="I97" t="s">
        <v>1088</v>
      </c>
      <c r="J97" t="s">
        <v>56</v>
      </c>
      <c r="K97" t="s">
        <v>83</v>
      </c>
      <c r="L97" t="s">
        <v>137</v>
      </c>
      <c r="M97" t="s">
        <v>76</v>
      </c>
      <c r="N97">
        <v>1</v>
      </c>
      <c r="O97">
        <v>250</v>
      </c>
      <c r="P97">
        <v>15</v>
      </c>
      <c r="Q97">
        <v>212.5</v>
      </c>
      <c r="R97" t="s">
        <v>47</v>
      </c>
      <c r="S97" t="s">
        <v>59</v>
      </c>
      <c r="T97" t="s">
        <v>93</v>
      </c>
      <c r="U97">
        <v>5</v>
      </c>
      <c r="V97" t="s">
        <v>38</v>
      </c>
      <c r="W97">
        <v>2</v>
      </c>
      <c r="X97">
        <v>3</v>
      </c>
      <c r="Y97" t="s">
        <v>62</v>
      </c>
      <c r="Z97">
        <v>9</v>
      </c>
    </row>
    <row r="98" spans="1:26" x14ac:dyDescent="0.3">
      <c r="A98" t="s">
        <v>1106</v>
      </c>
      <c r="B98" s="1">
        <v>46158</v>
      </c>
      <c r="C98" t="s">
        <v>53</v>
      </c>
      <c r="D98" s="2">
        <v>0.39583333333333331</v>
      </c>
      <c r="E98" t="s">
        <v>626</v>
      </c>
      <c r="F98" t="s">
        <v>110</v>
      </c>
      <c r="G98" t="s">
        <v>29</v>
      </c>
      <c r="H98">
        <v>18</v>
      </c>
      <c r="I98" t="s">
        <v>1088</v>
      </c>
      <c r="J98" t="s">
        <v>150</v>
      </c>
      <c r="K98" t="s">
        <v>67</v>
      </c>
      <c r="L98" t="s">
        <v>87</v>
      </c>
      <c r="M98" t="s">
        <v>76</v>
      </c>
      <c r="N98">
        <v>4</v>
      </c>
      <c r="O98">
        <v>180</v>
      </c>
      <c r="P98">
        <v>0</v>
      </c>
      <c r="Q98">
        <v>720</v>
      </c>
      <c r="R98" t="s">
        <v>35</v>
      </c>
      <c r="S98" t="s">
        <v>48</v>
      </c>
      <c r="T98" t="s">
        <v>60</v>
      </c>
      <c r="U98">
        <v>3</v>
      </c>
      <c r="V98" t="s">
        <v>61</v>
      </c>
      <c r="W98">
        <v>5</v>
      </c>
      <c r="X98">
        <v>6</v>
      </c>
      <c r="Y98" t="s">
        <v>72</v>
      </c>
      <c r="Z98">
        <v>9</v>
      </c>
    </row>
    <row r="99" spans="1:26" x14ac:dyDescent="0.3">
      <c r="A99" t="s">
        <v>1112</v>
      </c>
      <c r="B99" s="1">
        <v>46160</v>
      </c>
      <c r="C99" t="s">
        <v>53</v>
      </c>
      <c r="D99" s="2">
        <v>0.375</v>
      </c>
      <c r="E99" t="s">
        <v>326</v>
      </c>
      <c r="F99" t="s">
        <v>55</v>
      </c>
      <c r="G99" t="s">
        <v>29</v>
      </c>
      <c r="H99">
        <v>19</v>
      </c>
      <c r="I99" t="s">
        <v>1088</v>
      </c>
      <c r="J99" t="s">
        <v>150</v>
      </c>
      <c r="K99" t="s">
        <v>32</v>
      </c>
      <c r="L99" t="s">
        <v>102</v>
      </c>
      <c r="M99" t="s">
        <v>76</v>
      </c>
      <c r="N99">
        <v>4</v>
      </c>
      <c r="O99">
        <v>150</v>
      </c>
      <c r="P99">
        <v>15</v>
      </c>
      <c r="Q99">
        <v>510</v>
      </c>
      <c r="R99" t="s">
        <v>35</v>
      </c>
      <c r="S99" t="s">
        <v>48</v>
      </c>
      <c r="T99" t="s">
        <v>49</v>
      </c>
      <c r="U99">
        <v>1</v>
      </c>
      <c r="V99" t="s">
        <v>71</v>
      </c>
      <c r="W99">
        <v>5</v>
      </c>
      <c r="X99">
        <v>1</v>
      </c>
      <c r="Y99" t="s">
        <v>39</v>
      </c>
      <c r="Z99">
        <v>9</v>
      </c>
    </row>
    <row r="100" spans="1:26" x14ac:dyDescent="0.3">
      <c r="A100" t="s">
        <v>1118</v>
      </c>
      <c r="B100" s="1">
        <v>46092</v>
      </c>
      <c r="C100" t="s">
        <v>95</v>
      </c>
      <c r="D100" s="2">
        <v>0.39583333333333331</v>
      </c>
      <c r="E100" t="s">
        <v>887</v>
      </c>
      <c r="F100" t="s">
        <v>66</v>
      </c>
      <c r="G100" t="s">
        <v>29</v>
      </c>
      <c r="H100">
        <v>21</v>
      </c>
      <c r="I100" t="s">
        <v>1088</v>
      </c>
      <c r="J100" t="s">
        <v>118</v>
      </c>
      <c r="K100" t="s">
        <v>83</v>
      </c>
      <c r="L100" t="s">
        <v>175</v>
      </c>
      <c r="M100" t="s">
        <v>76</v>
      </c>
      <c r="N100">
        <v>3</v>
      </c>
      <c r="O100">
        <v>250</v>
      </c>
      <c r="P100">
        <v>0</v>
      </c>
      <c r="Q100">
        <v>750</v>
      </c>
      <c r="R100" t="s">
        <v>47</v>
      </c>
      <c r="S100" t="s">
        <v>36</v>
      </c>
      <c r="T100" t="s">
        <v>70</v>
      </c>
      <c r="U100">
        <v>1</v>
      </c>
      <c r="V100" t="s">
        <v>61</v>
      </c>
      <c r="W100">
        <v>3</v>
      </c>
      <c r="X100">
        <v>3</v>
      </c>
      <c r="Y100" t="s">
        <v>62</v>
      </c>
      <c r="Z100">
        <v>9</v>
      </c>
    </row>
    <row r="101" spans="1:26" x14ac:dyDescent="0.3">
      <c r="A101" t="s">
        <v>1125</v>
      </c>
      <c r="B101" s="1">
        <v>46090</v>
      </c>
      <c r="C101" t="s">
        <v>95</v>
      </c>
      <c r="D101" s="2">
        <v>0.38541666666666669</v>
      </c>
      <c r="E101" t="s">
        <v>1040</v>
      </c>
      <c r="F101" t="s">
        <v>55</v>
      </c>
      <c r="G101" t="s">
        <v>43</v>
      </c>
      <c r="H101">
        <v>21</v>
      </c>
      <c r="I101" t="s">
        <v>1088</v>
      </c>
      <c r="J101" t="s">
        <v>125</v>
      </c>
      <c r="K101" t="s">
        <v>32</v>
      </c>
      <c r="L101" t="s">
        <v>102</v>
      </c>
      <c r="M101" t="s">
        <v>34</v>
      </c>
      <c r="N101">
        <v>4</v>
      </c>
      <c r="O101">
        <v>150</v>
      </c>
      <c r="P101">
        <v>10</v>
      </c>
      <c r="Q101">
        <v>540</v>
      </c>
      <c r="R101" t="s">
        <v>47</v>
      </c>
      <c r="S101" t="s">
        <v>59</v>
      </c>
      <c r="T101" t="s">
        <v>70</v>
      </c>
      <c r="U101">
        <v>5</v>
      </c>
      <c r="V101" t="s">
        <v>61</v>
      </c>
      <c r="W101">
        <v>3</v>
      </c>
      <c r="X101">
        <v>1</v>
      </c>
      <c r="Y101" t="s">
        <v>39</v>
      </c>
      <c r="Z101">
        <v>9</v>
      </c>
    </row>
    <row r="102" spans="1:26" x14ac:dyDescent="0.3">
      <c r="A102" t="s">
        <v>1146</v>
      </c>
      <c r="B102" s="1">
        <v>46088</v>
      </c>
      <c r="C102" t="s">
        <v>95</v>
      </c>
      <c r="D102" s="2">
        <v>0.38541666666666669</v>
      </c>
      <c r="E102" t="s">
        <v>299</v>
      </c>
      <c r="F102" t="s">
        <v>42</v>
      </c>
      <c r="G102" t="s">
        <v>29</v>
      </c>
      <c r="H102">
        <v>23</v>
      </c>
      <c r="I102" t="s">
        <v>1088</v>
      </c>
      <c r="J102" t="s">
        <v>44</v>
      </c>
      <c r="K102" t="s">
        <v>83</v>
      </c>
      <c r="L102" t="s">
        <v>137</v>
      </c>
      <c r="M102" t="s">
        <v>76</v>
      </c>
      <c r="N102">
        <v>3</v>
      </c>
      <c r="O102">
        <v>250</v>
      </c>
      <c r="P102">
        <v>5</v>
      </c>
      <c r="Q102">
        <v>712.5</v>
      </c>
      <c r="R102" t="s">
        <v>47</v>
      </c>
      <c r="S102" t="s">
        <v>77</v>
      </c>
      <c r="T102" t="s">
        <v>37</v>
      </c>
      <c r="U102">
        <v>4</v>
      </c>
      <c r="V102" t="s">
        <v>71</v>
      </c>
      <c r="W102">
        <v>3</v>
      </c>
      <c r="X102">
        <v>6</v>
      </c>
      <c r="Y102" t="s">
        <v>72</v>
      </c>
      <c r="Z102">
        <v>9</v>
      </c>
    </row>
    <row r="103" spans="1:26" x14ac:dyDescent="0.3">
      <c r="A103" t="s">
        <v>1157</v>
      </c>
      <c r="B103" s="1">
        <v>46122</v>
      </c>
      <c r="C103" t="s">
        <v>64</v>
      </c>
      <c r="D103" s="2">
        <v>0.38541666666666669</v>
      </c>
      <c r="E103" t="s">
        <v>1158</v>
      </c>
      <c r="F103" t="s">
        <v>55</v>
      </c>
      <c r="G103" t="s">
        <v>43</v>
      </c>
      <c r="H103">
        <v>21</v>
      </c>
      <c r="I103" t="s">
        <v>1088</v>
      </c>
      <c r="J103" t="s">
        <v>150</v>
      </c>
      <c r="K103" t="s">
        <v>67</v>
      </c>
      <c r="L103" t="s">
        <v>68</v>
      </c>
      <c r="M103" t="s">
        <v>58</v>
      </c>
      <c r="N103">
        <v>2</v>
      </c>
      <c r="O103">
        <v>150</v>
      </c>
      <c r="P103">
        <v>0</v>
      </c>
      <c r="Q103">
        <v>300</v>
      </c>
      <c r="R103" t="s">
        <v>35</v>
      </c>
      <c r="S103" t="s">
        <v>59</v>
      </c>
      <c r="T103" t="s">
        <v>37</v>
      </c>
      <c r="U103">
        <v>4</v>
      </c>
      <c r="V103" t="s">
        <v>61</v>
      </c>
      <c r="W103">
        <v>4</v>
      </c>
      <c r="X103">
        <v>5</v>
      </c>
      <c r="Y103" t="s">
        <v>99</v>
      </c>
      <c r="Z103">
        <v>9</v>
      </c>
    </row>
    <row r="104" spans="1:26" x14ac:dyDescent="0.3">
      <c r="A104" t="s">
        <v>1197</v>
      </c>
      <c r="B104" s="1">
        <v>46136</v>
      </c>
      <c r="C104" t="s">
        <v>64</v>
      </c>
      <c r="D104" s="2">
        <v>0.40625</v>
      </c>
      <c r="E104" t="s">
        <v>189</v>
      </c>
      <c r="F104" t="s">
        <v>66</v>
      </c>
      <c r="G104" t="s">
        <v>43</v>
      </c>
      <c r="H104">
        <v>25</v>
      </c>
      <c r="I104" t="s">
        <v>1088</v>
      </c>
      <c r="J104" t="s">
        <v>56</v>
      </c>
      <c r="K104" t="s">
        <v>67</v>
      </c>
      <c r="L104" t="s">
        <v>87</v>
      </c>
      <c r="M104" t="s">
        <v>58</v>
      </c>
      <c r="N104">
        <v>1</v>
      </c>
      <c r="O104">
        <v>120</v>
      </c>
      <c r="P104">
        <v>0</v>
      </c>
      <c r="Q104">
        <v>120</v>
      </c>
      <c r="R104" t="s">
        <v>35</v>
      </c>
      <c r="S104" t="s">
        <v>59</v>
      </c>
      <c r="T104" t="s">
        <v>60</v>
      </c>
      <c r="U104">
        <v>5</v>
      </c>
      <c r="V104" t="s">
        <v>71</v>
      </c>
      <c r="W104">
        <v>4</v>
      </c>
      <c r="X104">
        <v>5</v>
      </c>
      <c r="Y104" t="s">
        <v>99</v>
      </c>
      <c r="Z104">
        <v>9</v>
      </c>
    </row>
    <row r="105" spans="1:26" x14ac:dyDescent="0.3">
      <c r="A105" t="s">
        <v>1207</v>
      </c>
      <c r="B105" s="1">
        <v>46133</v>
      </c>
      <c r="C105" t="s">
        <v>64</v>
      </c>
      <c r="D105" s="2">
        <v>0.375</v>
      </c>
      <c r="E105" t="s">
        <v>166</v>
      </c>
      <c r="F105" t="s">
        <v>66</v>
      </c>
      <c r="G105" t="s">
        <v>29</v>
      </c>
      <c r="H105">
        <v>18</v>
      </c>
      <c r="I105" t="s">
        <v>1088</v>
      </c>
      <c r="J105" t="s">
        <v>44</v>
      </c>
      <c r="K105" t="s">
        <v>32</v>
      </c>
      <c r="L105" t="s">
        <v>33</v>
      </c>
      <c r="M105" t="s">
        <v>58</v>
      </c>
      <c r="N105">
        <v>4</v>
      </c>
      <c r="O105">
        <v>120</v>
      </c>
      <c r="P105">
        <v>5</v>
      </c>
      <c r="Q105">
        <v>456</v>
      </c>
      <c r="R105" t="s">
        <v>47</v>
      </c>
      <c r="S105" t="s">
        <v>36</v>
      </c>
      <c r="T105" t="s">
        <v>70</v>
      </c>
      <c r="U105">
        <v>2</v>
      </c>
      <c r="V105" t="s">
        <v>50</v>
      </c>
      <c r="W105">
        <v>4</v>
      </c>
      <c r="X105">
        <v>2</v>
      </c>
      <c r="Y105" t="s">
        <v>78</v>
      </c>
      <c r="Z105">
        <v>9</v>
      </c>
    </row>
    <row r="106" spans="1:26" x14ac:dyDescent="0.3">
      <c r="A106" t="s">
        <v>1211</v>
      </c>
      <c r="B106" s="1">
        <v>46187</v>
      </c>
      <c r="C106" t="s">
        <v>26</v>
      </c>
      <c r="D106" s="2">
        <v>0.39583333333333331</v>
      </c>
      <c r="E106" t="s">
        <v>1212</v>
      </c>
      <c r="F106" t="s">
        <v>75</v>
      </c>
      <c r="G106" t="s">
        <v>43</v>
      </c>
      <c r="H106">
        <v>18</v>
      </c>
      <c r="I106" t="s">
        <v>1088</v>
      </c>
      <c r="J106" t="s">
        <v>56</v>
      </c>
      <c r="K106" t="s">
        <v>67</v>
      </c>
      <c r="L106" t="s">
        <v>68</v>
      </c>
      <c r="M106" t="s">
        <v>76</v>
      </c>
      <c r="N106">
        <v>3</v>
      </c>
      <c r="O106">
        <v>220</v>
      </c>
      <c r="P106">
        <v>10</v>
      </c>
      <c r="Q106">
        <v>594</v>
      </c>
      <c r="R106" t="s">
        <v>69</v>
      </c>
      <c r="S106" t="s">
        <v>59</v>
      </c>
      <c r="T106" t="s">
        <v>49</v>
      </c>
      <c r="U106">
        <v>1</v>
      </c>
      <c r="V106" t="s">
        <v>71</v>
      </c>
      <c r="W106">
        <v>6</v>
      </c>
      <c r="X106">
        <v>0</v>
      </c>
      <c r="Y106" t="s">
        <v>115</v>
      </c>
      <c r="Z106">
        <v>9</v>
      </c>
    </row>
    <row r="107" spans="1:26" x14ac:dyDescent="0.3">
      <c r="A107" t="s">
        <v>1232</v>
      </c>
      <c r="B107" s="1">
        <v>46063</v>
      </c>
      <c r="C107" t="s">
        <v>89</v>
      </c>
      <c r="D107" s="2">
        <v>0.375</v>
      </c>
      <c r="E107" t="s">
        <v>766</v>
      </c>
      <c r="F107" t="s">
        <v>42</v>
      </c>
      <c r="G107" t="s">
        <v>29</v>
      </c>
      <c r="H107">
        <v>24</v>
      </c>
      <c r="I107" t="s">
        <v>1088</v>
      </c>
      <c r="J107" t="s">
        <v>150</v>
      </c>
      <c r="K107" t="s">
        <v>32</v>
      </c>
      <c r="L107" t="s">
        <v>102</v>
      </c>
      <c r="M107" t="s">
        <v>58</v>
      </c>
      <c r="N107">
        <v>4</v>
      </c>
      <c r="O107">
        <v>250</v>
      </c>
      <c r="P107">
        <v>5</v>
      </c>
      <c r="Q107">
        <v>950</v>
      </c>
      <c r="R107" t="s">
        <v>69</v>
      </c>
      <c r="S107" t="s">
        <v>77</v>
      </c>
      <c r="T107" t="s">
        <v>60</v>
      </c>
      <c r="U107">
        <v>2</v>
      </c>
      <c r="V107" t="s">
        <v>38</v>
      </c>
      <c r="W107">
        <v>2</v>
      </c>
      <c r="X107">
        <v>2</v>
      </c>
      <c r="Y107" t="s">
        <v>78</v>
      </c>
      <c r="Z107">
        <v>9</v>
      </c>
    </row>
    <row r="108" spans="1:26" x14ac:dyDescent="0.3">
      <c r="A108" t="s">
        <v>1246</v>
      </c>
      <c r="B108" s="1">
        <v>46090</v>
      </c>
      <c r="C108" t="s">
        <v>95</v>
      </c>
      <c r="D108" s="2">
        <v>0.40625</v>
      </c>
      <c r="E108" t="s">
        <v>1032</v>
      </c>
      <c r="F108" t="s">
        <v>42</v>
      </c>
      <c r="G108" t="s">
        <v>43</v>
      </c>
      <c r="H108">
        <v>22</v>
      </c>
      <c r="I108" t="s">
        <v>1088</v>
      </c>
      <c r="J108" t="s">
        <v>118</v>
      </c>
      <c r="K108" t="s">
        <v>45</v>
      </c>
      <c r="L108" t="s">
        <v>46</v>
      </c>
      <c r="M108" t="s">
        <v>76</v>
      </c>
      <c r="N108">
        <v>2</v>
      </c>
      <c r="O108">
        <v>150</v>
      </c>
      <c r="P108">
        <v>0</v>
      </c>
      <c r="Q108">
        <v>300</v>
      </c>
      <c r="R108" t="s">
        <v>69</v>
      </c>
      <c r="S108" t="s">
        <v>77</v>
      </c>
      <c r="T108" t="s">
        <v>37</v>
      </c>
      <c r="U108">
        <v>4</v>
      </c>
      <c r="V108" t="s">
        <v>38</v>
      </c>
      <c r="W108">
        <v>3</v>
      </c>
      <c r="X108">
        <v>1</v>
      </c>
      <c r="Y108" t="s">
        <v>39</v>
      </c>
      <c r="Z108">
        <v>9</v>
      </c>
    </row>
    <row r="109" spans="1:26" x14ac:dyDescent="0.3">
      <c r="A109" t="s">
        <v>1253</v>
      </c>
      <c r="B109" s="1">
        <v>46172</v>
      </c>
      <c r="C109" t="s">
        <v>53</v>
      </c>
      <c r="D109" s="2">
        <v>0.38541666666666669</v>
      </c>
      <c r="E109" t="s">
        <v>1254</v>
      </c>
      <c r="F109" t="s">
        <v>107</v>
      </c>
      <c r="G109" t="s">
        <v>29</v>
      </c>
      <c r="H109">
        <v>21</v>
      </c>
      <c r="I109" t="s">
        <v>1088</v>
      </c>
      <c r="J109" t="s">
        <v>44</v>
      </c>
      <c r="K109" t="s">
        <v>83</v>
      </c>
      <c r="L109" t="s">
        <v>128</v>
      </c>
      <c r="M109" t="s">
        <v>34</v>
      </c>
      <c r="N109">
        <v>2</v>
      </c>
      <c r="O109">
        <v>250</v>
      </c>
      <c r="P109">
        <v>0</v>
      </c>
      <c r="Q109">
        <v>500</v>
      </c>
      <c r="R109" t="s">
        <v>69</v>
      </c>
      <c r="S109" t="s">
        <v>77</v>
      </c>
      <c r="T109" t="s">
        <v>60</v>
      </c>
      <c r="U109">
        <v>1</v>
      </c>
      <c r="V109" t="s">
        <v>71</v>
      </c>
      <c r="W109">
        <v>5</v>
      </c>
      <c r="X109">
        <v>6</v>
      </c>
      <c r="Y109" t="s">
        <v>72</v>
      </c>
      <c r="Z109">
        <v>9</v>
      </c>
    </row>
    <row r="110" spans="1:26" x14ac:dyDescent="0.3">
      <c r="A110" t="s">
        <v>1287</v>
      </c>
      <c r="B110" s="1">
        <v>46049</v>
      </c>
      <c r="C110" t="s">
        <v>124</v>
      </c>
      <c r="D110" s="2">
        <v>0.40625</v>
      </c>
      <c r="E110" t="s">
        <v>542</v>
      </c>
      <c r="F110" t="s">
        <v>28</v>
      </c>
      <c r="G110" t="s">
        <v>29</v>
      </c>
      <c r="H110">
        <v>23</v>
      </c>
      <c r="I110" t="s">
        <v>1088</v>
      </c>
      <c r="J110" t="s">
        <v>31</v>
      </c>
      <c r="K110" t="s">
        <v>45</v>
      </c>
      <c r="L110" t="s">
        <v>46</v>
      </c>
      <c r="M110" t="s">
        <v>34</v>
      </c>
      <c r="N110">
        <v>1</v>
      </c>
      <c r="O110">
        <v>150</v>
      </c>
      <c r="P110">
        <v>10</v>
      </c>
      <c r="Q110">
        <v>135</v>
      </c>
      <c r="R110" t="s">
        <v>69</v>
      </c>
      <c r="S110" t="s">
        <v>59</v>
      </c>
      <c r="T110" t="s">
        <v>60</v>
      </c>
      <c r="U110">
        <v>2</v>
      </c>
      <c r="V110" t="s">
        <v>38</v>
      </c>
      <c r="W110">
        <v>1</v>
      </c>
      <c r="X110">
        <v>2</v>
      </c>
      <c r="Y110" t="s">
        <v>78</v>
      </c>
      <c r="Z110">
        <v>9</v>
      </c>
    </row>
    <row r="111" spans="1:26" x14ac:dyDescent="0.3">
      <c r="A111" t="s">
        <v>1288</v>
      </c>
      <c r="B111" s="1">
        <v>46125</v>
      </c>
      <c r="C111" t="s">
        <v>64</v>
      </c>
      <c r="D111" s="2">
        <v>0.39583333333333331</v>
      </c>
      <c r="E111" t="s">
        <v>1289</v>
      </c>
      <c r="F111" t="s">
        <v>66</v>
      </c>
      <c r="G111" t="s">
        <v>43</v>
      </c>
      <c r="H111">
        <v>23</v>
      </c>
      <c r="I111" t="s">
        <v>1088</v>
      </c>
      <c r="J111" t="s">
        <v>125</v>
      </c>
      <c r="K111" t="s">
        <v>45</v>
      </c>
      <c r="L111" t="s">
        <v>46</v>
      </c>
      <c r="M111" t="s">
        <v>58</v>
      </c>
      <c r="N111">
        <v>1</v>
      </c>
      <c r="O111">
        <v>120</v>
      </c>
      <c r="P111">
        <v>5</v>
      </c>
      <c r="Q111">
        <v>114</v>
      </c>
      <c r="R111" t="s">
        <v>69</v>
      </c>
      <c r="S111" t="s">
        <v>77</v>
      </c>
      <c r="T111" t="s">
        <v>37</v>
      </c>
      <c r="U111">
        <v>5</v>
      </c>
      <c r="V111" t="s">
        <v>71</v>
      </c>
      <c r="W111">
        <v>4</v>
      </c>
      <c r="X111">
        <v>1</v>
      </c>
      <c r="Y111" t="s">
        <v>39</v>
      </c>
      <c r="Z111">
        <v>9</v>
      </c>
    </row>
    <row r="112" spans="1:26" x14ac:dyDescent="0.3">
      <c r="A112" t="s">
        <v>1319</v>
      </c>
      <c r="B112" s="1">
        <v>46092</v>
      </c>
      <c r="C112" t="s">
        <v>95</v>
      </c>
      <c r="D112" s="2">
        <v>0.38541666666666669</v>
      </c>
      <c r="E112" t="s">
        <v>876</v>
      </c>
      <c r="F112" t="s">
        <v>42</v>
      </c>
      <c r="G112" t="s">
        <v>43</v>
      </c>
      <c r="H112">
        <v>57</v>
      </c>
      <c r="I112" t="s">
        <v>1291</v>
      </c>
      <c r="J112" t="s">
        <v>31</v>
      </c>
      <c r="K112" t="s">
        <v>45</v>
      </c>
      <c r="L112" t="s">
        <v>57</v>
      </c>
      <c r="M112" t="s">
        <v>58</v>
      </c>
      <c r="N112">
        <v>1</v>
      </c>
      <c r="O112">
        <v>220</v>
      </c>
      <c r="P112">
        <v>5</v>
      </c>
      <c r="Q112">
        <v>209</v>
      </c>
      <c r="R112" t="s">
        <v>35</v>
      </c>
      <c r="S112" t="s">
        <v>59</v>
      </c>
      <c r="T112" t="s">
        <v>60</v>
      </c>
      <c r="U112">
        <v>2</v>
      </c>
      <c r="V112" t="s">
        <v>71</v>
      </c>
      <c r="W112">
        <v>3</v>
      </c>
      <c r="X112">
        <v>3</v>
      </c>
      <c r="Y112" t="s">
        <v>62</v>
      </c>
      <c r="Z112">
        <v>9</v>
      </c>
    </row>
    <row r="113" spans="1:26" x14ac:dyDescent="0.3">
      <c r="A113" t="s">
        <v>1327</v>
      </c>
      <c r="B113" s="1">
        <v>46084</v>
      </c>
      <c r="C113" t="s">
        <v>95</v>
      </c>
      <c r="D113" s="2">
        <v>0.39583333333333331</v>
      </c>
      <c r="E113" t="s">
        <v>397</v>
      </c>
      <c r="F113" t="s">
        <v>81</v>
      </c>
      <c r="G113" t="s">
        <v>43</v>
      </c>
      <c r="H113">
        <v>56</v>
      </c>
      <c r="I113" t="s">
        <v>1291</v>
      </c>
      <c r="J113" t="s">
        <v>31</v>
      </c>
      <c r="K113" t="s">
        <v>32</v>
      </c>
      <c r="L113" t="s">
        <v>33</v>
      </c>
      <c r="M113" t="s">
        <v>34</v>
      </c>
      <c r="N113">
        <v>3</v>
      </c>
      <c r="O113">
        <v>120</v>
      </c>
      <c r="P113">
        <v>10</v>
      </c>
      <c r="Q113">
        <v>324</v>
      </c>
      <c r="R113" t="s">
        <v>47</v>
      </c>
      <c r="S113" t="s">
        <v>48</v>
      </c>
      <c r="T113" t="s">
        <v>70</v>
      </c>
      <c r="U113">
        <v>5</v>
      </c>
      <c r="V113" t="s">
        <v>50</v>
      </c>
      <c r="W113">
        <v>3</v>
      </c>
      <c r="X113">
        <v>2</v>
      </c>
      <c r="Y113" t="s">
        <v>78</v>
      </c>
      <c r="Z113">
        <v>9</v>
      </c>
    </row>
    <row r="114" spans="1:26" x14ac:dyDescent="0.3">
      <c r="A114" t="s">
        <v>1348</v>
      </c>
      <c r="B114" s="1">
        <v>46043</v>
      </c>
      <c r="C114" t="s">
        <v>124</v>
      </c>
      <c r="D114" s="2">
        <v>0.375</v>
      </c>
      <c r="E114" t="s">
        <v>486</v>
      </c>
      <c r="F114" t="s">
        <v>91</v>
      </c>
      <c r="G114" t="s">
        <v>43</v>
      </c>
      <c r="H114">
        <v>57</v>
      </c>
      <c r="I114" t="s">
        <v>1291</v>
      </c>
      <c r="J114" t="s">
        <v>150</v>
      </c>
      <c r="K114" t="s">
        <v>32</v>
      </c>
      <c r="L114" t="s">
        <v>33</v>
      </c>
      <c r="M114" t="s">
        <v>58</v>
      </c>
      <c r="N114">
        <v>2</v>
      </c>
      <c r="O114">
        <v>180</v>
      </c>
      <c r="P114">
        <v>10</v>
      </c>
      <c r="Q114">
        <v>324</v>
      </c>
      <c r="R114" t="s">
        <v>35</v>
      </c>
      <c r="S114" t="s">
        <v>77</v>
      </c>
      <c r="T114" t="s">
        <v>49</v>
      </c>
      <c r="U114">
        <v>4</v>
      </c>
      <c r="V114" t="s">
        <v>38</v>
      </c>
      <c r="W114">
        <v>1</v>
      </c>
      <c r="X114">
        <v>3</v>
      </c>
      <c r="Y114" t="s">
        <v>62</v>
      </c>
      <c r="Z114">
        <v>9</v>
      </c>
    </row>
    <row r="115" spans="1:26" x14ac:dyDescent="0.3">
      <c r="A115" t="s">
        <v>1351</v>
      </c>
      <c r="B115" s="1">
        <v>46079</v>
      </c>
      <c r="C115" t="s">
        <v>89</v>
      </c>
      <c r="D115" s="2">
        <v>0.39583333333333331</v>
      </c>
      <c r="E115" t="s">
        <v>365</v>
      </c>
      <c r="F115" t="s">
        <v>81</v>
      </c>
      <c r="G115" t="s">
        <v>43</v>
      </c>
      <c r="H115">
        <v>55</v>
      </c>
      <c r="I115" t="s">
        <v>1291</v>
      </c>
      <c r="J115" t="s">
        <v>44</v>
      </c>
      <c r="K115" t="s">
        <v>32</v>
      </c>
      <c r="L115" t="s">
        <v>33</v>
      </c>
      <c r="M115" t="s">
        <v>34</v>
      </c>
      <c r="N115">
        <v>1</v>
      </c>
      <c r="O115">
        <v>220</v>
      </c>
      <c r="P115">
        <v>15</v>
      </c>
      <c r="Q115">
        <v>187</v>
      </c>
      <c r="R115" t="s">
        <v>69</v>
      </c>
      <c r="S115" t="s">
        <v>77</v>
      </c>
      <c r="T115" t="s">
        <v>37</v>
      </c>
      <c r="U115">
        <v>5</v>
      </c>
      <c r="V115" t="s">
        <v>50</v>
      </c>
      <c r="W115">
        <v>2</v>
      </c>
      <c r="X115">
        <v>4</v>
      </c>
      <c r="Y115" t="s">
        <v>51</v>
      </c>
      <c r="Z115">
        <v>9</v>
      </c>
    </row>
    <row r="116" spans="1:26" x14ac:dyDescent="0.3">
      <c r="A116" t="s">
        <v>1355</v>
      </c>
      <c r="B116" s="1">
        <v>46114</v>
      </c>
      <c r="C116" t="s">
        <v>64</v>
      </c>
      <c r="D116" s="2">
        <v>0.375</v>
      </c>
      <c r="E116" t="s">
        <v>626</v>
      </c>
      <c r="F116" t="s">
        <v>55</v>
      </c>
      <c r="G116" t="s">
        <v>43</v>
      </c>
      <c r="H116">
        <v>56</v>
      </c>
      <c r="I116" t="s">
        <v>1291</v>
      </c>
      <c r="J116" t="s">
        <v>150</v>
      </c>
      <c r="K116" t="s">
        <v>67</v>
      </c>
      <c r="L116" t="s">
        <v>68</v>
      </c>
      <c r="M116" t="s">
        <v>34</v>
      </c>
      <c r="N116">
        <v>2</v>
      </c>
      <c r="O116">
        <v>150</v>
      </c>
      <c r="P116">
        <v>0</v>
      </c>
      <c r="Q116">
        <v>300</v>
      </c>
      <c r="R116" t="s">
        <v>69</v>
      </c>
      <c r="S116" t="s">
        <v>77</v>
      </c>
      <c r="T116" t="s">
        <v>70</v>
      </c>
      <c r="U116">
        <v>5</v>
      </c>
      <c r="V116" t="s">
        <v>38</v>
      </c>
      <c r="W116">
        <v>4</v>
      </c>
      <c r="X116">
        <v>4</v>
      </c>
      <c r="Y116" t="s">
        <v>51</v>
      </c>
      <c r="Z116">
        <v>9</v>
      </c>
    </row>
    <row r="117" spans="1:26" x14ac:dyDescent="0.3">
      <c r="A117" t="s">
        <v>1358</v>
      </c>
      <c r="B117" s="1">
        <v>46158</v>
      </c>
      <c r="C117" t="s">
        <v>53</v>
      </c>
      <c r="D117" s="2">
        <v>0.375</v>
      </c>
      <c r="E117" t="s">
        <v>770</v>
      </c>
      <c r="F117" t="s">
        <v>91</v>
      </c>
      <c r="G117" t="s">
        <v>43</v>
      </c>
      <c r="H117">
        <v>56</v>
      </c>
      <c r="I117" t="s">
        <v>1291</v>
      </c>
      <c r="J117" t="s">
        <v>150</v>
      </c>
      <c r="K117" t="s">
        <v>45</v>
      </c>
      <c r="L117" t="s">
        <v>57</v>
      </c>
      <c r="M117" t="s">
        <v>34</v>
      </c>
      <c r="N117">
        <v>3</v>
      </c>
      <c r="O117">
        <v>120</v>
      </c>
      <c r="P117">
        <v>15</v>
      </c>
      <c r="Q117">
        <v>306</v>
      </c>
      <c r="R117" t="s">
        <v>47</v>
      </c>
      <c r="S117" t="s">
        <v>48</v>
      </c>
      <c r="T117" t="s">
        <v>60</v>
      </c>
      <c r="U117">
        <v>1</v>
      </c>
      <c r="V117" t="s">
        <v>71</v>
      </c>
      <c r="W117">
        <v>5</v>
      </c>
      <c r="X117">
        <v>6</v>
      </c>
      <c r="Y117" t="s">
        <v>72</v>
      </c>
      <c r="Z117">
        <v>9</v>
      </c>
    </row>
    <row r="118" spans="1:26" x14ac:dyDescent="0.3">
      <c r="A118" t="s">
        <v>1377</v>
      </c>
      <c r="B118" s="1">
        <v>46120</v>
      </c>
      <c r="C118" t="s">
        <v>64</v>
      </c>
      <c r="D118" s="2">
        <v>0.40625</v>
      </c>
      <c r="E118" t="s">
        <v>208</v>
      </c>
      <c r="F118" t="s">
        <v>28</v>
      </c>
      <c r="G118" t="s">
        <v>29</v>
      </c>
      <c r="H118">
        <v>60</v>
      </c>
      <c r="I118" t="s">
        <v>1291</v>
      </c>
      <c r="J118" t="s">
        <v>125</v>
      </c>
      <c r="K118" t="s">
        <v>83</v>
      </c>
      <c r="L118" t="s">
        <v>84</v>
      </c>
      <c r="M118" t="s">
        <v>76</v>
      </c>
      <c r="N118">
        <v>3</v>
      </c>
      <c r="O118">
        <v>200</v>
      </c>
      <c r="P118">
        <v>10</v>
      </c>
      <c r="Q118">
        <v>540</v>
      </c>
      <c r="R118" t="s">
        <v>69</v>
      </c>
      <c r="S118" t="s">
        <v>48</v>
      </c>
      <c r="T118" t="s">
        <v>93</v>
      </c>
      <c r="U118">
        <v>5</v>
      </c>
      <c r="V118" t="s">
        <v>38</v>
      </c>
      <c r="W118">
        <v>4</v>
      </c>
      <c r="X118">
        <v>3</v>
      </c>
      <c r="Y118" t="s">
        <v>62</v>
      </c>
      <c r="Z118">
        <v>9</v>
      </c>
    </row>
    <row r="119" spans="1:26" x14ac:dyDescent="0.3">
      <c r="A119" t="s">
        <v>1394</v>
      </c>
      <c r="B119" s="1">
        <v>46191</v>
      </c>
      <c r="C119" t="s">
        <v>26</v>
      </c>
      <c r="D119" s="2">
        <v>0.39583333333333331</v>
      </c>
      <c r="E119" t="s">
        <v>887</v>
      </c>
      <c r="F119" t="s">
        <v>131</v>
      </c>
      <c r="G119" t="s">
        <v>29</v>
      </c>
      <c r="H119">
        <v>58</v>
      </c>
      <c r="I119" t="s">
        <v>1291</v>
      </c>
      <c r="J119" t="s">
        <v>82</v>
      </c>
      <c r="K119" t="s">
        <v>67</v>
      </c>
      <c r="L119" t="s">
        <v>68</v>
      </c>
      <c r="M119" t="s">
        <v>34</v>
      </c>
      <c r="N119">
        <v>2</v>
      </c>
      <c r="O119">
        <v>120</v>
      </c>
      <c r="P119">
        <v>0</v>
      </c>
      <c r="Q119">
        <v>240</v>
      </c>
      <c r="R119" t="s">
        <v>35</v>
      </c>
      <c r="S119" t="s">
        <v>77</v>
      </c>
      <c r="T119" t="s">
        <v>70</v>
      </c>
      <c r="U119">
        <v>3</v>
      </c>
      <c r="V119" t="s">
        <v>50</v>
      </c>
      <c r="W119">
        <v>6</v>
      </c>
      <c r="X119">
        <v>4</v>
      </c>
      <c r="Y119" t="s">
        <v>51</v>
      </c>
      <c r="Z119">
        <v>9</v>
      </c>
    </row>
    <row r="120" spans="1:26" x14ac:dyDescent="0.3">
      <c r="A120" t="s">
        <v>1404</v>
      </c>
      <c r="B120" s="1">
        <v>46083</v>
      </c>
      <c r="C120" t="s">
        <v>95</v>
      </c>
      <c r="D120" s="2">
        <v>0.375</v>
      </c>
      <c r="E120" t="s">
        <v>454</v>
      </c>
      <c r="F120" t="s">
        <v>107</v>
      </c>
      <c r="G120" t="s">
        <v>29</v>
      </c>
      <c r="H120">
        <v>60</v>
      </c>
      <c r="I120" t="s">
        <v>1291</v>
      </c>
      <c r="J120" t="s">
        <v>150</v>
      </c>
      <c r="K120" t="s">
        <v>67</v>
      </c>
      <c r="L120" t="s">
        <v>87</v>
      </c>
      <c r="M120" t="s">
        <v>76</v>
      </c>
      <c r="N120">
        <v>4</v>
      </c>
      <c r="O120">
        <v>250</v>
      </c>
      <c r="P120">
        <v>5</v>
      </c>
      <c r="Q120">
        <v>950</v>
      </c>
      <c r="R120" t="s">
        <v>47</v>
      </c>
      <c r="S120" t="s">
        <v>48</v>
      </c>
      <c r="T120" t="s">
        <v>60</v>
      </c>
      <c r="U120">
        <v>5</v>
      </c>
      <c r="V120" t="s">
        <v>50</v>
      </c>
      <c r="W120">
        <v>3</v>
      </c>
      <c r="X120">
        <v>1</v>
      </c>
      <c r="Y120" t="s">
        <v>39</v>
      </c>
      <c r="Z120">
        <v>9</v>
      </c>
    </row>
    <row r="121" spans="1:26" x14ac:dyDescent="0.3">
      <c r="A121" t="s">
        <v>1416</v>
      </c>
      <c r="B121" s="1">
        <v>46043</v>
      </c>
      <c r="C121" t="s">
        <v>124</v>
      </c>
      <c r="D121" s="2">
        <v>0.40625</v>
      </c>
      <c r="E121" t="s">
        <v>683</v>
      </c>
      <c r="F121" t="s">
        <v>66</v>
      </c>
      <c r="G121" t="s">
        <v>29</v>
      </c>
      <c r="H121">
        <v>59</v>
      </c>
      <c r="I121" t="s">
        <v>1291</v>
      </c>
      <c r="J121" t="s">
        <v>118</v>
      </c>
      <c r="K121" t="s">
        <v>83</v>
      </c>
      <c r="L121" t="s">
        <v>92</v>
      </c>
      <c r="M121" t="s">
        <v>34</v>
      </c>
      <c r="N121">
        <v>3</v>
      </c>
      <c r="O121">
        <v>180</v>
      </c>
      <c r="P121">
        <v>15</v>
      </c>
      <c r="Q121">
        <v>459</v>
      </c>
      <c r="R121" t="s">
        <v>35</v>
      </c>
      <c r="S121" t="s">
        <v>48</v>
      </c>
      <c r="T121" t="s">
        <v>60</v>
      </c>
      <c r="U121">
        <v>4</v>
      </c>
      <c r="V121" t="s">
        <v>61</v>
      </c>
      <c r="W121">
        <v>1</v>
      </c>
      <c r="X121">
        <v>3</v>
      </c>
      <c r="Y121" t="s">
        <v>62</v>
      </c>
      <c r="Z121">
        <v>9</v>
      </c>
    </row>
    <row r="122" spans="1:26" x14ac:dyDescent="0.3">
      <c r="A122" t="s">
        <v>1458</v>
      </c>
      <c r="B122" s="1">
        <v>46153</v>
      </c>
      <c r="C122" t="s">
        <v>53</v>
      </c>
      <c r="D122" s="2">
        <v>0.39583333333333331</v>
      </c>
      <c r="E122" t="s">
        <v>197</v>
      </c>
      <c r="F122" t="s">
        <v>131</v>
      </c>
      <c r="G122" t="s">
        <v>29</v>
      </c>
      <c r="H122">
        <v>59</v>
      </c>
      <c r="I122" t="s">
        <v>1291</v>
      </c>
      <c r="J122" t="s">
        <v>150</v>
      </c>
      <c r="K122" t="s">
        <v>32</v>
      </c>
      <c r="L122" t="s">
        <v>102</v>
      </c>
      <c r="M122" t="s">
        <v>34</v>
      </c>
      <c r="N122">
        <v>4</v>
      </c>
      <c r="O122">
        <v>120</v>
      </c>
      <c r="P122">
        <v>10</v>
      </c>
      <c r="Q122">
        <v>432</v>
      </c>
      <c r="R122" t="s">
        <v>35</v>
      </c>
      <c r="S122" t="s">
        <v>48</v>
      </c>
      <c r="T122" t="s">
        <v>37</v>
      </c>
      <c r="U122">
        <v>1</v>
      </c>
      <c r="V122" t="s">
        <v>50</v>
      </c>
      <c r="W122">
        <v>5</v>
      </c>
      <c r="X122">
        <v>1</v>
      </c>
      <c r="Y122" t="s">
        <v>39</v>
      </c>
      <c r="Z122">
        <v>9</v>
      </c>
    </row>
    <row r="123" spans="1:26" x14ac:dyDescent="0.3">
      <c r="A123" t="s">
        <v>135</v>
      </c>
      <c r="B123" s="1">
        <v>46031</v>
      </c>
      <c r="C123" t="s">
        <v>124</v>
      </c>
      <c r="D123" s="2">
        <v>0.44791666666666669</v>
      </c>
      <c r="E123" t="s">
        <v>136</v>
      </c>
      <c r="F123" t="s">
        <v>131</v>
      </c>
      <c r="G123" t="s">
        <v>29</v>
      </c>
      <c r="H123">
        <v>53</v>
      </c>
      <c r="I123" t="s">
        <v>30</v>
      </c>
      <c r="J123" t="s">
        <v>56</v>
      </c>
      <c r="K123" t="s">
        <v>83</v>
      </c>
      <c r="L123" t="s">
        <v>137</v>
      </c>
      <c r="M123" t="s">
        <v>34</v>
      </c>
      <c r="N123">
        <v>1</v>
      </c>
      <c r="O123">
        <v>200</v>
      </c>
      <c r="P123">
        <v>0</v>
      </c>
      <c r="Q123">
        <v>200</v>
      </c>
      <c r="R123" t="s">
        <v>35</v>
      </c>
      <c r="S123" t="s">
        <v>36</v>
      </c>
      <c r="T123" t="s">
        <v>93</v>
      </c>
      <c r="U123">
        <v>5</v>
      </c>
      <c r="V123" t="s">
        <v>50</v>
      </c>
      <c r="W123">
        <v>1</v>
      </c>
      <c r="X123">
        <v>5</v>
      </c>
      <c r="Y123" t="s">
        <v>99</v>
      </c>
      <c r="Z123">
        <v>10</v>
      </c>
    </row>
    <row r="124" spans="1:26" x14ac:dyDescent="0.3">
      <c r="A124" t="s">
        <v>157</v>
      </c>
      <c r="B124" s="1">
        <v>46145</v>
      </c>
      <c r="C124" t="s">
        <v>53</v>
      </c>
      <c r="D124" s="2">
        <v>0.44791666666666669</v>
      </c>
      <c r="E124" t="s">
        <v>158</v>
      </c>
      <c r="F124" t="s">
        <v>66</v>
      </c>
      <c r="G124" t="s">
        <v>43</v>
      </c>
      <c r="H124">
        <v>35</v>
      </c>
      <c r="I124" t="s">
        <v>30</v>
      </c>
      <c r="J124" t="s">
        <v>56</v>
      </c>
      <c r="K124" t="s">
        <v>32</v>
      </c>
      <c r="L124" t="s">
        <v>102</v>
      </c>
      <c r="M124" t="s">
        <v>58</v>
      </c>
      <c r="N124">
        <v>4</v>
      </c>
      <c r="O124">
        <v>120</v>
      </c>
      <c r="P124">
        <v>0</v>
      </c>
      <c r="Q124">
        <v>480</v>
      </c>
      <c r="R124" t="s">
        <v>47</v>
      </c>
      <c r="S124" t="s">
        <v>36</v>
      </c>
      <c r="T124" t="s">
        <v>70</v>
      </c>
      <c r="U124">
        <v>5</v>
      </c>
      <c r="V124" t="s">
        <v>71</v>
      </c>
      <c r="W124">
        <v>5</v>
      </c>
      <c r="X124">
        <v>0</v>
      </c>
      <c r="Y124" t="s">
        <v>115</v>
      </c>
      <c r="Z124">
        <v>10</v>
      </c>
    </row>
    <row r="125" spans="1:26" x14ac:dyDescent="0.3">
      <c r="A125" t="s">
        <v>215</v>
      </c>
      <c r="B125" s="1">
        <v>46073</v>
      </c>
      <c r="C125" t="s">
        <v>89</v>
      </c>
      <c r="D125" s="2">
        <v>0.44791666666666669</v>
      </c>
      <c r="E125" t="s">
        <v>216</v>
      </c>
      <c r="F125" t="s">
        <v>107</v>
      </c>
      <c r="G125" t="s">
        <v>43</v>
      </c>
      <c r="H125">
        <v>30</v>
      </c>
      <c r="I125" t="s">
        <v>30</v>
      </c>
      <c r="J125" t="s">
        <v>31</v>
      </c>
      <c r="K125" t="s">
        <v>67</v>
      </c>
      <c r="L125" t="s">
        <v>87</v>
      </c>
      <c r="M125" t="s">
        <v>34</v>
      </c>
      <c r="N125">
        <v>4</v>
      </c>
      <c r="O125">
        <v>250</v>
      </c>
      <c r="P125">
        <v>0</v>
      </c>
      <c r="Q125">
        <v>1000</v>
      </c>
      <c r="R125" t="s">
        <v>47</v>
      </c>
      <c r="S125" t="s">
        <v>77</v>
      </c>
      <c r="T125" t="s">
        <v>93</v>
      </c>
      <c r="U125">
        <v>5</v>
      </c>
      <c r="V125" t="s">
        <v>71</v>
      </c>
      <c r="W125">
        <v>2</v>
      </c>
      <c r="X125">
        <v>5</v>
      </c>
      <c r="Y125" t="s">
        <v>99</v>
      </c>
      <c r="Z125">
        <v>10</v>
      </c>
    </row>
    <row r="126" spans="1:26" x14ac:dyDescent="0.3">
      <c r="A126" t="s">
        <v>230</v>
      </c>
      <c r="B126" s="1">
        <v>46088</v>
      </c>
      <c r="C126" t="s">
        <v>95</v>
      </c>
      <c r="D126" s="2">
        <v>0.44791666666666669</v>
      </c>
      <c r="E126" t="s">
        <v>231</v>
      </c>
      <c r="F126" t="s">
        <v>28</v>
      </c>
      <c r="G126" t="s">
        <v>29</v>
      </c>
      <c r="H126">
        <v>26</v>
      </c>
      <c r="I126" t="s">
        <v>30</v>
      </c>
      <c r="J126" t="s">
        <v>118</v>
      </c>
      <c r="K126" t="s">
        <v>67</v>
      </c>
      <c r="L126" t="s">
        <v>87</v>
      </c>
      <c r="M126" t="s">
        <v>76</v>
      </c>
      <c r="N126">
        <v>1</v>
      </c>
      <c r="O126">
        <v>150</v>
      </c>
      <c r="P126">
        <v>0</v>
      </c>
      <c r="Q126">
        <v>150</v>
      </c>
      <c r="R126" t="s">
        <v>47</v>
      </c>
      <c r="S126" t="s">
        <v>59</v>
      </c>
      <c r="T126" t="s">
        <v>37</v>
      </c>
      <c r="U126">
        <v>5</v>
      </c>
      <c r="V126" t="s">
        <v>50</v>
      </c>
      <c r="W126">
        <v>3</v>
      </c>
      <c r="X126">
        <v>6</v>
      </c>
      <c r="Y126" t="s">
        <v>72</v>
      </c>
      <c r="Z126">
        <v>10</v>
      </c>
    </row>
    <row r="127" spans="1:26" x14ac:dyDescent="0.3">
      <c r="A127" t="s">
        <v>254</v>
      </c>
      <c r="B127" s="1">
        <v>46136</v>
      </c>
      <c r="C127" t="s">
        <v>64</v>
      </c>
      <c r="D127" s="2">
        <v>0.42708333333333331</v>
      </c>
      <c r="E127" t="s">
        <v>255</v>
      </c>
      <c r="F127" t="s">
        <v>42</v>
      </c>
      <c r="G127" t="s">
        <v>29</v>
      </c>
      <c r="H127">
        <v>45</v>
      </c>
      <c r="I127" t="s">
        <v>30</v>
      </c>
      <c r="J127" t="s">
        <v>44</v>
      </c>
      <c r="K127" t="s">
        <v>45</v>
      </c>
      <c r="L127" t="s">
        <v>57</v>
      </c>
      <c r="M127" t="s">
        <v>58</v>
      </c>
      <c r="N127">
        <v>4</v>
      </c>
      <c r="O127">
        <v>120</v>
      </c>
      <c r="P127">
        <v>15</v>
      </c>
      <c r="Q127">
        <v>408</v>
      </c>
      <c r="R127" t="s">
        <v>69</v>
      </c>
      <c r="S127" t="s">
        <v>59</v>
      </c>
      <c r="T127" t="s">
        <v>49</v>
      </c>
      <c r="U127">
        <v>5</v>
      </c>
      <c r="V127" t="s">
        <v>38</v>
      </c>
      <c r="W127">
        <v>4</v>
      </c>
      <c r="X127">
        <v>5</v>
      </c>
      <c r="Y127" t="s">
        <v>99</v>
      </c>
      <c r="Z127">
        <v>10</v>
      </c>
    </row>
    <row r="128" spans="1:26" x14ac:dyDescent="0.3">
      <c r="A128" t="s">
        <v>271</v>
      </c>
      <c r="B128" s="1">
        <v>46128</v>
      </c>
      <c r="C128" t="s">
        <v>64</v>
      </c>
      <c r="D128" s="2">
        <v>0.41666666666666669</v>
      </c>
      <c r="E128" t="s">
        <v>272</v>
      </c>
      <c r="F128" t="s">
        <v>107</v>
      </c>
      <c r="G128" t="s">
        <v>29</v>
      </c>
      <c r="H128">
        <v>28</v>
      </c>
      <c r="I128" t="s">
        <v>30</v>
      </c>
      <c r="J128" t="s">
        <v>56</v>
      </c>
      <c r="K128" t="s">
        <v>67</v>
      </c>
      <c r="L128" t="s">
        <v>87</v>
      </c>
      <c r="M128" t="s">
        <v>76</v>
      </c>
      <c r="N128">
        <v>4</v>
      </c>
      <c r="O128">
        <v>180</v>
      </c>
      <c r="P128">
        <v>0</v>
      </c>
      <c r="Q128">
        <v>720</v>
      </c>
      <c r="R128" t="s">
        <v>69</v>
      </c>
      <c r="S128" t="s">
        <v>77</v>
      </c>
      <c r="T128" t="s">
        <v>60</v>
      </c>
      <c r="U128">
        <v>5</v>
      </c>
      <c r="V128" t="s">
        <v>71</v>
      </c>
      <c r="W128">
        <v>4</v>
      </c>
      <c r="X128">
        <v>4</v>
      </c>
      <c r="Y128" t="s">
        <v>51</v>
      </c>
      <c r="Z128">
        <v>10</v>
      </c>
    </row>
    <row r="129" spans="1:26" x14ac:dyDescent="0.3">
      <c r="A129" t="s">
        <v>296</v>
      </c>
      <c r="B129" s="1">
        <v>46044</v>
      </c>
      <c r="C129" t="s">
        <v>124</v>
      </c>
      <c r="D129" s="2">
        <v>0.44791666666666669</v>
      </c>
      <c r="E129" t="s">
        <v>297</v>
      </c>
      <c r="F129" t="s">
        <v>42</v>
      </c>
      <c r="G129" t="s">
        <v>29</v>
      </c>
      <c r="H129">
        <v>43</v>
      </c>
      <c r="I129" t="s">
        <v>30</v>
      </c>
      <c r="J129" t="s">
        <v>44</v>
      </c>
      <c r="K129" t="s">
        <v>67</v>
      </c>
      <c r="L129" t="s">
        <v>68</v>
      </c>
      <c r="M129" t="s">
        <v>34</v>
      </c>
      <c r="N129">
        <v>1</v>
      </c>
      <c r="O129">
        <v>120</v>
      </c>
      <c r="P129">
        <v>5</v>
      </c>
      <c r="Q129">
        <v>114</v>
      </c>
      <c r="R129" t="s">
        <v>69</v>
      </c>
      <c r="S129" t="s">
        <v>77</v>
      </c>
      <c r="T129" t="s">
        <v>37</v>
      </c>
      <c r="U129">
        <v>5</v>
      </c>
      <c r="V129" t="s">
        <v>38</v>
      </c>
      <c r="W129">
        <v>1</v>
      </c>
      <c r="X129">
        <v>4</v>
      </c>
      <c r="Y129" t="s">
        <v>51</v>
      </c>
      <c r="Z129">
        <v>10</v>
      </c>
    </row>
    <row r="130" spans="1:26" x14ac:dyDescent="0.3">
      <c r="A130" t="s">
        <v>300</v>
      </c>
      <c r="B130" s="1">
        <v>46193</v>
      </c>
      <c r="C130" t="s">
        <v>26</v>
      </c>
      <c r="D130" s="2">
        <v>0.42708333333333331</v>
      </c>
      <c r="E130" t="s">
        <v>191</v>
      </c>
      <c r="F130" t="s">
        <v>81</v>
      </c>
      <c r="G130" t="s">
        <v>43</v>
      </c>
      <c r="H130">
        <v>30</v>
      </c>
      <c r="I130" t="s">
        <v>30</v>
      </c>
      <c r="J130" t="s">
        <v>44</v>
      </c>
      <c r="K130" t="s">
        <v>45</v>
      </c>
      <c r="L130" t="s">
        <v>46</v>
      </c>
      <c r="M130" t="s">
        <v>58</v>
      </c>
      <c r="N130">
        <v>1</v>
      </c>
      <c r="O130">
        <v>120</v>
      </c>
      <c r="P130">
        <v>0</v>
      </c>
      <c r="Q130">
        <v>120</v>
      </c>
      <c r="R130" t="s">
        <v>35</v>
      </c>
      <c r="S130" t="s">
        <v>59</v>
      </c>
      <c r="T130" t="s">
        <v>93</v>
      </c>
      <c r="U130">
        <v>5</v>
      </c>
      <c r="V130" t="s">
        <v>50</v>
      </c>
      <c r="W130">
        <v>6</v>
      </c>
      <c r="X130">
        <v>6</v>
      </c>
      <c r="Y130" t="s">
        <v>72</v>
      </c>
      <c r="Z130">
        <v>10</v>
      </c>
    </row>
    <row r="131" spans="1:26" x14ac:dyDescent="0.3">
      <c r="A131" t="s">
        <v>306</v>
      </c>
      <c r="B131" s="1">
        <v>46168</v>
      </c>
      <c r="C131" t="s">
        <v>53</v>
      </c>
      <c r="D131" s="2">
        <v>0.42708333333333331</v>
      </c>
      <c r="E131" t="s">
        <v>185</v>
      </c>
      <c r="F131" t="s">
        <v>107</v>
      </c>
      <c r="G131" t="s">
        <v>43</v>
      </c>
      <c r="H131">
        <v>38</v>
      </c>
      <c r="I131" t="s">
        <v>30</v>
      </c>
      <c r="J131" t="s">
        <v>82</v>
      </c>
      <c r="K131" t="s">
        <v>67</v>
      </c>
      <c r="L131" t="s">
        <v>68</v>
      </c>
      <c r="M131" t="s">
        <v>58</v>
      </c>
      <c r="N131">
        <v>3</v>
      </c>
      <c r="O131">
        <v>220</v>
      </c>
      <c r="P131">
        <v>10</v>
      </c>
      <c r="Q131">
        <v>594</v>
      </c>
      <c r="R131" t="s">
        <v>47</v>
      </c>
      <c r="S131" t="s">
        <v>77</v>
      </c>
      <c r="T131" t="s">
        <v>93</v>
      </c>
      <c r="U131">
        <v>5</v>
      </c>
      <c r="V131" t="s">
        <v>61</v>
      </c>
      <c r="W131">
        <v>5</v>
      </c>
      <c r="X131">
        <v>2</v>
      </c>
      <c r="Y131" t="s">
        <v>78</v>
      </c>
      <c r="Z131">
        <v>10</v>
      </c>
    </row>
    <row r="132" spans="1:26" x14ac:dyDescent="0.3">
      <c r="A132" t="s">
        <v>319</v>
      </c>
      <c r="B132" s="1">
        <v>46033</v>
      </c>
      <c r="C132" t="s">
        <v>124</v>
      </c>
      <c r="D132" s="2">
        <v>0.41666666666666669</v>
      </c>
      <c r="E132" t="s">
        <v>320</v>
      </c>
      <c r="F132" t="s">
        <v>28</v>
      </c>
      <c r="G132" t="s">
        <v>43</v>
      </c>
      <c r="H132">
        <v>45</v>
      </c>
      <c r="I132" t="s">
        <v>30</v>
      </c>
      <c r="J132" t="s">
        <v>56</v>
      </c>
      <c r="K132" t="s">
        <v>32</v>
      </c>
      <c r="L132" t="s">
        <v>33</v>
      </c>
      <c r="M132" t="s">
        <v>76</v>
      </c>
      <c r="N132">
        <v>3</v>
      </c>
      <c r="O132">
        <v>250</v>
      </c>
      <c r="P132">
        <v>10</v>
      </c>
      <c r="Q132">
        <v>675</v>
      </c>
      <c r="R132" t="s">
        <v>69</v>
      </c>
      <c r="S132" t="s">
        <v>36</v>
      </c>
      <c r="T132" t="s">
        <v>60</v>
      </c>
      <c r="U132">
        <v>5</v>
      </c>
      <c r="V132" t="s">
        <v>71</v>
      </c>
      <c r="W132">
        <v>1</v>
      </c>
      <c r="X132">
        <v>0</v>
      </c>
      <c r="Y132" t="s">
        <v>115</v>
      </c>
      <c r="Z132">
        <v>10</v>
      </c>
    </row>
    <row r="133" spans="1:26" x14ac:dyDescent="0.3">
      <c r="A133" t="s">
        <v>321</v>
      </c>
      <c r="B133" s="1">
        <v>46177</v>
      </c>
      <c r="C133" t="s">
        <v>26</v>
      </c>
      <c r="D133" s="2">
        <v>0.4375</v>
      </c>
      <c r="E133" t="s">
        <v>206</v>
      </c>
      <c r="F133" t="s">
        <v>66</v>
      </c>
      <c r="G133" t="s">
        <v>29</v>
      </c>
      <c r="H133">
        <v>38</v>
      </c>
      <c r="I133" t="s">
        <v>30</v>
      </c>
      <c r="J133" t="s">
        <v>56</v>
      </c>
      <c r="K133" t="s">
        <v>83</v>
      </c>
      <c r="L133" t="s">
        <v>128</v>
      </c>
      <c r="M133" t="s">
        <v>76</v>
      </c>
      <c r="N133">
        <v>2</v>
      </c>
      <c r="O133">
        <v>250</v>
      </c>
      <c r="P133">
        <v>0</v>
      </c>
      <c r="Q133">
        <v>500</v>
      </c>
      <c r="R133" t="s">
        <v>69</v>
      </c>
      <c r="S133" t="s">
        <v>36</v>
      </c>
      <c r="T133" t="s">
        <v>70</v>
      </c>
      <c r="U133">
        <v>5</v>
      </c>
      <c r="V133" t="s">
        <v>71</v>
      </c>
      <c r="W133">
        <v>6</v>
      </c>
      <c r="X133">
        <v>4</v>
      </c>
      <c r="Y133" t="s">
        <v>51</v>
      </c>
      <c r="Z133">
        <v>10</v>
      </c>
    </row>
    <row r="134" spans="1:26" x14ac:dyDescent="0.3">
      <c r="A134" t="s">
        <v>342</v>
      </c>
      <c r="B134" s="1">
        <v>46093</v>
      </c>
      <c r="C134" t="s">
        <v>95</v>
      </c>
      <c r="D134" s="2">
        <v>0.42708333333333331</v>
      </c>
      <c r="E134" t="s">
        <v>343</v>
      </c>
      <c r="F134" t="s">
        <v>42</v>
      </c>
      <c r="G134" t="s">
        <v>29</v>
      </c>
      <c r="H134">
        <v>47</v>
      </c>
      <c r="I134" t="s">
        <v>30</v>
      </c>
      <c r="J134" t="s">
        <v>44</v>
      </c>
      <c r="K134" t="s">
        <v>83</v>
      </c>
      <c r="L134" t="s">
        <v>128</v>
      </c>
      <c r="M134" t="s">
        <v>34</v>
      </c>
      <c r="N134">
        <v>2</v>
      </c>
      <c r="O134">
        <v>150</v>
      </c>
      <c r="P134">
        <v>0</v>
      </c>
      <c r="Q134">
        <v>300</v>
      </c>
      <c r="R134" t="s">
        <v>35</v>
      </c>
      <c r="S134" t="s">
        <v>77</v>
      </c>
      <c r="T134" t="s">
        <v>70</v>
      </c>
      <c r="U134">
        <v>5</v>
      </c>
      <c r="V134" t="s">
        <v>50</v>
      </c>
      <c r="W134">
        <v>3</v>
      </c>
      <c r="X134">
        <v>4</v>
      </c>
      <c r="Y134" t="s">
        <v>51</v>
      </c>
      <c r="Z134">
        <v>10</v>
      </c>
    </row>
    <row r="135" spans="1:26" x14ac:dyDescent="0.3">
      <c r="A135" t="s">
        <v>348</v>
      </c>
      <c r="B135" s="1">
        <v>46146</v>
      </c>
      <c r="C135" t="s">
        <v>53</v>
      </c>
      <c r="D135" s="2">
        <v>0.41666666666666669</v>
      </c>
      <c r="E135" t="s">
        <v>251</v>
      </c>
      <c r="F135" t="s">
        <v>28</v>
      </c>
      <c r="G135" t="s">
        <v>29</v>
      </c>
      <c r="H135">
        <v>35</v>
      </c>
      <c r="I135" t="s">
        <v>30</v>
      </c>
      <c r="J135" t="s">
        <v>56</v>
      </c>
      <c r="K135" t="s">
        <v>32</v>
      </c>
      <c r="L135" t="s">
        <v>33</v>
      </c>
      <c r="M135" t="s">
        <v>58</v>
      </c>
      <c r="N135">
        <v>3</v>
      </c>
      <c r="O135">
        <v>200</v>
      </c>
      <c r="P135">
        <v>10</v>
      </c>
      <c r="Q135">
        <v>540</v>
      </c>
      <c r="R135" t="s">
        <v>69</v>
      </c>
      <c r="S135" t="s">
        <v>36</v>
      </c>
      <c r="T135" t="s">
        <v>37</v>
      </c>
      <c r="U135">
        <v>5</v>
      </c>
      <c r="V135" t="s">
        <v>71</v>
      </c>
      <c r="W135">
        <v>5</v>
      </c>
      <c r="X135">
        <v>1</v>
      </c>
      <c r="Y135" t="s">
        <v>39</v>
      </c>
      <c r="Z135">
        <v>10</v>
      </c>
    </row>
    <row r="136" spans="1:26" x14ac:dyDescent="0.3">
      <c r="A136" t="s">
        <v>362</v>
      </c>
      <c r="B136" s="1">
        <v>46095</v>
      </c>
      <c r="C136" t="s">
        <v>95</v>
      </c>
      <c r="D136" s="2">
        <v>0.41666666666666669</v>
      </c>
      <c r="E136" t="s">
        <v>363</v>
      </c>
      <c r="F136" t="s">
        <v>42</v>
      </c>
      <c r="G136" t="s">
        <v>29</v>
      </c>
      <c r="H136">
        <v>41</v>
      </c>
      <c r="I136" t="s">
        <v>30</v>
      </c>
      <c r="J136" t="s">
        <v>44</v>
      </c>
      <c r="K136" t="s">
        <v>45</v>
      </c>
      <c r="L136" t="s">
        <v>46</v>
      </c>
      <c r="M136" t="s">
        <v>34</v>
      </c>
      <c r="N136">
        <v>4</v>
      </c>
      <c r="O136">
        <v>220</v>
      </c>
      <c r="P136">
        <v>0</v>
      </c>
      <c r="Q136">
        <v>880</v>
      </c>
      <c r="R136" t="s">
        <v>35</v>
      </c>
      <c r="S136" t="s">
        <v>36</v>
      </c>
      <c r="T136" t="s">
        <v>37</v>
      </c>
      <c r="U136">
        <v>5</v>
      </c>
      <c r="V136" t="s">
        <v>50</v>
      </c>
      <c r="W136">
        <v>3</v>
      </c>
      <c r="X136">
        <v>6</v>
      </c>
      <c r="Y136" t="s">
        <v>72</v>
      </c>
      <c r="Z136">
        <v>10</v>
      </c>
    </row>
    <row r="137" spans="1:26" x14ac:dyDescent="0.3">
      <c r="A137" t="s">
        <v>376</v>
      </c>
      <c r="B137" s="1">
        <v>46054</v>
      </c>
      <c r="C137" t="s">
        <v>89</v>
      </c>
      <c r="D137" s="2">
        <v>0.41666666666666669</v>
      </c>
      <c r="E137" t="s">
        <v>377</v>
      </c>
      <c r="F137" t="s">
        <v>28</v>
      </c>
      <c r="G137" t="s">
        <v>29</v>
      </c>
      <c r="H137">
        <v>53</v>
      </c>
      <c r="I137" t="s">
        <v>30</v>
      </c>
      <c r="J137" t="s">
        <v>44</v>
      </c>
      <c r="K137" t="s">
        <v>67</v>
      </c>
      <c r="L137" t="s">
        <v>68</v>
      </c>
      <c r="M137" t="s">
        <v>34</v>
      </c>
      <c r="N137">
        <v>2</v>
      </c>
      <c r="O137">
        <v>150</v>
      </c>
      <c r="P137">
        <v>0</v>
      </c>
      <c r="Q137">
        <v>300</v>
      </c>
      <c r="R137" t="s">
        <v>35</v>
      </c>
      <c r="S137" t="s">
        <v>77</v>
      </c>
      <c r="T137" t="s">
        <v>49</v>
      </c>
      <c r="U137">
        <v>2</v>
      </c>
      <c r="V137" t="s">
        <v>61</v>
      </c>
      <c r="W137">
        <v>2</v>
      </c>
      <c r="X137">
        <v>0</v>
      </c>
      <c r="Y137" t="s">
        <v>115</v>
      </c>
      <c r="Z137">
        <v>10</v>
      </c>
    </row>
    <row r="138" spans="1:26" x14ac:dyDescent="0.3">
      <c r="A138" t="s">
        <v>387</v>
      </c>
      <c r="B138" s="1">
        <v>46142</v>
      </c>
      <c r="C138" t="s">
        <v>64</v>
      </c>
      <c r="D138" s="2">
        <v>0.4375</v>
      </c>
      <c r="E138" t="s">
        <v>224</v>
      </c>
      <c r="F138" t="s">
        <v>66</v>
      </c>
      <c r="G138" t="s">
        <v>29</v>
      </c>
      <c r="H138">
        <v>34</v>
      </c>
      <c r="I138" t="s">
        <v>30</v>
      </c>
      <c r="J138" t="s">
        <v>125</v>
      </c>
      <c r="K138" t="s">
        <v>67</v>
      </c>
      <c r="L138" t="s">
        <v>87</v>
      </c>
      <c r="M138" t="s">
        <v>34</v>
      </c>
      <c r="N138">
        <v>2</v>
      </c>
      <c r="O138">
        <v>250</v>
      </c>
      <c r="P138">
        <v>15</v>
      </c>
      <c r="Q138">
        <v>425</v>
      </c>
      <c r="R138" t="s">
        <v>35</v>
      </c>
      <c r="S138" t="s">
        <v>36</v>
      </c>
      <c r="T138" t="s">
        <v>49</v>
      </c>
      <c r="U138">
        <v>2</v>
      </c>
      <c r="V138" t="s">
        <v>61</v>
      </c>
      <c r="W138">
        <v>4</v>
      </c>
      <c r="X138">
        <v>4</v>
      </c>
      <c r="Y138" t="s">
        <v>51</v>
      </c>
      <c r="Z138">
        <v>10</v>
      </c>
    </row>
    <row r="139" spans="1:26" x14ac:dyDescent="0.3">
      <c r="A139" t="s">
        <v>410</v>
      </c>
      <c r="B139" s="1">
        <v>46052</v>
      </c>
      <c r="C139" t="s">
        <v>124</v>
      </c>
      <c r="D139" s="2">
        <v>0.42708333333333331</v>
      </c>
      <c r="E139" t="s">
        <v>411</v>
      </c>
      <c r="F139" t="s">
        <v>55</v>
      </c>
      <c r="G139" t="s">
        <v>43</v>
      </c>
      <c r="H139">
        <v>34</v>
      </c>
      <c r="I139" t="s">
        <v>30</v>
      </c>
      <c r="J139" t="s">
        <v>150</v>
      </c>
      <c r="K139" t="s">
        <v>32</v>
      </c>
      <c r="L139" t="s">
        <v>102</v>
      </c>
      <c r="M139" t="s">
        <v>76</v>
      </c>
      <c r="N139">
        <v>4</v>
      </c>
      <c r="O139">
        <v>120</v>
      </c>
      <c r="P139">
        <v>5</v>
      </c>
      <c r="Q139">
        <v>456</v>
      </c>
      <c r="R139" t="s">
        <v>47</v>
      </c>
      <c r="S139" t="s">
        <v>48</v>
      </c>
      <c r="T139" t="s">
        <v>60</v>
      </c>
      <c r="U139">
        <v>2</v>
      </c>
      <c r="V139" t="s">
        <v>38</v>
      </c>
      <c r="W139">
        <v>1</v>
      </c>
      <c r="X139">
        <v>5</v>
      </c>
      <c r="Y139" t="s">
        <v>99</v>
      </c>
      <c r="Z139">
        <v>10</v>
      </c>
    </row>
    <row r="140" spans="1:26" x14ac:dyDescent="0.3">
      <c r="A140" t="s">
        <v>438</v>
      </c>
      <c r="B140" s="1">
        <v>46124</v>
      </c>
      <c r="C140" t="s">
        <v>64</v>
      </c>
      <c r="D140" s="2">
        <v>0.4375</v>
      </c>
      <c r="E140" t="s">
        <v>415</v>
      </c>
      <c r="F140" t="s">
        <v>131</v>
      </c>
      <c r="G140" t="s">
        <v>29</v>
      </c>
      <c r="H140">
        <v>53</v>
      </c>
      <c r="I140" t="s">
        <v>30</v>
      </c>
      <c r="J140" t="s">
        <v>150</v>
      </c>
      <c r="K140" t="s">
        <v>45</v>
      </c>
      <c r="L140" t="s">
        <v>57</v>
      </c>
      <c r="M140" t="s">
        <v>76</v>
      </c>
      <c r="N140">
        <v>4</v>
      </c>
      <c r="O140">
        <v>220</v>
      </c>
      <c r="P140">
        <v>5</v>
      </c>
      <c r="Q140">
        <v>836</v>
      </c>
      <c r="R140" t="s">
        <v>47</v>
      </c>
      <c r="S140" t="s">
        <v>77</v>
      </c>
      <c r="T140" t="s">
        <v>37</v>
      </c>
      <c r="U140">
        <v>2</v>
      </c>
      <c r="V140" t="s">
        <v>50</v>
      </c>
      <c r="W140">
        <v>4</v>
      </c>
      <c r="X140">
        <v>0</v>
      </c>
      <c r="Y140" t="s">
        <v>115</v>
      </c>
      <c r="Z140">
        <v>10</v>
      </c>
    </row>
    <row r="141" spans="1:26" x14ac:dyDescent="0.3">
      <c r="A141" t="s">
        <v>442</v>
      </c>
      <c r="B141" s="1">
        <v>46037</v>
      </c>
      <c r="C141" t="s">
        <v>124</v>
      </c>
      <c r="D141" s="2">
        <v>0.41666666666666669</v>
      </c>
      <c r="E141" t="s">
        <v>127</v>
      </c>
      <c r="F141" t="s">
        <v>28</v>
      </c>
      <c r="G141" t="s">
        <v>43</v>
      </c>
      <c r="H141">
        <v>28</v>
      </c>
      <c r="I141" t="s">
        <v>30</v>
      </c>
      <c r="J141" t="s">
        <v>125</v>
      </c>
      <c r="K141" t="s">
        <v>67</v>
      </c>
      <c r="L141" t="s">
        <v>68</v>
      </c>
      <c r="M141" t="s">
        <v>76</v>
      </c>
      <c r="N141">
        <v>3</v>
      </c>
      <c r="O141">
        <v>250</v>
      </c>
      <c r="P141">
        <v>15</v>
      </c>
      <c r="Q141">
        <v>637.5</v>
      </c>
      <c r="R141" t="s">
        <v>47</v>
      </c>
      <c r="S141" t="s">
        <v>48</v>
      </c>
      <c r="T141" t="s">
        <v>93</v>
      </c>
      <c r="U141">
        <v>2</v>
      </c>
      <c r="V141" t="s">
        <v>61</v>
      </c>
      <c r="W141">
        <v>1</v>
      </c>
      <c r="X141">
        <v>4</v>
      </c>
      <c r="Y141" t="s">
        <v>51</v>
      </c>
      <c r="Z141">
        <v>10</v>
      </c>
    </row>
    <row r="142" spans="1:26" x14ac:dyDescent="0.3">
      <c r="A142" t="s">
        <v>473</v>
      </c>
      <c r="B142" s="1">
        <v>46026</v>
      </c>
      <c r="C142" t="s">
        <v>124</v>
      </c>
      <c r="D142" s="2">
        <v>0.44791666666666669</v>
      </c>
      <c r="E142" t="s">
        <v>197</v>
      </c>
      <c r="F142" t="s">
        <v>66</v>
      </c>
      <c r="G142" t="s">
        <v>43</v>
      </c>
      <c r="H142">
        <v>43</v>
      </c>
      <c r="I142" t="s">
        <v>30</v>
      </c>
      <c r="J142" t="s">
        <v>56</v>
      </c>
      <c r="K142" t="s">
        <v>67</v>
      </c>
      <c r="L142" t="s">
        <v>87</v>
      </c>
      <c r="M142" t="s">
        <v>34</v>
      </c>
      <c r="N142">
        <v>2</v>
      </c>
      <c r="O142">
        <v>200</v>
      </c>
      <c r="P142">
        <v>0</v>
      </c>
      <c r="Q142">
        <v>400</v>
      </c>
      <c r="R142" t="s">
        <v>35</v>
      </c>
      <c r="S142" t="s">
        <v>48</v>
      </c>
      <c r="T142" t="s">
        <v>93</v>
      </c>
      <c r="U142">
        <v>2</v>
      </c>
      <c r="V142" t="s">
        <v>50</v>
      </c>
      <c r="W142">
        <v>1</v>
      </c>
      <c r="X142">
        <v>0</v>
      </c>
      <c r="Y142" t="s">
        <v>115</v>
      </c>
      <c r="Z142">
        <v>10</v>
      </c>
    </row>
    <row r="143" spans="1:26" x14ac:dyDescent="0.3">
      <c r="A143" t="s">
        <v>503</v>
      </c>
      <c r="B143" s="1">
        <v>46107</v>
      </c>
      <c r="C143" t="s">
        <v>95</v>
      </c>
      <c r="D143" s="2">
        <v>0.44791666666666669</v>
      </c>
      <c r="E143" t="s">
        <v>504</v>
      </c>
      <c r="F143" t="s">
        <v>107</v>
      </c>
      <c r="G143" t="s">
        <v>43</v>
      </c>
      <c r="H143">
        <v>41</v>
      </c>
      <c r="I143" t="s">
        <v>30</v>
      </c>
      <c r="J143" t="s">
        <v>82</v>
      </c>
      <c r="K143" t="s">
        <v>83</v>
      </c>
      <c r="L143" t="s">
        <v>137</v>
      </c>
      <c r="M143" t="s">
        <v>34</v>
      </c>
      <c r="N143">
        <v>3</v>
      </c>
      <c r="O143">
        <v>200</v>
      </c>
      <c r="P143">
        <v>5</v>
      </c>
      <c r="Q143">
        <v>570</v>
      </c>
      <c r="R143" t="s">
        <v>47</v>
      </c>
      <c r="S143" t="s">
        <v>48</v>
      </c>
      <c r="T143" t="s">
        <v>93</v>
      </c>
      <c r="U143">
        <v>2</v>
      </c>
      <c r="V143" t="s">
        <v>61</v>
      </c>
      <c r="W143">
        <v>3</v>
      </c>
      <c r="X143">
        <v>4</v>
      </c>
      <c r="Y143" t="s">
        <v>51</v>
      </c>
      <c r="Z143">
        <v>10</v>
      </c>
    </row>
    <row r="144" spans="1:26" x14ac:dyDescent="0.3">
      <c r="A144" t="s">
        <v>524</v>
      </c>
      <c r="B144" s="1">
        <v>46118</v>
      </c>
      <c r="C144" t="s">
        <v>64</v>
      </c>
      <c r="D144" s="2">
        <v>0.42708333333333331</v>
      </c>
      <c r="E144" t="s">
        <v>253</v>
      </c>
      <c r="F144" t="s">
        <v>28</v>
      </c>
      <c r="G144" t="s">
        <v>29</v>
      </c>
      <c r="H144">
        <v>49</v>
      </c>
      <c r="I144" t="s">
        <v>30</v>
      </c>
      <c r="J144" t="s">
        <v>31</v>
      </c>
      <c r="K144" t="s">
        <v>32</v>
      </c>
      <c r="L144" t="s">
        <v>102</v>
      </c>
      <c r="M144" t="s">
        <v>76</v>
      </c>
      <c r="N144">
        <v>4</v>
      </c>
      <c r="O144">
        <v>180</v>
      </c>
      <c r="P144">
        <v>15</v>
      </c>
      <c r="Q144">
        <v>612</v>
      </c>
      <c r="R144" t="s">
        <v>69</v>
      </c>
      <c r="S144" t="s">
        <v>59</v>
      </c>
      <c r="T144" t="s">
        <v>37</v>
      </c>
      <c r="U144">
        <v>2</v>
      </c>
      <c r="V144" t="s">
        <v>61</v>
      </c>
      <c r="W144">
        <v>4</v>
      </c>
      <c r="X144">
        <v>1</v>
      </c>
      <c r="Y144" t="s">
        <v>39</v>
      </c>
      <c r="Z144">
        <v>10</v>
      </c>
    </row>
    <row r="145" spans="1:26" x14ac:dyDescent="0.3">
      <c r="A145" t="s">
        <v>531</v>
      </c>
      <c r="B145" s="1">
        <v>46054</v>
      </c>
      <c r="C145" t="s">
        <v>89</v>
      </c>
      <c r="D145" s="2">
        <v>0.42708333333333331</v>
      </c>
      <c r="E145" t="s">
        <v>249</v>
      </c>
      <c r="F145" t="s">
        <v>28</v>
      </c>
      <c r="G145" t="s">
        <v>43</v>
      </c>
      <c r="H145">
        <v>52</v>
      </c>
      <c r="I145" t="s">
        <v>30</v>
      </c>
      <c r="J145" t="s">
        <v>82</v>
      </c>
      <c r="K145" t="s">
        <v>67</v>
      </c>
      <c r="L145" t="s">
        <v>68</v>
      </c>
      <c r="M145" t="s">
        <v>76</v>
      </c>
      <c r="N145">
        <v>3</v>
      </c>
      <c r="O145">
        <v>150</v>
      </c>
      <c r="P145">
        <v>15</v>
      </c>
      <c r="Q145">
        <v>382.5</v>
      </c>
      <c r="R145" t="s">
        <v>69</v>
      </c>
      <c r="S145" t="s">
        <v>59</v>
      </c>
      <c r="T145" t="s">
        <v>93</v>
      </c>
      <c r="U145">
        <v>2</v>
      </c>
      <c r="V145" t="s">
        <v>50</v>
      </c>
      <c r="W145">
        <v>2</v>
      </c>
      <c r="X145">
        <v>0</v>
      </c>
      <c r="Y145" t="s">
        <v>115</v>
      </c>
      <c r="Z145">
        <v>10</v>
      </c>
    </row>
    <row r="146" spans="1:26" x14ac:dyDescent="0.3">
      <c r="A146" t="s">
        <v>535</v>
      </c>
      <c r="B146" s="1">
        <v>46151</v>
      </c>
      <c r="C146" t="s">
        <v>53</v>
      </c>
      <c r="D146" s="2">
        <v>0.41666666666666669</v>
      </c>
      <c r="E146" t="s">
        <v>241</v>
      </c>
      <c r="F146" t="s">
        <v>42</v>
      </c>
      <c r="G146" t="s">
        <v>29</v>
      </c>
      <c r="H146">
        <v>31</v>
      </c>
      <c r="I146" t="s">
        <v>30</v>
      </c>
      <c r="J146" t="s">
        <v>31</v>
      </c>
      <c r="K146" t="s">
        <v>45</v>
      </c>
      <c r="L146" t="s">
        <v>57</v>
      </c>
      <c r="M146" t="s">
        <v>76</v>
      </c>
      <c r="N146">
        <v>3</v>
      </c>
      <c r="O146">
        <v>200</v>
      </c>
      <c r="P146">
        <v>5</v>
      </c>
      <c r="Q146">
        <v>570</v>
      </c>
      <c r="R146" t="s">
        <v>35</v>
      </c>
      <c r="S146" t="s">
        <v>48</v>
      </c>
      <c r="T146" t="s">
        <v>70</v>
      </c>
      <c r="U146">
        <v>2</v>
      </c>
      <c r="V146" t="s">
        <v>71</v>
      </c>
      <c r="W146">
        <v>5</v>
      </c>
      <c r="X146">
        <v>6</v>
      </c>
      <c r="Y146" t="s">
        <v>72</v>
      </c>
      <c r="Z146">
        <v>10</v>
      </c>
    </row>
    <row r="147" spans="1:26" x14ac:dyDescent="0.3">
      <c r="A147" t="s">
        <v>537</v>
      </c>
      <c r="B147" s="1">
        <v>46158</v>
      </c>
      <c r="C147" t="s">
        <v>53</v>
      </c>
      <c r="D147" s="2">
        <v>0.4375</v>
      </c>
      <c r="E147" t="s">
        <v>538</v>
      </c>
      <c r="F147" t="s">
        <v>81</v>
      </c>
      <c r="G147" t="s">
        <v>29</v>
      </c>
      <c r="H147">
        <v>34</v>
      </c>
      <c r="I147" t="s">
        <v>30</v>
      </c>
      <c r="J147" t="s">
        <v>150</v>
      </c>
      <c r="K147" t="s">
        <v>32</v>
      </c>
      <c r="L147" t="s">
        <v>102</v>
      </c>
      <c r="M147" t="s">
        <v>76</v>
      </c>
      <c r="N147">
        <v>1</v>
      </c>
      <c r="O147">
        <v>120</v>
      </c>
      <c r="P147">
        <v>15</v>
      </c>
      <c r="Q147">
        <v>102</v>
      </c>
      <c r="R147" t="s">
        <v>47</v>
      </c>
      <c r="S147" t="s">
        <v>77</v>
      </c>
      <c r="T147" t="s">
        <v>70</v>
      </c>
      <c r="U147">
        <v>2</v>
      </c>
      <c r="V147" t="s">
        <v>71</v>
      </c>
      <c r="W147">
        <v>5</v>
      </c>
      <c r="X147">
        <v>6</v>
      </c>
      <c r="Y147" t="s">
        <v>72</v>
      </c>
      <c r="Z147">
        <v>10</v>
      </c>
    </row>
    <row r="148" spans="1:26" x14ac:dyDescent="0.3">
      <c r="A148" t="s">
        <v>653</v>
      </c>
      <c r="B148" s="1">
        <v>46133</v>
      </c>
      <c r="C148" t="s">
        <v>64</v>
      </c>
      <c r="D148" s="2">
        <v>0.42708333333333331</v>
      </c>
      <c r="E148" t="s">
        <v>432</v>
      </c>
      <c r="F148" t="s">
        <v>55</v>
      </c>
      <c r="G148" t="s">
        <v>43</v>
      </c>
      <c r="H148">
        <v>43</v>
      </c>
      <c r="I148" t="s">
        <v>30</v>
      </c>
      <c r="J148" t="s">
        <v>56</v>
      </c>
      <c r="K148" t="s">
        <v>32</v>
      </c>
      <c r="L148" t="s">
        <v>102</v>
      </c>
      <c r="M148" t="s">
        <v>76</v>
      </c>
      <c r="N148">
        <v>4</v>
      </c>
      <c r="O148">
        <v>220</v>
      </c>
      <c r="P148">
        <v>15</v>
      </c>
      <c r="Q148">
        <v>748</v>
      </c>
      <c r="R148" t="s">
        <v>69</v>
      </c>
      <c r="S148" t="s">
        <v>48</v>
      </c>
      <c r="T148" t="s">
        <v>37</v>
      </c>
      <c r="U148">
        <v>1</v>
      </c>
      <c r="V148" t="s">
        <v>71</v>
      </c>
      <c r="W148">
        <v>4</v>
      </c>
      <c r="X148">
        <v>2</v>
      </c>
      <c r="Y148" t="s">
        <v>78</v>
      </c>
      <c r="Z148">
        <v>10</v>
      </c>
    </row>
    <row r="149" spans="1:26" x14ac:dyDescent="0.3">
      <c r="A149" t="s">
        <v>684</v>
      </c>
      <c r="B149" s="1">
        <v>46145</v>
      </c>
      <c r="C149" t="s">
        <v>53</v>
      </c>
      <c r="D149" s="2">
        <v>0.42708333333333331</v>
      </c>
      <c r="E149" t="s">
        <v>685</v>
      </c>
      <c r="F149" t="s">
        <v>131</v>
      </c>
      <c r="G149" t="s">
        <v>43</v>
      </c>
      <c r="H149">
        <v>45</v>
      </c>
      <c r="I149" t="s">
        <v>30</v>
      </c>
      <c r="J149" t="s">
        <v>150</v>
      </c>
      <c r="K149" t="s">
        <v>67</v>
      </c>
      <c r="L149" t="s">
        <v>87</v>
      </c>
      <c r="M149" t="s">
        <v>76</v>
      </c>
      <c r="N149">
        <v>2</v>
      </c>
      <c r="O149">
        <v>120</v>
      </c>
      <c r="P149">
        <v>5</v>
      </c>
      <c r="Q149">
        <v>228</v>
      </c>
      <c r="R149" t="s">
        <v>69</v>
      </c>
      <c r="S149" t="s">
        <v>36</v>
      </c>
      <c r="T149" t="s">
        <v>37</v>
      </c>
      <c r="U149">
        <v>1</v>
      </c>
      <c r="V149" t="s">
        <v>50</v>
      </c>
      <c r="W149">
        <v>5</v>
      </c>
      <c r="X149">
        <v>0</v>
      </c>
      <c r="Y149" t="s">
        <v>115</v>
      </c>
      <c r="Z149">
        <v>10</v>
      </c>
    </row>
    <row r="150" spans="1:26" x14ac:dyDescent="0.3">
      <c r="A150" t="s">
        <v>698</v>
      </c>
      <c r="B150" s="1">
        <v>46062</v>
      </c>
      <c r="C150" t="s">
        <v>89</v>
      </c>
      <c r="D150" s="2">
        <v>0.44791666666666669</v>
      </c>
      <c r="E150" t="s">
        <v>689</v>
      </c>
      <c r="F150" t="s">
        <v>91</v>
      </c>
      <c r="G150" t="s">
        <v>29</v>
      </c>
      <c r="H150">
        <v>50</v>
      </c>
      <c r="I150" t="s">
        <v>30</v>
      </c>
      <c r="J150" t="s">
        <v>150</v>
      </c>
      <c r="K150" t="s">
        <v>45</v>
      </c>
      <c r="L150" t="s">
        <v>46</v>
      </c>
      <c r="M150" t="s">
        <v>58</v>
      </c>
      <c r="N150">
        <v>3</v>
      </c>
      <c r="O150">
        <v>120</v>
      </c>
      <c r="P150">
        <v>15</v>
      </c>
      <c r="Q150">
        <v>306</v>
      </c>
      <c r="R150" t="s">
        <v>35</v>
      </c>
      <c r="S150" t="s">
        <v>36</v>
      </c>
      <c r="T150" t="s">
        <v>93</v>
      </c>
      <c r="U150">
        <v>1</v>
      </c>
      <c r="V150" t="s">
        <v>38</v>
      </c>
      <c r="W150">
        <v>2</v>
      </c>
      <c r="X150">
        <v>1</v>
      </c>
      <c r="Y150" t="s">
        <v>39</v>
      </c>
      <c r="Z150">
        <v>10</v>
      </c>
    </row>
    <row r="151" spans="1:26" x14ac:dyDescent="0.3">
      <c r="A151" t="s">
        <v>706</v>
      </c>
      <c r="B151" s="1">
        <v>46196</v>
      </c>
      <c r="C151" t="s">
        <v>26</v>
      </c>
      <c r="D151" s="2">
        <v>0.44791666666666669</v>
      </c>
      <c r="E151" t="s">
        <v>189</v>
      </c>
      <c r="F151" t="s">
        <v>55</v>
      </c>
      <c r="G151" t="s">
        <v>43</v>
      </c>
      <c r="H151">
        <v>51</v>
      </c>
      <c r="I151" t="s">
        <v>30</v>
      </c>
      <c r="J151" t="s">
        <v>118</v>
      </c>
      <c r="K151" t="s">
        <v>67</v>
      </c>
      <c r="L151" t="s">
        <v>68</v>
      </c>
      <c r="M151" t="s">
        <v>34</v>
      </c>
      <c r="N151">
        <v>3</v>
      </c>
      <c r="O151">
        <v>220</v>
      </c>
      <c r="P151">
        <v>0</v>
      </c>
      <c r="Q151">
        <v>660</v>
      </c>
      <c r="R151" t="s">
        <v>35</v>
      </c>
      <c r="S151" t="s">
        <v>77</v>
      </c>
      <c r="T151" t="s">
        <v>37</v>
      </c>
      <c r="U151">
        <v>1</v>
      </c>
      <c r="V151" t="s">
        <v>50</v>
      </c>
      <c r="W151">
        <v>6</v>
      </c>
      <c r="X151">
        <v>2</v>
      </c>
      <c r="Y151" t="s">
        <v>78</v>
      </c>
      <c r="Z151">
        <v>10</v>
      </c>
    </row>
    <row r="152" spans="1:26" x14ac:dyDescent="0.3">
      <c r="A152" t="s">
        <v>721</v>
      </c>
      <c r="B152" s="1">
        <v>46185</v>
      </c>
      <c r="C152" t="s">
        <v>26</v>
      </c>
      <c r="D152" s="2">
        <v>0.41666666666666669</v>
      </c>
      <c r="E152" t="s">
        <v>722</v>
      </c>
      <c r="F152" t="s">
        <v>28</v>
      </c>
      <c r="G152" t="s">
        <v>43</v>
      </c>
      <c r="H152">
        <v>39</v>
      </c>
      <c r="I152" t="s">
        <v>30</v>
      </c>
      <c r="J152" t="s">
        <v>150</v>
      </c>
      <c r="K152" t="s">
        <v>67</v>
      </c>
      <c r="L152" t="s">
        <v>68</v>
      </c>
      <c r="M152" t="s">
        <v>76</v>
      </c>
      <c r="N152">
        <v>2</v>
      </c>
      <c r="O152">
        <v>200</v>
      </c>
      <c r="P152">
        <v>0</v>
      </c>
      <c r="Q152">
        <v>400</v>
      </c>
      <c r="R152" t="s">
        <v>47</v>
      </c>
      <c r="S152" t="s">
        <v>36</v>
      </c>
      <c r="T152" t="s">
        <v>49</v>
      </c>
      <c r="U152">
        <v>1</v>
      </c>
      <c r="V152" t="s">
        <v>50</v>
      </c>
      <c r="W152">
        <v>6</v>
      </c>
      <c r="X152">
        <v>5</v>
      </c>
      <c r="Y152" t="s">
        <v>99</v>
      </c>
      <c r="Z152">
        <v>10</v>
      </c>
    </row>
    <row r="153" spans="1:26" x14ac:dyDescent="0.3">
      <c r="A153" t="s">
        <v>736</v>
      </c>
      <c r="B153" s="1">
        <v>46059</v>
      </c>
      <c r="C153" t="s">
        <v>89</v>
      </c>
      <c r="D153" s="2">
        <v>0.42708333333333331</v>
      </c>
      <c r="E153" t="s">
        <v>737</v>
      </c>
      <c r="F153" t="s">
        <v>55</v>
      </c>
      <c r="G153" t="s">
        <v>43</v>
      </c>
      <c r="H153">
        <v>45</v>
      </c>
      <c r="I153" t="s">
        <v>30</v>
      </c>
      <c r="J153" t="s">
        <v>82</v>
      </c>
      <c r="K153" t="s">
        <v>32</v>
      </c>
      <c r="L153" t="s">
        <v>33</v>
      </c>
      <c r="M153" t="s">
        <v>76</v>
      </c>
      <c r="N153">
        <v>1</v>
      </c>
      <c r="O153">
        <v>120</v>
      </c>
      <c r="P153">
        <v>0</v>
      </c>
      <c r="Q153">
        <v>120</v>
      </c>
      <c r="R153" t="s">
        <v>47</v>
      </c>
      <c r="S153" t="s">
        <v>77</v>
      </c>
      <c r="T153" t="s">
        <v>37</v>
      </c>
      <c r="U153">
        <v>1</v>
      </c>
      <c r="V153" t="s">
        <v>71</v>
      </c>
      <c r="W153">
        <v>2</v>
      </c>
      <c r="X153">
        <v>5</v>
      </c>
      <c r="Y153" t="s">
        <v>99</v>
      </c>
      <c r="Z153">
        <v>10</v>
      </c>
    </row>
    <row r="154" spans="1:26" x14ac:dyDescent="0.3">
      <c r="A154" t="s">
        <v>745</v>
      </c>
      <c r="B154" s="1">
        <v>46077</v>
      </c>
      <c r="C154" t="s">
        <v>89</v>
      </c>
      <c r="D154" s="2">
        <v>0.41666666666666669</v>
      </c>
      <c r="E154" t="s">
        <v>566</v>
      </c>
      <c r="F154" t="s">
        <v>75</v>
      </c>
      <c r="G154" t="s">
        <v>29</v>
      </c>
      <c r="H154">
        <v>36</v>
      </c>
      <c r="I154" t="s">
        <v>30</v>
      </c>
      <c r="J154" t="s">
        <v>31</v>
      </c>
      <c r="K154" t="s">
        <v>45</v>
      </c>
      <c r="L154" t="s">
        <v>46</v>
      </c>
      <c r="M154" t="s">
        <v>58</v>
      </c>
      <c r="N154">
        <v>4</v>
      </c>
      <c r="O154">
        <v>250</v>
      </c>
      <c r="P154">
        <v>5</v>
      </c>
      <c r="Q154">
        <v>950</v>
      </c>
      <c r="R154" t="s">
        <v>47</v>
      </c>
      <c r="S154" t="s">
        <v>48</v>
      </c>
      <c r="T154" t="s">
        <v>93</v>
      </c>
      <c r="U154">
        <v>1</v>
      </c>
      <c r="V154" t="s">
        <v>71</v>
      </c>
      <c r="W154">
        <v>2</v>
      </c>
      <c r="X154">
        <v>2</v>
      </c>
      <c r="Y154" t="s">
        <v>78</v>
      </c>
      <c r="Z154">
        <v>10</v>
      </c>
    </row>
    <row r="155" spans="1:26" x14ac:dyDescent="0.3">
      <c r="A155" t="s">
        <v>794</v>
      </c>
      <c r="B155" s="1">
        <v>46045</v>
      </c>
      <c r="C155" t="s">
        <v>124</v>
      </c>
      <c r="D155" s="2">
        <v>0.41666666666666669</v>
      </c>
      <c r="E155" t="s">
        <v>795</v>
      </c>
      <c r="F155" t="s">
        <v>66</v>
      </c>
      <c r="G155" t="s">
        <v>43</v>
      </c>
      <c r="H155">
        <v>47</v>
      </c>
      <c r="I155" t="s">
        <v>30</v>
      </c>
      <c r="J155" t="s">
        <v>31</v>
      </c>
      <c r="K155" t="s">
        <v>83</v>
      </c>
      <c r="L155" t="s">
        <v>137</v>
      </c>
      <c r="M155" t="s">
        <v>58</v>
      </c>
      <c r="N155">
        <v>4</v>
      </c>
      <c r="O155">
        <v>200</v>
      </c>
      <c r="P155">
        <v>10</v>
      </c>
      <c r="Q155">
        <v>720</v>
      </c>
      <c r="R155" t="s">
        <v>69</v>
      </c>
      <c r="S155" t="s">
        <v>59</v>
      </c>
      <c r="T155" t="s">
        <v>37</v>
      </c>
      <c r="U155">
        <v>4</v>
      </c>
      <c r="V155" t="s">
        <v>50</v>
      </c>
      <c r="W155">
        <v>1</v>
      </c>
      <c r="X155">
        <v>5</v>
      </c>
      <c r="Y155" t="s">
        <v>99</v>
      </c>
      <c r="Z155">
        <v>10</v>
      </c>
    </row>
    <row r="156" spans="1:26" x14ac:dyDescent="0.3">
      <c r="A156" t="s">
        <v>803</v>
      </c>
      <c r="B156" s="1">
        <v>46192</v>
      </c>
      <c r="C156" t="s">
        <v>26</v>
      </c>
      <c r="D156" s="2">
        <v>0.41666666666666669</v>
      </c>
      <c r="E156" t="s">
        <v>356</v>
      </c>
      <c r="F156" t="s">
        <v>75</v>
      </c>
      <c r="G156" t="s">
        <v>29</v>
      </c>
      <c r="H156">
        <v>31</v>
      </c>
      <c r="I156" t="s">
        <v>30</v>
      </c>
      <c r="J156" t="s">
        <v>125</v>
      </c>
      <c r="K156" t="s">
        <v>67</v>
      </c>
      <c r="L156" t="s">
        <v>68</v>
      </c>
      <c r="M156" t="s">
        <v>58</v>
      </c>
      <c r="N156">
        <v>1</v>
      </c>
      <c r="O156">
        <v>120</v>
      </c>
      <c r="P156">
        <v>5</v>
      </c>
      <c r="Q156">
        <v>114</v>
      </c>
      <c r="R156" t="s">
        <v>69</v>
      </c>
      <c r="S156" t="s">
        <v>36</v>
      </c>
      <c r="T156" t="s">
        <v>60</v>
      </c>
      <c r="U156">
        <v>4</v>
      </c>
      <c r="V156" t="s">
        <v>61</v>
      </c>
      <c r="W156">
        <v>6</v>
      </c>
      <c r="X156">
        <v>5</v>
      </c>
      <c r="Y156" t="s">
        <v>99</v>
      </c>
      <c r="Z156">
        <v>10</v>
      </c>
    </row>
    <row r="157" spans="1:26" x14ac:dyDescent="0.3">
      <c r="A157" t="s">
        <v>815</v>
      </c>
      <c r="B157" s="1">
        <v>46078</v>
      </c>
      <c r="C157" t="s">
        <v>89</v>
      </c>
      <c r="D157" s="2">
        <v>0.44791666666666669</v>
      </c>
      <c r="E157" t="s">
        <v>261</v>
      </c>
      <c r="F157" t="s">
        <v>107</v>
      </c>
      <c r="G157" t="s">
        <v>29</v>
      </c>
      <c r="H157">
        <v>28</v>
      </c>
      <c r="I157" t="s">
        <v>30</v>
      </c>
      <c r="J157" t="s">
        <v>44</v>
      </c>
      <c r="K157" t="s">
        <v>32</v>
      </c>
      <c r="L157" t="s">
        <v>102</v>
      </c>
      <c r="M157" t="s">
        <v>34</v>
      </c>
      <c r="N157">
        <v>1</v>
      </c>
      <c r="O157">
        <v>180</v>
      </c>
      <c r="P157">
        <v>10</v>
      </c>
      <c r="Q157">
        <v>162</v>
      </c>
      <c r="R157" t="s">
        <v>47</v>
      </c>
      <c r="S157" t="s">
        <v>36</v>
      </c>
      <c r="T157" t="s">
        <v>70</v>
      </c>
      <c r="U157">
        <v>4</v>
      </c>
      <c r="V157" t="s">
        <v>38</v>
      </c>
      <c r="W157">
        <v>2</v>
      </c>
      <c r="X157">
        <v>3</v>
      </c>
      <c r="Y157" t="s">
        <v>62</v>
      </c>
      <c r="Z157">
        <v>10</v>
      </c>
    </row>
    <row r="158" spans="1:26" x14ac:dyDescent="0.3">
      <c r="A158" t="s">
        <v>828</v>
      </c>
      <c r="B158" s="1">
        <v>46079</v>
      </c>
      <c r="C158" t="s">
        <v>89</v>
      </c>
      <c r="D158" s="2">
        <v>0.4375</v>
      </c>
      <c r="E158" t="s">
        <v>139</v>
      </c>
      <c r="F158" t="s">
        <v>91</v>
      </c>
      <c r="G158" t="s">
        <v>43</v>
      </c>
      <c r="H158">
        <v>50</v>
      </c>
      <c r="I158" t="s">
        <v>30</v>
      </c>
      <c r="J158" t="s">
        <v>56</v>
      </c>
      <c r="K158" t="s">
        <v>32</v>
      </c>
      <c r="L158" t="s">
        <v>102</v>
      </c>
      <c r="M158" t="s">
        <v>58</v>
      </c>
      <c r="N158">
        <v>2</v>
      </c>
      <c r="O158">
        <v>180</v>
      </c>
      <c r="P158">
        <v>10</v>
      </c>
      <c r="Q158">
        <v>324</v>
      </c>
      <c r="R158" t="s">
        <v>69</v>
      </c>
      <c r="S158" t="s">
        <v>59</v>
      </c>
      <c r="T158" t="s">
        <v>49</v>
      </c>
      <c r="U158">
        <v>4</v>
      </c>
      <c r="V158" t="s">
        <v>61</v>
      </c>
      <c r="W158">
        <v>2</v>
      </c>
      <c r="X158">
        <v>4</v>
      </c>
      <c r="Y158" t="s">
        <v>51</v>
      </c>
      <c r="Z158">
        <v>10</v>
      </c>
    </row>
    <row r="159" spans="1:26" x14ac:dyDescent="0.3">
      <c r="A159" t="s">
        <v>843</v>
      </c>
      <c r="B159" s="1">
        <v>46091</v>
      </c>
      <c r="C159" t="s">
        <v>95</v>
      </c>
      <c r="D159" s="2">
        <v>0.4375</v>
      </c>
      <c r="E159" t="s">
        <v>222</v>
      </c>
      <c r="F159" t="s">
        <v>131</v>
      </c>
      <c r="G159" t="s">
        <v>29</v>
      </c>
      <c r="H159">
        <v>37</v>
      </c>
      <c r="I159" t="s">
        <v>30</v>
      </c>
      <c r="J159" t="s">
        <v>56</v>
      </c>
      <c r="K159" t="s">
        <v>45</v>
      </c>
      <c r="L159" t="s">
        <v>46</v>
      </c>
      <c r="M159" t="s">
        <v>76</v>
      </c>
      <c r="N159">
        <v>4</v>
      </c>
      <c r="O159">
        <v>220</v>
      </c>
      <c r="P159">
        <v>10</v>
      </c>
      <c r="Q159">
        <v>792</v>
      </c>
      <c r="R159" t="s">
        <v>47</v>
      </c>
      <c r="S159" t="s">
        <v>48</v>
      </c>
      <c r="T159" t="s">
        <v>60</v>
      </c>
      <c r="U159">
        <v>4</v>
      </c>
      <c r="V159" t="s">
        <v>61</v>
      </c>
      <c r="W159">
        <v>3</v>
      </c>
      <c r="X159">
        <v>2</v>
      </c>
      <c r="Y159" t="s">
        <v>78</v>
      </c>
      <c r="Z159">
        <v>10</v>
      </c>
    </row>
    <row r="160" spans="1:26" x14ac:dyDescent="0.3">
      <c r="A160" t="s">
        <v>855</v>
      </c>
      <c r="B160" s="1">
        <v>46068</v>
      </c>
      <c r="C160" t="s">
        <v>89</v>
      </c>
      <c r="D160" s="2">
        <v>0.42708333333333331</v>
      </c>
      <c r="E160" t="s">
        <v>359</v>
      </c>
      <c r="F160" t="s">
        <v>75</v>
      </c>
      <c r="G160" t="s">
        <v>43</v>
      </c>
      <c r="H160">
        <v>26</v>
      </c>
      <c r="I160" t="s">
        <v>30</v>
      </c>
      <c r="J160" t="s">
        <v>31</v>
      </c>
      <c r="K160" t="s">
        <v>45</v>
      </c>
      <c r="L160" t="s">
        <v>46</v>
      </c>
      <c r="M160" t="s">
        <v>58</v>
      </c>
      <c r="N160">
        <v>2</v>
      </c>
      <c r="O160">
        <v>220</v>
      </c>
      <c r="P160">
        <v>0</v>
      </c>
      <c r="Q160">
        <v>440</v>
      </c>
      <c r="R160" t="s">
        <v>35</v>
      </c>
      <c r="S160" t="s">
        <v>59</v>
      </c>
      <c r="T160" t="s">
        <v>70</v>
      </c>
      <c r="U160">
        <v>4</v>
      </c>
      <c r="V160" t="s">
        <v>38</v>
      </c>
      <c r="W160">
        <v>2</v>
      </c>
      <c r="X160">
        <v>0</v>
      </c>
      <c r="Y160" t="s">
        <v>115</v>
      </c>
      <c r="Z160">
        <v>10</v>
      </c>
    </row>
    <row r="161" spans="1:26" x14ac:dyDescent="0.3">
      <c r="A161" t="s">
        <v>858</v>
      </c>
      <c r="B161" s="1">
        <v>46113</v>
      </c>
      <c r="C161" t="s">
        <v>64</v>
      </c>
      <c r="D161" s="2">
        <v>0.44791666666666669</v>
      </c>
      <c r="E161" t="s">
        <v>170</v>
      </c>
      <c r="F161" t="s">
        <v>55</v>
      </c>
      <c r="G161" t="s">
        <v>43</v>
      </c>
      <c r="H161">
        <v>53</v>
      </c>
      <c r="I161" t="s">
        <v>30</v>
      </c>
      <c r="J161" t="s">
        <v>31</v>
      </c>
      <c r="K161" t="s">
        <v>45</v>
      </c>
      <c r="L161" t="s">
        <v>57</v>
      </c>
      <c r="M161" t="s">
        <v>76</v>
      </c>
      <c r="N161">
        <v>4</v>
      </c>
      <c r="O161">
        <v>200</v>
      </c>
      <c r="P161">
        <v>15</v>
      </c>
      <c r="Q161">
        <v>680</v>
      </c>
      <c r="R161" t="s">
        <v>47</v>
      </c>
      <c r="S161" t="s">
        <v>48</v>
      </c>
      <c r="T161" t="s">
        <v>37</v>
      </c>
      <c r="U161">
        <v>4</v>
      </c>
      <c r="V161" t="s">
        <v>61</v>
      </c>
      <c r="W161">
        <v>4</v>
      </c>
      <c r="X161">
        <v>3</v>
      </c>
      <c r="Y161" t="s">
        <v>62</v>
      </c>
      <c r="Z161">
        <v>10</v>
      </c>
    </row>
    <row r="162" spans="1:26" x14ac:dyDescent="0.3">
      <c r="A162" t="s">
        <v>884</v>
      </c>
      <c r="B162" s="1">
        <v>46187</v>
      </c>
      <c r="C162" t="s">
        <v>26</v>
      </c>
      <c r="D162" s="2">
        <v>0.41666666666666669</v>
      </c>
      <c r="E162" t="s">
        <v>885</v>
      </c>
      <c r="F162" t="s">
        <v>81</v>
      </c>
      <c r="G162" t="s">
        <v>43</v>
      </c>
      <c r="H162">
        <v>26</v>
      </c>
      <c r="I162" t="s">
        <v>30</v>
      </c>
      <c r="J162" t="s">
        <v>125</v>
      </c>
      <c r="K162" t="s">
        <v>83</v>
      </c>
      <c r="L162" t="s">
        <v>128</v>
      </c>
      <c r="M162" t="s">
        <v>76</v>
      </c>
      <c r="N162">
        <v>1</v>
      </c>
      <c r="O162">
        <v>180</v>
      </c>
      <c r="P162">
        <v>15</v>
      </c>
      <c r="Q162">
        <v>153</v>
      </c>
      <c r="R162" t="s">
        <v>69</v>
      </c>
      <c r="S162" t="s">
        <v>77</v>
      </c>
      <c r="T162" t="s">
        <v>70</v>
      </c>
      <c r="U162">
        <v>4</v>
      </c>
      <c r="V162" t="s">
        <v>61</v>
      </c>
      <c r="W162">
        <v>6</v>
      </c>
      <c r="X162">
        <v>0</v>
      </c>
      <c r="Y162" t="s">
        <v>115</v>
      </c>
      <c r="Z162">
        <v>10</v>
      </c>
    </row>
    <row r="163" spans="1:26" x14ac:dyDescent="0.3">
      <c r="A163" t="s">
        <v>891</v>
      </c>
      <c r="B163" s="1">
        <v>46166</v>
      </c>
      <c r="C163" t="s">
        <v>53</v>
      </c>
      <c r="D163" s="2">
        <v>0.44791666666666669</v>
      </c>
      <c r="E163" t="s">
        <v>253</v>
      </c>
      <c r="F163" t="s">
        <v>75</v>
      </c>
      <c r="G163" t="s">
        <v>43</v>
      </c>
      <c r="H163">
        <v>45</v>
      </c>
      <c r="I163" t="s">
        <v>30</v>
      </c>
      <c r="J163" t="s">
        <v>118</v>
      </c>
      <c r="K163" t="s">
        <v>67</v>
      </c>
      <c r="L163" t="s">
        <v>68</v>
      </c>
      <c r="M163" t="s">
        <v>58</v>
      </c>
      <c r="N163">
        <v>4</v>
      </c>
      <c r="O163">
        <v>250</v>
      </c>
      <c r="P163">
        <v>10</v>
      </c>
      <c r="Q163">
        <v>900</v>
      </c>
      <c r="R163" t="s">
        <v>69</v>
      </c>
      <c r="S163" t="s">
        <v>36</v>
      </c>
      <c r="T163" t="s">
        <v>70</v>
      </c>
      <c r="U163">
        <v>4</v>
      </c>
      <c r="V163" t="s">
        <v>71</v>
      </c>
      <c r="W163">
        <v>5</v>
      </c>
      <c r="X163">
        <v>0</v>
      </c>
      <c r="Y163" t="s">
        <v>115</v>
      </c>
      <c r="Z163">
        <v>10</v>
      </c>
    </row>
    <row r="164" spans="1:26" x14ac:dyDescent="0.3">
      <c r="A164" t="s">
        <v>893</v>
      </c>
      <c r="B164" s="1">
        <v>46115</v>
      </c>
      <c r="C164" t="s">
        <v>64</v>
      </c>
      <c r="D164" s="2">
        <v>0.41666666666666669</v>
      </c>
      <c r="E164" t="s">
        <v>214</v>
      </c>
      <c r="F164" t="s">
        <v>28</v>
      </c>
      <c r="G164" t="s">
        <v>29</v>
      </c>
      <c r="H164">
        <v>53</v>
      </c>
      <c r="I164" t="s">
        <v>30</v>
      </c>
      <c r="J164" t="s">
        <v>150</v>
      </c>
      <c r="K164" t="s">
        <v>32</v>
      </c>
      <c r="L164" t="s">
        <v>102</v>
      </c>
      <c r="M164" t="s">
        <v>76</v>
      </c>
      <c r="N164">
        <v>3</v>
      </c>
      <c r="O164">
        <v>120</v>
      </c>
      <c r="P164">
        <v>15</v>
      </c>
      <c r="Q164">
        <v>306</v>
      </c>
      <c r="R164" t="s">
        <v>47</v>
      </c>
      <c r="S164" t="s">
        <v>77</v>
      </c>
      <c r="T164" t="s">
        <v>49</v>
      </c>
      <c r="U164">
        <v>4</v>
      </c>
      <c r="V164" t="s">
        <v>71</v>
      </c>
      <c r="W164">
        <v>4</v>
      </c>
      <c r="X164">
        <v>5</v>
      </c>
      <c r="Y164" t="s">
        <v>99</v>
      </c>
      <c r="Z164">
        <v>10</v>
      </c>
    </row>
    <row r="165" spans="1:26" x14ac:dyDescent="0.3">
      <c r="A165" t="s">
        <v>914</v>
      </c>
      <c r="B165" s="1">
        <v>46098</v>
      </c>
      <c r="C165" t="s">
        <v>95</v>
      </c>
      <c r="D165" s="2">
        <v>0.42708333333333331</v>
      </c>
      <c r="E165" t="s">
        <v>350</v>
      </c>
      <c r="F165" t="s">
        <v>42</v>
      </c>
      <c r="G165" t="s">
        <v>29</v>
      </c>
      <c r="H165">
        <v>50</v>
      </c>
      <c r="I165" t="s">
        <v>30</v>
      </c>
      <c r="J165" t="s">
        <v>150</v>
      </c>
      <c r="K165" t="s">
        <v>32</v>
      </c>
      <c r="L165" t="s">
        <v>102</v>
      </c>
      <c r="M165" t="s">
        <v>58</v>
      </c>
      <c r="N165">
        <v>1</v>
      </c>
      <c r="O165">
        <v>200</v>
      </c>
      <c r="P165">
        <v>15</v>
      </c>
      <c r="Q165">
        <v>170</v>
      </c>
      <c r="R165" t="s">
        <v>69</v>
      </c>
      <c r="S165" t="s">
        <v>59</v>
      </c>
      <c r="T165" t="s">
        <v>49</v>
      </c>
      <c r="U165">
        <v>4</v>
      </c>
      <c r="V165" t="s">
        <v>61</v>
      </c>
      <c r="W165">
        <v>3</v>
      </c>
      <c r="X165">
        <v>2</v>
      </c>
      <c r="Y165" t="s">
        <v>78</v>
      </c>
      <c r="Z165">
        <v>10</v>
      </c>
    </row>
    <row r="166" spans="1:26" x14ac:dyDescent="0.3">
      <c r="A166" t="s">
        <v>939</v>
      </c>
      <c r="B166" s="1">
        <v>46153</v>
      </c>
      <c r="C166" t="s">
        <v>53</v>
      </c>
      <c r="D166" s="2">
        <v>0.42708333333333331</v>
      </c>
      <c r="E166" t="s">
        <v>472</v>
      </c>
      <c r="F166" t="s">
        <v>28</v>
      </c>
      <c r="G166" t="s">
        <v>29</v>
      </c>
      <c r="H166">
        <v>29</v>
      </c>
      <c r="I166" t="s">
        <v>30</v>
      </c>
      <c r="J166" t="s">
        <v>44</v>
      </c>
      <c r="K166" t="s">
        <v>67</v>
      </c>
      <c r="L166" t="s">
        <v>87</v>
      </c>
      <c r="M166" t="s">
        <v>58</v>
      </c>
      <c r="N166">
        <v>2</v>
      </c>
      <c r="O166">
        <v>150</v>
      </c>
      <c r="P166">
        <v>0</v>
      </c>
      <c r="Q166">
        <v>300</v>
      </c>
      <c r="R166" t="s">
        <v>69</v>
      </c>
      <c r="S166" t="s">
        <v>48</v>
      </c>
      <c r="T166" t="s">
        <v>37</v>
      </c>
      <c r="U166">
        <v>4</v>
      </c>
      <c r="V166" t="s">
        <v>61</v>
      </c>
      <c r="W166">
        <v>5</v>
      </c>
      <c r="X166">
        <v>1</v>
      </c>
      <c r="Y166" t="s">
        <v>39</v>
      </c>
      <c r="Z166">
        <v>10</v>
      </c>
    </row>
    <row r="167" spans="1:26" x14ac:dyDescent="0.3">
      <c r="A167" t="s">
        <v>945</v>
      </c>
      <c r="B167" s="1">
        <v>46080</v>
      </c>
      <c r="C167" t="s">
        <v>89</v>
      </c>
      <c r="D167" s="2">
        <v>0.42708333333333331</v>
      </c>
      <c r="E167" t="s">
        <v>106</v>
      </c>
      <c r="F167" t="s">
        <v>107</v>
      </c>
      <c r="G167" t="s">
        <v>29</v>
      </c>
      <c r="H167">
        <v>54</v>
      </c>
      <c r="I167" t="s">
        <v>30</v>
      </c>
      <c r="J167" t="s">
        <v>56</v>
      </c>
      <c r="K167" t="s">
        <v>67</v>
      </c>
      <c r="L167" t="s">
        <v>87</v>
      </c>
      <c r="M167" t="s">
        <v>58</v>
      </c>
      <c r="N167">
        <v>3</v>
      </c>
      <c r="O167">
        <v>180</v>
      </c>
      <c r="P167">
        <v>0</v>
      </c>
      <c r="Q167">
        <v>540</v>
      </c>
      <c r="R167" t="s">
        <v>35</v>
      </c>
      <c r="S167" t="s">
        <v>59</v>
      </c>
      <c r="T167" t="s">
        <v>37</v>
      </c>
      <c r="U167">
        <v>3</v>
      </c>
      <c r="V167" t="s">
        <v>61</v>
      </c>
      <c r="W167">
        <v>2</v>
      </c>
      <c r="X167">
        <v>5</v>
      </c>
      <c r="Y167" t="s">
        <v>99</v>
      </c>
      <c r="Z167">
        <v>10</v>
      </c>
    </row>
    <row r="168" spans="1:26" x14ac:dyDescent="0.3">
      <c r="A168" t="s">
        <v>981</v>
      </c>
      <c r="B168" s="1">
        <v>46125</v>
      </c>
      <c r="C168" t="s">
        <v>64</v>
      </c>
      <c r="D168" s="2">
        <v>0.44791666666666669</v>
      </c>
      <c r="E168" t="s">
        <v>228</v>
      </c>
      <c r="F168" t="s">
        <v>110</v>
      </c>
      <c r="G168" t="s">
        <v>29</v>
      </c>
      <c r="H168">
        <v>49</v>
      </c>
      <c r="I168" t="s">
        <v>30</v>
      </c>
      <c r="J168" t="s">
        <v>44</v>
      </c>
      <c r="K168" t="s">
        <v>32</v>
      </c>
      <c r="L168" t="s">
        <v>33</v>
      </c>
      <c r="M168" t="s">
        <v>34</v>
      </c>
      <c r="N168">
        <v>4</v>
      </c>
      <c r="O168">
        <v>220</v>
      </c>
      <c r="P168">
        <v>15</v>
      </c>
      <c r="Q168">
        <v>748</v>
      </c>
      <c r="R168" t="s">
        <v>69</v>
      </c>
      <c r="S168" t="s">
        <v>77</v>
      </c>
      <c r="T168" t="s">
        <v>70</v>
      </c>
      <c r="U168">
        <v>3</v>
      </c>
      <c r="V168" t="s">
        <v>71</v>
      </c>
      <c r="W168">
        <v>4</v>
      </c>
      <c r="X168">
        <v>1</v>
      </c>
      <c r="Y168" t="s">
        <v>39</v>
      </c>
      <c r="Z168">
        <v>10</v>
      </c>
    </row>
    <row r="169" spans="1:26" x14ac:dyDescent="0.3">
      <c r="A169" t="s">
        <v>990</v>
      </c>
      <c r="B169" s="1">
        <v>46044</v>
      </c>
      <c r="C169" t="s">
        <v>124</v>
      </c>
      <c r="D169" s="2">
        <v>0.4375</v>
      </c>
      <c r="E169" t="s">
        <v>976</v>
      </c>
      <c r="F169" t="s">
        <v>42</v>
      </c>
      <c r="G169" t="s">
        <v>29</v>
      </c>
      <c r="H169">
        <v>47</v>
      </c>
      <c r="I169" t="s">
        <v>30</v>
      </c>
      <c r="J169" t="s">
        <v>125</v>
      </c>
      <c r="K169" t="s">
        <v>83</v>
      </c>
      <c r="L169" t="s">
        <v>92</v>
      </c>
      <c r="M169" t="s">
        <v>34</v>
      </c>
      <c r="N169">
        <v>3</v>
      </c>
      <c r="O169">
        <v>250</v>
      </c>
      <c r="P169">
        <v>0</v>
      </c>
      <c r="Q169">
        <v>750</v>
      </c>
      <c r="R169" t="s">
        <v>69</v>
      </c>
      <c r="S169" t="s">
        <v>59</v>
      </c>
      <c r="T169" t="s">
        <v>70</v>
      </c>
      <c r="U169">
        <v>3</v>
      </c>
      <c r="V169" t="s">
        <v>38</v>
      </c>
      <c r="W169">
        <v>1</v>
      </c>
      <c r="X169">
        <v>4</v>
      </c>
      <c r="Y169" t="s">
        <v>51</v>
      </c>
      <c r="Z169">
        <v>10</v>
      </c>
    </row>
    <row r="170" spans="1:26" x14ac:dyDescent="0.3">
      <c r="A170" t="s">
        <v>1002</v>
      </c>
      <c r="B170" s="1">
        <v>46131</v>
      </c>
      <c r="C170" t="s">
        <v>64</v>
      </c>
      <c r="D170" s="2">
        <v>0.42708333333333331</v>
      </c>
      <c r="E170" t="s">
        <v>774</v>
      </c>
      <c r="F170" t="s">
        <v>81</v>
      </c>
      <c r="G170" t="s">
        <v>29</v>
      </c>
      <c r="H170">
        <v>50</v>
      </c>
      <c r="I170" t="s">
        <v>30</v>
      </c>
      <c r="J170" t="s">
        <v>44</v>
      </c>
      <c r="K170" t="s">
        <v>67</v>
      </c>
      <c r="L170" t="s">
        <v>68</v>
      </c>
      <c r="M170" t="s">
        <v>76</v>
      </c>
      <c r="N170">
        <v>1</v>
      </c>
      <c r="O170">
        <v>120</v>
      </c>
      <c r="P170">
        <v>5</v>
      </c>
      <c r="Q170">
        <v>114</v>
      </c>
      <c r="R170" t="s">
        <v>69</v>
      </c>
      <c r="S170" t="s">
        <v>36</v>
      </c>
      <c r="T170" t="s">
        <v>60</v>
      </c>
      <c r="U170">
        <v>3</v>
      </c>
      <c r="V170" t="s">
        <v>38</v>
      </c>
      <c r="W170">
        <v>4</v>
      </c>
      <c r="X170">
        <v>0</v>
      </c>
      <c r="Y170" t="s">
        <v>115</v>
      </c>
      <c r="Z170">
        <v>10</v>
      </c>
    </row>
    <row r="171" spans="1:26" x14ac:dyDescent="0.3">
      <c r="A171" t="s">
        <v>1004</v>
      </c>
      <c r="B171" s="1">
        <v>46195</v>
      </c>
      <c r="C171" t="s">
        <v>26</v>
      </c>
      <c r="D171" s="2">
        <v>0.4375</v>
      </c>
      <c r="E171" t="s">
        <v>197</v>
      </c>
      <c r="F171" t="s">
        <v>107</v>
      </c>
      <c r="G171" t="s">
        <v>29</v>
      </c>
      <c r="H171">
        <v>29</v>
      </c>
      <c r="I171" t="s">
        <v>30</v>
      </c>
      <c r="J171" t="s">
        <v>118</v>
      </c>
      <c r="K171" t="s">
        <v>45</v>
      </c>
      <c r="L171" t="s">
        <v>46</v>
      </c>
      <c r="M171" t="s">
        <v>76</v>
      </c>
      <c r="N171">
        <v>1</v>
      </c>
      <c r="O171">
        <v>200</v>
      </c>
      <c r="P171">
        <v>0</v>
      </c>
      <c r="Q171">
        <v>200</v>
      </c>
      <c r="R171" t="s">
        <v>47</v>
      </c>
      <c r="S171" t="s">
        <v>48</v>
      </c>
      <c r="T171" t="s">
        <v>93</v>
      </c>
      <c r="U171">
        <v>3</v>
      </c>
      <c r="V171" t="s">
        <v>61</v>
      </c>
      <c r="W171">
        <v>6</v>
      </c>
      <c r="X171">
        <v>1</v>
      </c>
      <c r="Y171" t="s">
        <v>39</v>
      </c>
      <c r="Z171">
        <v>10</v>
      </c>
    </row>
    <row r="172" spans="1:26" x14ac:dyDescent="0.3">
      <c r="A172" t="s">
        <v>1022</v>
      </c>
      <c r="B172" s="1">
        <v>46143</v>
      </c>
      <c r="C172" t="s">
        <v>53</v>
      </c>
      <c r="D172" s="2">
        <v>0.42708333333333331</v>
      </c>
      <c r="E172" t="s">
        <v>27</v>
      </c>
      <c r="F172" t="s">
        <v>81</v>
      </c>
      <c r="G172" t="s">
        <v>43</v>
      </c>
      <c r="H172">
        <v>50</v>
      </c>
      <c r="I172" t="s">
        <v>30</v>
      </c>
      <c r="J172" t="s">
        <v>118</v>
      </c>
      <c r="K172" t="s">
        <v>32</v>
      </c>
      <c r="L172" t="s">
        <v>102</v>
      </c>
      <c r="M172" t="s">
        <v>76</v>
      </c>
      <c r="N172">
        <v>2</v>
      </c>
      <c r="O172">
        <v>150</v>
      </c>
      <c r="P172">
        <v>0</v>
      </c>
      <c r="Q172">
        <v>300</v>
      </c>
      <c r="R172" t="s">
        <v>69</v>
      </c>
      <c r="S172" t="s">
        <v>36</v>
      </c>
      <c r="T172" t="s">
        <v>49</v>
      </c>
      <c r="U172">
        <v>3</v>
      </c>
      <c r="V172" t="s">
        <v>50</v>
      </c>
      <c r="W172">
        <v>5</v>
      </c>
      <c r="X172">
        <v>5</v>
      </c>
      <c r="Y172" t="s">
        <v>99</v>
      </c>
      <c r="Z172">
        <v>10</v>
      </c>
    </row>
    <row r="173" spans="1:26" x14ac:dyDescent="0.3">
      <c r="A173" t="s">
        <v>1055</v>
      </c>
      <c r="B173" s="1">
        <v>46034</v>
      </c>
      <c r="C173" t="s">
        <v>124</v>
      </c>
      <c r="D173" s="2">
        <v>0.42708333333333331</v>
      </c>
      <c r="E173" t="s">
        <v>434</v>
      </c>
      <c r="F173" t="s">
        <v>66</v>
      </c>
      <c r="G173" t="s">
        <v>29</v>
      </c>
      <c r="H173">
        <v>50</v>
      </c>
      <c r="I173" t="s">
        <v>30</v>
      </c>
      <c r="J173" t="s">
        <v>31</v>
      </c>
      <c r="K173" t="s">
        <v>83</v>
      </c>
      <c r="L173" t="s">
        <v>175</v>
      </c>
      <c r="M173" t="s">
        <v>34</v>
      </c>
      <c r="N173">
        <v>3</v>
      </c>
      <c r="O173">
        <v>250</v>
      </c>
      <c r="P173">
        <v>0</v>
      </c>
      <c r="Q173">
        <v>750</v>
      </c>
      <c r="R173" t="s">
        <v>69</v>
      </c>
      <c r="S173" t="s">
        <v>48</v>
      </c>
      <c r="T173" t="s">
        <v>37</v>
      </c>
      <c r="U173">
        <v>3</v>
      </c>
      <c r="V173" t="s">
        <v>61</v>
      </c>
      <c r="W173">
        <v>1</v>
      </c>
      <c r="X173">
        <v>1</v>
      </c>
      <c r="Y173" t="s">
        <v>39</v>
      </c>
      <c r="Z173">
        <v>10</v>
      </c>
    </row>
    <row r="174" spans="1:26" x14ac:dyDescent="0.3">
      <c r="A174" t="s">
        <v>1060</v>
      </c>
      <c r="B174" s="1">
        <v>46053</v>
      </c>
      <c r="C174" t="s">
        <v>124</v>
      </c>
      <c r="D174" s="2">
        <v>0.42708333333333331</v>
      </c>
      <c r="E174" t="s">
        <v>208</v>
      </c>
      <c r="F174" t="s">
        <v>131</v>
      </c>
      <c r="G174" t="s">
        <v>43</v>
      </c>
      <c r="H174">
        <v>39</v>
      </c>
      <c r="I174" t="s">
        <v>30</v>
      </c>
      <c r="J174" t="s">
        <v>56</v>
      </c>
      <c r="K174" t="s">
        <v>45</v>
      </c>
      <c r="L174" t="s">
        <v>57</v>
      </c>
      <c r="M174" t="s">
        <v>76</v>
      </c>
      <c r="N174">
        <v>3</v>
      </c>
      <c r="O174">
        <v>200</v>
      </c>
      <c r="P174">
        <v>10</v>
      </c>
      <c r="Q174">
        <v>540</v>
      </c>
      <c r="R174" t="s">
        <v>69</v>
      </c>
      <c r="S174" t="s">
        <v>48</v>
      </c>
      <c r="T174" t="s">
        <v>37</v>
      </c>
      <c r="U174">
        <v>3</v>
      </c>
      <c r="V174" t="s">
        <v>71</v>
      </c>
      <c r="W174">
        <v>1</v>
      </c>
      <c r="X174">
        <v>6</v>
      </c>
      <c r="Y174" t="s">
        <v>72</v>
      </c>
      <c r="Z174">
        <v>10</v>
      </c>
    </row>
    <row r="175" spans="1:26" x14ac:dyDescent="0.3">
      <c r="A175" t="s">
        <v>1062</v>
      </c>
      <c r="B175" s="1">
        <v>46064</v>
      </c>
      <c r="C175" t="s">
        <v>89</v>
      </c>
      <c r="D175" s="2">
        <v>0.42708333333333331</v>
      </c>
      <c r="E175" t="s">
        <v>933</v>
      </c>
      <c r="F175" t="s">
        <v>81</v>
      </c>
      <c r="G175" t="s">
        <v>29</v>
      </c>
      <c r="H175">
        <v>44</v>
      </c>
      <c r="I175" t="s">
        <v>30</v>
      </c>
      <c r="J175" t="s">
        <v>56</v>
      </c>
      <c r="K175" t="s">
        <v>32</v>
      </c>
      <c r="L175" t="s">
        <v>102</v>
      </c>
      <c r="M175" t="s">
        <v>76</v>
      </c>
      <c r="N175">
        <v>1</v>
      </c>
      <c r="O175">
        <v>250</v>
      </c>
      <c r="P175">
        <v>5</v>
      </c>
      <c r="Q175">
        <v>237.5</v>
      </c>
      <c r="R175" t="s">
        <v>35</v>
      </c>
      <c r="S175" t="s">
        <v>48</v>
      </c>
      <c r="T175" t="s">
        <v>70</v>
      </c>
      <c r="U175">
        <v>3</v>
      </c>
      <c r="V175" t="s">
        <v>38</v>
      </c>
      <c r="W175">
        <v>2</v>
      </c>
      <c r="X175">
        <v>3</v>
      </c>
      <c r="Y175" t="s">
        <v>62</v>
      </c>
      <c r="Z175">
        <v>10</v>
      </c>
    </row>
    <row r="176" spans="1:26" x14ac:dyDescent="0.3">
      <c r="A176" t="s">
        <v>1087</v>
      </c>
      <c r="B176" s="1">
        <v>46068</v>
      </c>
      <c r="C176" t="s">
        <v>89</v>
      </c>
      <c r="D176" s="2">
        <v>0.41666666666666669</v>
      </c>
      <c r="E176" t="s">
        <v>458</v>
      </c>
      <c r="F176" t="s">
        <v>110</v>
      </c>
      <c r="G176" t="s">
        <v>43</v>
      </c>
      <c r="H176">
        <v>20</v>
      </c>
      <c r="I176" t="s">
        <v>1088</v>
      </c>
      <c r="J176" t="s">
        <v>44</v>
      </c>
      <c r="K176" t="s">
        <v>32</v>
      </c>
      <c r="L176" t="s">
        <v>33</v>
      </c>
      <c r="M176" t="s">
        <v>34</v>
      </c>
      <c r="N176">
        <v>3</v>
      </c>
      <c r="O176">
        <v>250</v>
      </c>
      <c r="P176">
        <v>10</v>
      </c>
      <c r="Q176">
        <v>675</v>
      </c>
      <c r="R176" t="s">
        <v>35</v>
      </c>
      <c r="S176" t="s">
        <v>36</v>
      </c>
      <c r="T176" t="s">
        <v>37</v>
      </c>
      <c r="U176">
        <v>1</v>
      </c>
      <c r="V176" t="s">
        <v>38</v>
      </c>
      <c r="W176">
        <v>2</v>
      </c>
      <c r="X176">
        <v>0</v>
      </c>
      <c r="Y176" t="s">
        <v>115</v>
      </c>
      <c r="Z176">
        <v>10</v>
      </c>
    </row>
    <row r="177" spans="1:26" x14ac:dyDescent="0.3">
      <c r="A177" t="s">
        <v>1149</v>
      </c>
      <c r="B177" s="1">
        <v>46094</v>
      </c>
      <c r="C177" t="s">
        <v>95</v>
      </c>
      <c r="D177" s="2">
        <v>0.41666666666666669</v>
      </c>
      <c r="E177" t="s">
        <v>1150</v>
      </c>
      <c r="F177" t="s">
        <v>55</v>
      </c>
      <c r="G177" t="s">
        <v>43</v>
      </c>
      <c r="H177">
        <v>20</v>
      </c>
      <c r="I177" t="s">
        <v>1088</v>
      </c>
      <c r="J177" t="s">
        <v>125</v>
      </c>
      <c r="K177" t="s">
        <v>83</v>
      </c>
      <c r="L177" t="s">
        <v>84</v>
      </c>
      <c r="M177" t="s">
        <v>76</v>
      </c>
      <c r="N177">
        <v>2</v>
      </c>
      <c r="O177">
        <v>250</v>
      </c>
      <c r="P177">
        <v>15</v>
      </c>
      <c r="Q177">
        <v>425</v>
      </c>
      <c r="R177" t="s">
        <v>35</v>
      </c>
      <c r="S177" t="s">
        <v>36</v>
      </c>
      <c r="T177" t="s">
        <v>60</v>
      </c>
      <c r="U177">
        <v>4</v>
      </c>
      <c r="V177" t="s">
        <v>71</v>
      </c>
      <c r="W177">
        <v>3</v>
      </c>
      <c r="X177">
        <v>5</v>
      </c>
      <c r="Y177" t="s">
        <v>99</v>
      </c>
      <c r="Z177">
        <v>10</v>
      </c>
    </row>
    <row r="178" spans="1:26" x14ac:dyDescent="0.3">
      <c r="A178" t="s">
        <v>1155</v>
      </c>
      <c r="B178" s="1">
        <v>46141</v>
      </c>
      <c r="C178" t="s">
        <v>64</v>
      </c>
      <c r="D178" s="2">
        <v>0.41666666666666669</v>
      </c>
      <c r="E178" t="s">
        <v>709</v>
      </c>
      <c r="F178" t="s">
        <v>75</v>
      </c>
      <c r="G178" t="s">
        <v>43</v>
      </c>
      <c r="H178">
        <v>21</v>
      </c>
      <c r="I178" t="s">
        <v>1088</v>
      </c>
      <c r="J178" t="s">
        <v>56</v>
      </c>
      <c r="K178" t="s">
        <v>83</v>
      </c>
      <c r="L178" t="s">
        <v>137</v>
      </c>
      <c r="M178" t="s">
        <v>58</v>
      </c>
      <c r="N178">
        <v>4</v>
      </c>
      <c r="O178">
        <v>200</v>
      </c>
      <c r="P178">
        <v>5</v>
      </c>
      <c r="Q178">
        <v>760</v>
      </c>
      <c r="R178" t="s">
        <v>47</v>
      </c>
      <c r="S178" t="s">
        <v>48</v>
      </c>
      <c r="T178" t="s">
        <v>70</v>
      </c>
      <c r="U178">
        <v>5</v>
      </c>
      <c r="V178" t="s">
        <v>61</v>
      </c>
      <c r="W178">
        <v>4</v>
      </c>
      <c r="X178">
        <v>3</v>
      </c>
      <c r="Y178" t="s">
        <v>62</v>
      </c>
      <c r="Z178">
        <v>10</v>
      </c>
    </row>
    <row r="179" spans="1:26" x14ac:dyDescent="0.3">
      <c r="A179" t="s">
        <v>1167</v>
      </c>
      <c r="B179" s="1">
        <v>46074</v>
      </c>
      <c r="C179" t="s">
        <v>89</v>
      </c>
      <c r="D179" s="2">
        <v>0.41666666666666669</v>
      </c>
      <c r="E179" t="s">
        <v>130</v>
      </c>
      <c r="F179" t="s">
        <v>110</v>
      </c>
      <c r="G179" t="s">
        <v>29</v>
      </c>
      <c r="H179">
        <v>18</v>
      </c>
      <c r="I179" t="s">
        <v>1088</v>
      </c>
      <c r="J179" t="s">
        <v>56</v>
      </c>
      <c r="K179" t="s">
        <v>83</v>
      </c>
      <c r="L179" t="s">
        <v>137</v>
      </c>
      <c r="M179" t="s">
        <v>58</v>
      </c>
      <c r="N179">
        <v>4</v>
      </c>
      <c r="O179">
        <v>250</v>
      </c>
      <c r="P179">
        <v>5</v>
      </c>
      <c r="Q179">
        <v>950</v>
      </c>
      <c r="R179" t="s">
        <v>47</v>
      </c>
      <c r="S179" t="s">
        <v>48</v>
      </c>
      <c r="T179" t="s">
        <v>49</v>
      </c>
      <c r="U179">
        <v>4</v>
      </c>
      <c r="V179" t="s">
        <v>38</v>
      </c>
      <c r="W179">
        <v>2</v>
      </c>
      <c r="X179">
        <v>6</v>
      </c>
      <c r="Y179" t="s">
        <v>72</v>
      </c>
      <c r="Z179">
        <v>10</v>
      </c>
    </row>
    <row r="180" spans="1:26" x14ac:dyDescent="0.3">
      <c r="A180" t="s">
        <v>1182</v>
      </c>
      <c r="B180" s="1">
        <v>46122</v>
      </c>
      <c r="C180" t="s">
        <v>64</v>
      </c>
      <c r="D180" s="2">
        <v>0.41666666666666669</v>
      </c>
      <c r="E180" t="s">
        <v>228</v>
      </c>
      <c r="F180" t="s">
        <v>55</v>
      </c>
      <c r="G180" t="s">
        <v>29</v>
      </c>
      <c r="H180">
        <v>18</v>
      </c>
      <c r="I180" t="s">
        <v>1088</v>
      </c>
      <c r="J180" t="s">
        <v>82</v>
      </c>
      <c r="K180" t="s">
        <v>83</v>
      </c>
      <c r="L180" t="s">
        <v>175</v>
      </c>
      <c r="M180" t="s">
        <v>76</v>
      </c>
      <c r="N180">
        <v>3</v>
      </c>
      <c r="O180">
        <v>180</v>
      </c>
      <c r="P180">
        <v>0</v>
      </c>
      <c r="Q180">
        <v>540</v>
      </c>
      <c r="R180" t="s">
        <v>47</v>
      </c>
      <c r="S180" t="s">
        <v>48</v>
      </c>
      <c r="T180" t="s">
        <v>37</v>
      </c>
      <c r="U180">
        <v>1</v>
      </c>
      <c r="V180" t="s">
        <v>50</v>
      </c>
      <c r="W180">
        <v>4</v>
      </c>
      <c r="X180">
        <v>5</v>
      </c>
      <c r="Y180" t="s">
        <v>99</v>
      </c>
      <c r="Z180">
        <v>10</v>
      </c>
    </row>
    <row r="181" spans="1:26" x14ac:dyDescent="0.3">
      <c r="A181" t="s">
        <v>1186</v>
      </c>
      <c r="B181" s="1">
        <v>46101</v>
      </c>
      <c r="C181" t="s">
        <v>95</v>
      </c>
      <c r="D181" s="2">
        <v>0.41666666666666669</v>
      </c>
      <c r="E181" t="s">
        <v>742</v>
      </c>
      <c r="F181" t="s">
        <v>75</v>
      </c>
      <c r="G181" t="s">
        <v>29</v>
      </c>
      <c r="H181">
        <v>24</v>
      </c>
      <c r="I181" t="s">
        <v>1088</v>
      </c>
      <c r="J181" t="s">
        <v>82</v>
      </c>
      <c r="K181" t="s">
        <v>45</v>
      </c>
      <c r="L181" t="s">
        <v>46</v>
      </c>
      <c r="M181" t="s">
        <v>58</v>
      </c>
      <c r="N181">
        <v>1</v>
      </c>
      <c r="O181">
        <v>250</v>
      </c>
      <c r="P181">
        <v>10</v>
      </c>
      <c r="Q181">
        <v>225</v>
      </c>
      <c r="R181" t="s">
        <v>35</v>
      </c>
      <c r="S181" t="s">
        <v>77</v>
      </c>
      <c r="T181" t="s">
        <v>70</v>
      </c>
      <c r="U181">
        <v>4</v>
      </c>
      <c r="V181" t="s">
        <v>71</v>
      </c>
      <c r="W181">
        <v>3</v>
      </c>
      <c r="X181">
        <v>5</v>
      </c>
      <c r="Y181" t="s">
        <v>99</v>
      </c>
      <c r="Z181">
        <v>10</v>
      </c>
    </row>
    <row r="182" spans="1:26" x14ac:dyDescent="0.3">
      <c r="A182" t="s">
        <v>1194</v>
      </c>
      <c r="B182" s="1">
        <v>46122</v>
      </c>
      <c r="C182" t="s">
        <v>64</v>
      </c>
      <c r="D182" s="2">
        <v>0.42708333333333331</v>
      </c>
      <c r="E182" t="s">
        <v>795</v>
      </c>
      <c r="F182" t="s">
        <v>42</v>
      </c>
      <c r="G182" t="s">
        <v>43</v>
      </c>
      <c r="H182">
        <v>22</v>
      </c>
      <c r="I182" t="s">
        <v>1088</v>
      </c>
      <c r="J182" t="s">
        <v>44</v>
      </c>
      <c r="K182" t="s">
        <v>83</v>
      </c>
      <c r="L182" t="s">
        <v>137</v>
      </c>
      <c r="M182" t="s">
        <v>58</v>
      </c>
      <c r="N182">
        <v>1</v>
      </c>
      <c r="O182">
        <v>220</v>
      </c>
      <c r="P182">
        <v>0</v>
      </c>
      <c r="Q182">
        <v>220</v>
      </c>
      <c r="R182" t="s">
        <v>47</v>
      </c>
      <c r="S182" t="s">
        <v>48</v>
      </c>
      <c r="T182" t="s">
        <v>49</v>
      </c>
      <c r="U182">
        <v>3</v>
      </c>
      <c r="V182" t="s">
        <v>50</v>
      </c>
      <c r="W182">
        <v>4</v>
      </c>
      <c r="X182">
        <v>5</v>
      </c>
      <c r="Y182" t="s">
        <v>99</v>
      </c>
      <c r="Z182">
        <v>10</v>
      </c>
    </row>
    <row r="183" spans="1:26" x14ac:dyDescent="0.3">
      <c r="A183" t="s">
        <v>1195</v>
      </c>
      <c r="B183" s="1">
        <v>46166</v>
      </c>
      <c r="C183" t="s">
        <v>53</v>
      </c>
      <c r="D183" s="2">
        <v>0.42708333333333331</v>
      </c>
      <c r="E183" t="s">
        <v>1160</v>
      </c>
      <c r="F183" t="s">
        <v>131</v>
      </c>
      <c r="G183" t="s">
        <v>43</v>
      </c>
      <c r="H183">
        <v>18</v>
      </c>
      <c r="I183" t="s">
        <v>1088</v>
      </c>
      <c r="J183" t="s">
        <v>82</v>
      </c>
      <c r="K183" t="s">
        <v>45</v>
      </c>
      <c r="L183" t="s">
        <v>46</v>
      </c>
      <c r="M183" t="s">
        <v>76</v>
      </c>
      <c r="N183">
        <v>2</v>
      </c>
      <c r="O183">
        <v>120</v>
      </c>
      <c r="P183">
        <v>0</v>
      </c>
      <c r="Q183">
        <v>240</v>
      </c>
      <c r="R183" t="s">
        <v>47</v>
      </c>
      <c r="S183" t="s">
        <v>77</v>
      </c>
      <c r="T183" t="s">
        <v>60</v>
      </c>
      <c r="U183">
        <v>1</v>
      </c>
      <c r="V183" t="s">
        <v>38</v>
      </c>
      <c r="W183">
        <v>5</v>
      </c>
      <c r="X183">
        <v>0</v>
      </c>
      <c r="Y183" t="s">
        <v>115</v>
      </c>
      <c r="Z183">
        <v>10</v>
      </c>
    </row>
    <row r="184" spans="1:26" x14ac:dyDescent="0.3">
      <c r="A184" t="s">
        <v>1209</v>
      </c>
      <c r="B184" s="1">
        <v>46104</v>
      </c>
      <c r="C184" t="s">
        <v>95</v>
      </c>
      <c r="D184" s="2">
        <v>0.42708333333333331</v>
      </c>
      <c r="E184" t="s">
        <v>774</v>
      </c>
      <c r="F184" t="s">
        <v>55</v>
      </c>
      <c r="G184" t="s">
        <v>43</v>
      </c>
      <c r="H184">
        <v>19</v>
      </c>
      <c r="I184" t="s">
        <v>1088</v>
      </c>
      <c r="J184" t="s">
        <v>125</v>
      </c>
      <c r="K184" t="s">
        <v>32</v>
      </c>
      <c r="L184" t="s">
        <v>33</v>
      </c>
      <c r="M184" t="s">
        <v>58</v>
      </c>
      <c r="N184">
        <v>2</v>
      </c>
      <c r="O184">
        <v>200</v>
      </c>
      <c r="P184">
        <v>5</v>
      </c>
      <c r="Q184">
        <v>380</v>
      </c>
      <c r="R184" t="s">
        <v>69</v>
      </c>
      <c r="S184" t="s">
        <v>59</v>
      </c>
      <c r="T184" t="s">
        <v>60</v>
      </c>
      <c r="U184">
        <v>5</v>
      </c>
      <c r="V184" t="s">
        <v>50</v>
      </c>
      <c r="W184">
        <v>3</v>
      </c>
      <c r="X184">
        <v>1</v>
      </c>
      <c r="Y184" t="s">
        <v>39</v>
      </c>
      <c r="Z184">
        <v>10</v>
      </c>
    </row>
    <row r="185" spans="1:26" x14ac:dyDescent="0.3">
      <c r="A185" t="s">
        <v>1216</v>
      </c>
      <c r="B185" s="1">
        <v>46112</v>
      </c>
      <c r="C185" t="s">
        <v>95</v>
      </c>
      <c r="D185" s="2">
        <v>0.41666666666666669</v>
      </c>
      <c r="E185" t="s">
        <v>620</v>
      </c>
      <c r="F185" t="s">
        <v>107</v>
      </c>
      <c r="G185" t="s">
        <v>29</v>
      </c>
      <c r="H185">
        <v>21</v>
      </c>
      <c r="I185" t="s">
        <v>1088</v>
      </c>
      <c r="J185" t="s">
        <v>31</v>
      </c>
      <c r="K185" t="s">
        <v>83</v>
      </c>
      <c r="L185" t="s">
        <v>175</v>
      </c>
      <c r="M185" t="s">
        <v>34</v>
      </c>
      <c r="N185">
        <v>1</v>
      </c>
      <c r="O185">
        <v>120</v>
      </c>
      <c r="P185">
        <v>5</v>
      </c>
      <c r="Q185">
        <v>114</v>
      </c>
      <c r="R185" t="s">
        <v>69</v>
      </c>
      <c r="S185" t="s">
        <v>77</v>
      </c>
      <c r="T185" t="s">
        <v>49</v>
      </c>
      <c r="U185">
        <v>3</v>
      </c>
      <c r="V185" t="s">
        <v>38</v>
      </c>
      <c r="W185">
        <v>3</v>
      </c>
      <c r="X185">
        <v>2</v>
      </c>
      <c r="Y185" t="s">
        <v>78</v>
      </c>
      <c r="Z185">
        <v>10</v>
      </c>
    </row>
    <row r="186" spans="1:26" x14ac:dyDescent="0.3">
      <c r="A186" t="s">
        <v>1222</v>
      </c>
      <c r="B186" s="1">
        <v>46057</v>
      </c>
      <c r="C186" t="s">
        <v>89</v>
      </c>
      <c r="D186" s="2">
        <v>0.4375</v>
      </c>
      <c r="E186" t="s">
        <v>658</v>
      </c>
      <c r="F186" t="s">
        <v>110</v>
      </c>
      <c r="G186" t="s">
        <v>43</v>
      </c>
      <c r="H186">
        <v>22</v>
      </c>
      <c r="I186" t="s">
        <v>1088</v>
      </c>
      <c r="J186" t="s">
        <v>118</v>
      </c>
      <c r="K186" t="s">
        <v>32</v>
      </c>
      <c r="L186" t="s">
        <v>102</v>
      </c>
      <c r="M186" t="s">
        <v>58</v>
      </c>
      <c r="N186">
        <v>3</v>
      </c>
      <c r="O186">
        <v>220</v>
      </c>
      <c r="P186">
        <v>15</v>
      </c>
      <c r="Q186">
        <v>561</v>
      </c>
      <c r="R186" t="s">
        <v>69</v>
      </c>
      <c r="S186" t="s">
        <v>48</v>
      </c>
      <c r="T186" t="s">
        <v>37</v>
      </c>
      <c r="U186">
        <v>1</v>
      </c>
      <c r="V186" t="s">
        <v>38</v>
      </c>
      <c r="W186">
        <v>2</v>
      </c>
      <c r="X186">
        <v>3</v>
      </c>
      <c r="Y186" t="s">
        <v>62</v>
      </c>
      <c r="Z186">
        <v>10</v>
      </c>
    </row>
    <row r="187" spans="1:26" x14ac:dyDescent="0.3">
      <c r="A187" t="s">
        <v>1227</v>
      </c>
      <c r="B187" s="1">
        <v>46105</v>
      </c>
      <c r="C187" t="s">
        <v>95</v>
      </c>
      <c r="D187" s="2">
        <v>0.4375</v>
      </c>
      <c r="E187" t="s">
        <v>677</v>
      </c>
      <c r="F187" t="s">
        <v>107</v>
      </c>
      <c r="G187" t="s">
        <v>29</v>
      </c>
      <c r="H187">
        <v>20</v>
      </c>
      <c r="I187" t="s">
        <v>1088</v>
      </c>
      <c r="J187" t="s">
        <v>82</v>
      </c>
      <c r="K187" t="s">
        <v>32</v>
      </c>
      <c r="L187" t="s">
        <v>33</v>
      </c>
      <c r="M187" t="s">
        <v>34</v>
      </c>
      <c r="N187">
        <v>3</v>
      </c>
      <c r="O187">
        <v>200</v>
      </c>
      <c r="P187">
        <v>15</v>
      </c>
      <c r="Q187">
        <v>510</v>
      </c>
      <c r="R187" t="s">
        <v>69</v>
      </c>
      <c r="S187" t="s">
        <v>36</v>
      </c>
      <c r="T187" t="s">
        <v>70</v>
      </c>
      <c r="U187">
        <v>5</v>
      </c>
      <c r="V187" t="s">
        <v>61</v>
      </c>
      <c r="W187">
        <v>3</v>
      </c>
      <c r="X187">
        <v>2</v>
      </c>
      <c r="Y187" t="s">
        <v>78</v>
      </c>
      <c r="Z187">
        <v>10</v>
      </c>
    </row>
    <row r="188" spans="1:26" x14ac:dyDescent="0.3">
      <c r="A188" t="s">
        <v>1247</v>
      </c>
      <c r="B188" s="1">
        <v>46027</v>
      </c>
      <c r="C188" t="s">
        <v>124</v>
      </c>
      <c r="D188" s="2">
        <v>0.41666666666666669</v>
      </c>
      <c r="E188" t="s">
        <v>584</v>
      </c>
      <c r="F188" t="s">
        <v>131</v>
      </c>
      <c r="G188" t="s">
        <v>29</v>
      </c>
      <c r="H188">
        <v>19</v>
      </c>
      <c r="I188" t="s">
        <v>1088</v>
      </c>
      <c r="J188" t="s">
        <v>125</v>
      </c>
      <c r="K188" t="s">
        <v>45</v>
      </c>
      <c r="L188" t="s">
        <v>46</v>
      </c>
      <c r="M188" t="s">
        <v>58</v>
      </c>
      <c r="N188">
        <v>2</v>
      </c>
      <c r="O188">
        <v>220</v>
      </c>
      <c r="P188">
        <v>5</v>
      </c>
      <c r="Q188">
        <v>418</v>
      </c>
      <c r="R188" t="s">
        <v>69</v>
      </c>
      <c r="S188" t="s">
        <v>36</v>
      </c>
      <c r="T188" t="s">
        <v>93</v>
      </c>
      <c r="U188">
        <v>2</v>
      </c>
      <c r="V188" t="s">
        <v>61</v>
      </c>
      <c r="W188">
        <v>1</v>
      </c>
      <c r="X188">
        <v>1</v>
      </c>
      <c r="Y188" t="s">
        <v>39</v>
      </c>
      <c r="Z188">
        <v>10</v>
      </c>
    </row>
    <row r="189" spans="1:26" x14ac:dyDescent="0.3">
      <c r="A189" t="s">
        <v>1285</v>
      </c>
      <c r="B189" s="1">
        <v>46031</v>
      </c>
      <c r="C189" t="s">
        <v>124</v>
      </c>
      <c r="D189" s="2">
        <v>0.42708333333333331</v>
      </c>
      <c r="E189" t="s">
        <v>885</v>
      </c>
      <c r="F189" t="s">
        <v>75</v>
      </c>
      <c r="G189" t="s">
        <v>29</v>
      </c>
      <c r="H189">
        <v>25</v>
      </c>
      <c r="I189" t="s">
        <v>1088</v>
      </c>
      <c r="J189" t="s">
        <v>150</v>
      </c>
      <c r="K189" t="s">
        <v>32</v>
      </c>
      <c r="L189" t="s">
        <v>33</v>
      </c>
      <c r="M189" t="s">
        <v>58</v>
      </c>
      <c r="N189">
        <v>2</v>
      </c>
      <c r="O189">
        <v>150</v>
      </c>
      <c r="P189">
        <v>5</v>
      </c>
      <c r="Q189">
        <v>285</v>
      </c>
      <c r="R189" t="s">
        <v>69</v>
      </c>
      <c r="S189" t="s">
        <v>36</v>
      </c>
      <c r="T189" t="s">
        <v>60</v>
      </c>
      <c r="U189">
        <v>4</v>
      </c>
      <c r="V189" t="s">
        <v>61</v>
      </c>
      <c r="W189">
        <v>1</v>
      </c>
      <c r="X189">
        <v>5</v>
      </c>
      <c r="Y189" t="s">
        <v>99</v>
      </c>
      <c r="Z189">
        <v>10</v>
      </c>
    </row>
    <row r="190" spans="1:26" x14ac:dyDescent="0.3">
      <c r="A190" t="s">
        <v>1293</v>
      </c>
      <c r="B190" s="1">
        <v>46094</v>
      </c>
      <c r="C190" t="s">
        <v>95</v>
      </c>
      <c r="D190" s="2">
        <v>0.42708333333333331</v>
      </c>
      <c r="E190" t="s">
        <v>224</v>
      </c>
      <c r="F190" t="s">
        <v>131</v>
      </c>
      <c r="G190" t="s">
        <v>43</v>
      </c>
      <c r="H190">
        <v>55</v>
      </c>
      <c r="I190" t="s">
        <v>1291</v>
      </c>
      <c r="J190" t="s">
        <v>56</v>
      </c>
      <c r="K190" t="s">
        <v>32</v>
      </c>
      <c r="L190" t="s">
        <v>33</v>
      </c>
      <c r="M190" t="s">
        <v>58</v>
      </c>
      <c r="N190">
        <v>2</v>
      </c>
      <c r="O190">
        <v>150</v>
      </c>
      <c r="P190">
        <v>5</v>
      </c>
      <c r="Q190">
        <v>285</v>
      </c>
      <c r="R190" t="s">
        <v>47</v>
      </c>
      <c r="S190" t="s">
        <v>36</v>
      </c>
      <c r="T190" t="s">
        <v>70</v>
      </c>
      <c r="U190">
        <v>5</v>
      </c>
      <c r="V190" t="s">
        <v>61</v>
      </c>
      <c r="W190">
        <v>3</v>
      </c>
      <c r="X190">
        <v>5</v>
      </c>
      <c r="Y190" t="s">
        <v>99</v>
      </c>
      <c r="Z190">
        <v>10</v>
      </c>
    </row>
    <row r="191" spans="1:26" x14ac:dyDescent="0.3">
      <c r="A191" t="s">
        <v>1323</v>
      </c>
      <c r="B191" s="1">
        <v>46100</v>
      </c>
      <c r="C191" t="s">
        <v>95</v>
      </c>
      <c r="D191" s="2">
        <v>0.41666666666666669</v>
      </c>
      <c r="E191" t="s">
        <v>1271</v>
      </c>
      <c r="F191" t="s">
        <v>75</v>
      </c>
      <c r="G191" t="s">
        <v>43</v>
      </c>
      <c r="H191">
        <v>60</v>
      </c>
      <c r="I191" t="s">
        <v>1291</v>
      </c>
      <c r="J191" t="s">
        <v>118</v>
      </c>
      <c r="K191" t="s">
        <v>32</v>
      </c>
      <c r="L191" t="s">
        <v>102</v>
      </c>
      <c r="M191" t="s">
        <v>34</v>
      </c>
      <c r="N191">
        <v>2</v>
      </c>
      <c r="O191">
        <v>220</v>
      </c>
      <c r="P191">
        <v>15</v>
      </c>
      <c r="Q191">
        <v>374</v>
      </c>
      <c r="R191" t="s">
        <v>35</v>
      </c>
      <c r="S191" t="s">
        <v>59</v>
      </c>
      <c r="T191" t="s">
        <v>60</v>
      </c>
      <c r="U191">
        <v>5</v>
      </c>
      <c r="V191" t="s">
        <v>71</v>
      </c>
      <c r="W191">
        <v>3</v>
      </c>
      <c r="X191">
        <v>4</v>
      </c>
      <c r="Y191" t="s">
        <v>51</v>
      </c>
      <c r="Z191">
        <v>10</v>
      </c>
    </row>
    <row r="192" spans="1:26" x14ac:dyDescent="0.3">
      <c r="A192" t="s">
        <v>1329</v>
      </c>
      <c r="B192" s="1">
        <v>46143</v>
      </c>
      <c r="C192" t="s">
        <v>53</v>
      </c>
      <c r="D192" s="2">
        <v>0.44791666666666669</v>
      </c>
      <c r="E192" t="s">
        <v>231</v>
      </c>
      <c r="F192" t="s">
        <v>75</v>
      </c>
      <c r="G192" t="s">
        <v>43</v>
      </c>
      <c r="H192">
        <v>58</v>
      </c>
      <c r="I192" t="s">
        <v>1291</v>
      </c>
      <c r="J192" t="s">
        <v>44</v>
      </c>
      <c r="K192" t="s">
        <v>32</v>
      </c>
      <c r="L192" t="s">
        <v>33</v>
      </c>
      <c r="M192" t="s">
        <v>76</v>
      </c>
      <c r="N192">
        <v>3</v>
      </c>
      <c r="O192">
        <v>180</v>
      </c>
      <c r="P192">
        <v>15</v>
      </c>
      <c r="Q192">
        <v>459</v>
      </c>
      <c r="R192" t="s">
        <v>47</v>
      </c>
      <c r="S192" t="s">
        <v>77</v>
      </c>
      <c r="T192" t="s">
        <v>70</v>
      </c>
      <c r="U192">
        <v>5</v>
      </c>
      <c r="V192" t="s">
        <v>38</v>
      </c>
      <c r="W192">
        <v>5</v>
      </c>
      <c r="X192">
        <v>5</v>
      </c>
      <c r="Y192" t="s">
        <v>99</v>
      </c>
      <c r="Z192">
        <v>10</v>
      </c>
    </row>
    <row r="193" spans="1:26" x14ac:dyDescent="0.3">
      <c r="A193" t="s">
        <v>1333</v>
      </c>
      <c r="B193" s="1">
        <v>46062</v>
      </c>
      <c r="C193" t="s">
        <v>89</v>
      </c>
      <c r="D193" s="2">
        <v>0.4375</v>
      </c>
      <c r="E193" t="s">
        <v>862</v>
      </c>
      <c r="F193" t="s">
        <v>131</v>
      </c>
      <c r="G193" t="s">
        <v>43</v>
      </c>
      <c r="H193">
        <v>58</v>
      </c>
      <c r="I193" t="s">
        <v>1291</v>
      </c>
      <c r="J193" t="s">
        <v>150</v>
      </c>
      <c r="K193" t="s">
        <v>67</v>
      </c>
      <c r="L193" t="s">
        <v>87</v>
      </c>
      <c r="M193" t="s">
        <v>34</v>
      </c>
      <c r="N193">
        <v>4</v>
      </c>
      <c r="O193">
        <v>220</v>
      </c>
      <c r="P193">
        <v>0</v>
      </c>
      <c r="Q193">
        <v>880</v>
      </c>
      <c r="R193" t="s">
        <v>47</v>
      </c>
      <c r="S193" t="s">
        <v>48</v>
      </c>
      <c r="T193" t="s">
        <v>93</v>
      </c>
      <c r="U193">
        <v>5</v>
      </c>
      <c r="V193" t="s">
        <v>38</v>
      </c>
      <c r="W193">
        <v>2</v>
      </c>
      <c r="X193">
        <v>1</v>
      </c>
      <c r="Y193" t="s">
        <v>39</v>
      </c>
      <c r="Z193">
        <v>10</v>
      </c>
    </row>
    <row r="194" spans="1:26" x14ac:dyDescent="0.3">
      <c r="A194" t="s">
        <v>1341</v>
      </c>
      <c r="B194" s="1">
        <v>46072</v>
      </c>
      <c r="C194" t="s">
        <v>89</v>
      </c>
      <c r="D194" s="2">
        <v>0.4375</v>
      </c>
      <c r="E194" t="s">
        <v>860</v>
      </c>
      <c r="F194" t="s">
        <v>28</v>
      </c>
      <c r="G194" t="s">
        <v>43</v>
      </c>
      <c r="H194">
        <v>58</v>
      </c>
      <c r="I194" t="s">
        <v>1291</v>
      </c>
      <c r="J194" t="s">
        <v>31</v>
      </c>
      <c r="K194" t="s">
        <v>45</v>
      </c>
      <c r="L194" t="s">
        <v>46</v>
      </c>
      <c r="M194" t="s">
        <v>76</v>
      </c>
      <c r="N194">
        <v>2</v>
      </c>
      <c r="O194">
        <v>200</v>
      </c>
      <c r="P194">
        <v>0</v>
      </c>
      <c r="Q194">
        <v>400</v>
      </c>
      <c r="R194" t="s">
        <v>69</v>
      </c>
      <c r="S194" t="s">
        <v>36</v>
      </c>
      <c r="T194" t="s">
        <v>70</v>
      </c>
      <c r="U194">
        <v>4</v>
      </c>
      <c r="V194" t="s">
        <v>61</v>
      </c>
      <c r="W194">
        <v>2</v>
      </c>
      <c r="X194">
        <v>4</v>
      </c>
      <c r="Y194" t="s">
        <v>51</v>
      </c>
      <c r="Z194">
        <v>10</v>
      </c>
    </row>
    <row r="195" spans="1:26" x14ac:dyDescent="0.3">
      <c r="A195" t="s">
        <v>1356</v>
      </c>
      <c r="B195" s="1">
        <v>46128</v>
      </c>
      <c r="C195" t="s">
        <v>64</v>
      </c>
      <c r="D195" s="2">
        <v>0.44791666666666669</v>
      </c>
      <c r="E195" t="s">
        <v>136</v>
      </c>
      <c r="F195" t="s">
        <v>107</v>
      </c>
      <c r="G195" t="s">
        <v>43</v>
      </c>
      <c r="H195">
        <v>59</v>
      </c>
      <c r="I195" t="s">
        <v>1291</v>
      </c>
      <c r="J195" t="s">
        <v>44</v>
      </c>
      <c r="K195" t="s">
        <v>83</v>
      </c>
      <c r="L195" t="s">
        <v>175</v>
      </c>
      <c r="M195" t="s">
        <v>76</v>
      </c>
      <c r="N195">
        <v>3</v>
      </c>
      <c r="O195">
        <v>250</v>
      </c>
      <c r="P195">
        <v>15</v>
      </c>
      <c r="Q195">
        <v>637.5</v>
      </c>
      <c r="R195" t="s">
        <v>47</v>
      </c>
      <c r="S195" t="s">
        <v>36</v>
      </c>
      <c r="T195" t="s">
        <v>49</v>
      </c>
      <c r="U195">
        <v>4</v>
      </c>
      <c r="V195" t="s">
        <v>71</v>
      </c>
      <c r="W195">
        <v>4</v>
      </c>
      <c r="X195">
        <v>4</v>
      </c>
      <c r="Y195" t="s">
        <v>51</v>
      </c>
      <c r="Z195">
        <v>10</v>
      </c>
    </row>
    <row r="196" spans="1:26" x14ac:dyDescent="0.3">
      <c r="A196" t="s">
        <v>1363</v>
      </c>
      <c r="B196" s="1">
        <v>46083</v>
      </c>
      <c r="C196" t="s">
        <v>95</v>
      </c>
      <c r="D196" s="2">
        <v>0.42708333333333331</v>
      </c>
      <c r="E196" t="s">
        <v>280</v>
      </c>
      <c r="F196" t="s">
        <v>107</v>
      </c>
      <c r="G196" t="s">
        <v>43</v>
      </c>
      <c r="H196">
        <v>60</v>
      </c>
      <c r="I196" t="s">
        <v>1291</v>
      </c>
      <c r="J196" t="s">
        <v>125</v>
      </c>
      <c r="K196" t="s">
        <v>67</v>
      </c>
      <c r="L196" t="s">
        <v>87</v>
      </c>
      <c r="M196" t="s">
        <v>76</v>
      </c>
      <c r="N196">
        <v>2</v>
      </c>
      <c r="O196">
        <v>200</v>
      </c>
      <c r="P196">
        <v>10</v>
      </c>
      <c r="Q196">
        <v>360</v>
      </c>
      <c r="R196" t="s">
        <v>69</v>
      </c>
      <c r="S196" t="s">
        <v>48</v>
      </c>
      <c r="T196" t="s">
        <v>93</v>
      </c>
      <c r="U196">
        <v>4</v>
      </c>
      <c r="V196" t="s">
        <v>50</v>
      </c>
      <c r="W196">
        <v>3</v>
      </c>
      <c r="X196">
        <v>1</v>
      </c>
      <c r="Y196" t="s">
        <v>39</v>
      </c>
      <c r="Z196">
        <v>10</v>
      </c>
    </row>
    <row r="197" spans="1:26" x14ac:dyDescent="0.3">
      <c r="A197" t="s">
        <v>1378</v>
      </c>
      <c r="B197" s="1">
        <v>46084</v>
      </c>
      <c r="C197" t="s">
        <v>95</v>
      </c>
      <c r="D197" s="2">
        <v>0.4375</v>
      </c>
      <c r="E197" t="s">
        <v>290</v>
      </c>
      <c r="F197" t="s">
        <v>131</v>
      </c>
      <c r="G197" t="s">
        <v>29</v>
      </c>
      <c r="H197">
        <v>59</v>
      </c>
      <c r="I197" t="s">
        <v>1291</v>
      </c>
      <c r="J197" t="s">
        <v>31</v>
      </c>
      <c r="K197" t="s">
        <v>45</v>
      </c>
      <c r="L197" t="s">
        <v>57</v>
      </c>
      <c r="M197" t="s">
        <v>76</v>
      </c>
      <c r="N197">
        <v>1</v>
      </c>
      <c r="O197">
        <v>220</v>
      </c>
      <c r="P197">
        <v>5</v>
      </c>
      <c r="Q197">
        <v>209</v>
      </c>
      <c r="R197" t="s">
        <v>69</v>
      </c>
      <c r="S197" t="s">
        <v>59</v>
      </c>
      <c r="T197" t="s">
        <v>70</v>
      </c>
      <c r="U197">
        <v>1</v>
      </c>
      <c r="V197" t="s">
        <v>50</v>
      </c>
      <c r="W197">
        <v>3</v>
      </c>
      <c r="X197">
        <v>2</v>
      </c>
      <c r="Y197" t="s">
        <v>78</v>
      </c>
      <c r="Z197">
        <v>10</v>
      </c>
    </row>
    <row r="198" spans="1:26" x14ac:dyDescent="0.3">
      <c r="A198" t="s">
        <v>1383</v>
      </c>
      <c r="B198" s="1">
        <v>46029</v>
      </c>
      <c r="C198" t="s">
        <v>124</v>
      </c>
      <c r="D198" s="2">
        <v>0.4375</v>
      </c>
      <c r="E198" t="s">
        <v>310</v>
      </c>
      <c r="F198" t="s">
        <v>42</v>
      </c>
      <c r="G198" t="s">
        <v>29</v>
      </c>
      <c r="H198">
        <v>57</v>
      </c>
      <c r="I198" t="s">
        <v>1291</v>
      </c>
      <c r="J198" t="s">
        <v>118</v>
      </c>
      <c r="K198" t="s">
        <v>32</v>
      </c>
      <c r="L198" t="s">
        <v>102</v>
      </c>
      <c r="M198" t="s">
        <v>34</v>
      </c>
      <c r="N198">
        <v>1</v>
      </c>
      <c r="O198">
        <v>150</v>
      </c>
      <c r="P198">
        <v>15</v>
      </c>
      <c r="Q198">
        <v>127.5</v>
      </c>
      <c r="R198" t="s">
        <v>47</v>
      </c>
      <c r="S198" t="s">
        <v>77</v>
      </c>
      <c r="T198" t="s">
        <v>60</v>
      </c>
      <c r="U198">
        <v>3</v>
      </c>
      <c r="V198" t="s">
        <v>61</v>
      </c>
      <c r="W198">
        <v>1</v>
      </c>
      <c r="X198">
        <v>3</v>
      </c>
      <c r="Y198" t="s">
        <v>62</v>
      </c>
      <c r="Z198">
        <v>10</v>
      </c>
    </row>
    <row r="199" spans="1:26" x14ac:dyDescent="0.3">
      <c r="A199" t="s">
        <v>1401</v>
      </c>
      <c r="B199" s="1">
        <v>46033</v>
      </c>
      <c r="C199" t="s">
        <v>124</v>
      </c>
      <c r="D199" s="2">
        <v>0.4375</v>
      </c>
      <c r="E199" t="s">
        <v>1179</v>
      </c>
      <c r="F199" t="s">
        <v>42</v>
      </c>
      <c r="G199" t="s">
        <v>29</v>
      </c>
      <c r="H199">
        <v>57</v>
      </c>
      <c r="I199" t="s">
        <v>1291</v>
      </c>
      <c r="J199" t="s">
        <v>44</v>
      </c>
      <c r="K199" t="s">
        <v>83</v>
      </c>
      <c r="L199" t="s">
        <v>92</v>
      </c>
      <c r="M199" t="s">
        <v>34</v>
      </c>
      <c r="N199">
        <v>2</v>
      </c>
      <c r="O199">
        <v>180</v>
      </c>
      <c r="P199">
        <v>15</v>
      </c>
      <c r="Q199">
        <v>306</v>
      </c>
      <c r="R199" t="s">
        <v>35</v>
      </c>
      <c r="S199" t="s">
        <v>59</v>
      </c>
      <c r="T199" t="s">
        <v>93</v>
      </c>
      <c r="U199">
        <v>5</v>
      </c>
      <c r="V199" t="s">
        <v>38</v>
      </c>
      <c r="W199">
        <v>1</v>
      </c>
      <c r="X199">
        <v>0</v>
      </c>
      <c r="Y199" t="s">
        <v>115</v>
      </c>
      <c r="Z199">
        <v>10</v>
      </c>
    </row>
    <row r="200" spans="1:26" x14ac:dyDescent="0.3">
      <c r="A200" t="s">
        <v>1403</v>
      </c>
      <c r="B200" s="1">
        <v>46117</v>
      </c>
      <c r="C200" t="s">
        <v>64</v>
      </c>
      <c r="D200" s="2">
        <v>0.42708333333333331</v>
      </c>
      <c r="E200" t="s">
        <v>233</v>
      </c>
      <c r="F200" t="s">
        <v>66</v>
      </c>
      <c r="G200" t="s">
        <v>29</v>
      </c>
      <c r="H200">
        <v>59</v>
      </c>
      <c r="I200" t="s">
        <v>1291</v>
      </c>
      <c r="J200" t="s">
        <v>82</v>
      </c>
      <c r="K200" t="s">
        <v>45</v>
      </c>
      <c r="L200" t="s">
        <v>57</v>
      </c>
      <c r="M200" t="s">
        <v>76</v>
      </c>
      <c r="N200">
        <v>3</v>
      </c>
      <c r="O200">
        <v>220</v>
      </c>
      <c r="P200">
        <v>15</v>
      </c>
      <c r="Q200">
        <v>561</v>
      </c>
      <c r="R200" t="s">
        <v>69</v>
      </c>
      <c r="S200" t="s">
        <v>36</v>
      </c>
      <c r="T200" t="s">
        <v>37</v>
      </c>
      <c r="U200">
        <v>4</v>
      </c>
      <c r="V200" t="s">
        <v>38</v>
      </c>
      <c r="W200">
        <v>4</v>
      </c>
      <c r="X200">
        <v>0</v>
      </c>
      <c r="Y200" t="s">
        <v>115</v>
      </c>
      <c r="Z200">
        <v>10</v>
      </c>
    </row>
    <row r="201" spans="1:26" x14ac:dyDescent="0.3">
      <c r="A201" t="s">
        <v>1407</v>
      </c>
      <c r="B201" s="1">
        <v>46181</v>
      </c>
      <c r="C201" t="s">
        <v>26</v>
      </c>
      <c r="D201" s="2">
        <v>0.41666666666666669</v>
      </c>
      <c r="E201" t="s">
        <v>214</v>
      </c>
      <c r="F201" t="s">
        <v>107</v>
      </c>
      <c r="G201" t="s">
        <v>29</v>
      </c>
      <c r="H201">
        <v>56</v>
      </c>
      <c r="I201" t="s">
        <v>1291</v>
      </c>
      <c r="J201" t="s">
        <v>82</v>
      </c>
      <c r="K201" t="s">
        <v>67</v>
      </c>
      <c r="L201" t="s">
        <v>87</v>
      </c>
      <c r="M201" t="s">
        <v>76</v>
      </c>
      <c r="N201">
        <v>1</v>
      </c>
      <c r="O201">
        <v>250</v>
      </c>
      <c r="P201">
        <v>15</v>
      </c>
      <c r="Q201">
        <v>212.5</v>
      </c>
      <c r="R201" t="s">
        <v>69</v>
      </c>
      <c r="S201" t="s">
        <v>48</v>
      </c>
      <c r="T201" t="s">
        <v>70</v>
      </c>
      <c r="U201">
        <v>1</v>
      </c>
      <c r="V201" t="s">
        <v>50</v>
      </c>
      <c r="W201">
        <v>6</v>
      </c>
      <c r="X201">
        <v>1</v>
      </c>
      <c r="Y201" t="s">
        <v>39</v>
      </c>
      <c r="Z201">
        <v>10</v>
      </c>
    </row>
    <row r="202" spans="1:26" x14ac:dyDescent="0.3">
      <c r="A202" t="s">
        <v>1431</v>
      </c>
      <c r="B202" s="1">
        <v>46148</v>
      </c>
      <c r="C202" t="s">
        <v>53</v>
      </c>
      <c r="D202" s="2">
        <v>0.42708333333333331</v>
      </c>
      <c r="E202" t="s">
        <v>516</v>
      </c>
      <c r="F202" t="s">
        <v>91</v>
      </c>
      <c r="G202" t="s">
        <v>29</v>
      </c>
      <c r="H202">
        <v>55</v>
      </c>
      <c r="I202" t="s">
        <v>1291</v>
      </c>
      <c r="J202" t="s">
        <v>82</v>
      </c>
      <c r="K202" t="s">
        <v>83</v>
      </c>
      <c r="L202" t="s">
        <v>175</v>
      </c>
      <c r="M202" t="s">
        <v>34</v>
      </c>
      <c r="N202">
        <v>2</v>
      </c>
      <c r="O202">
        <v>220</v>
      </c>
      <c r="P202">
        <v>15</v>
      </c>
      <c r="Q202">
        <v>374</v>
      </c>
      <c r="R202" t="s">
        <v>35</v>
      </c>
      <c r="S202" t="s">
        <v>36</v>
      </c>
      <c r="T202" t="s">
        <v>70</v>
      </c>
      <c r="U202">
        <v>5</v>
      </c>
      <c r="V202" t="s">
        <v>71</v>
      </c>
      <c r="W202">
        <v>5</v>
      </c>
      <c r="X202">
        <v>3</v>
      </c>
      <c r="Y202" t="s">
        <v>62</v>
      </c>
      <c r="Z202">
        <v>10</v>
      </c>
    </row>
    <row r="203" spans="1:26" x14ac:dyDescent="0.3">
      <c r="A203" t="s">
        <v>1434</v>
      </c>
      <c r="B203" s="1">
        <v>46147</v>
      </c>
      <c r="C203" t="s">
        <v>53</v>
      </c>
      <c r="D203" s="2">
        <v>0.42708333333333331</v>
      </c>
      <c r="E203" t="s">
        <v>538</v>
      </c>
      <c r="F203" t="s">
        <v>28</v>
      </c>
      <c r="G203" t="s">
        <v>29</v>
      </c>
      <c r="H203">
        <v>55</v>
      </c>
      <c r="I203" t="s">
        <v>1291</v>
      </c>
      <c r="J203" t="s">
        <v>31</v>
      </c>
      <c r="K203" t="s">
        <v>83</v>
      </c>
      <c r="L203" t="s">
        <v>128</v>
      </c>
      <c r="M203" t="s">
        <v>34</v>
      </c>
      <c r="N203">
        <v>2</v>
      </c>
      <c r="O203">
        <v>250</v>
      </c>
      <c r="P203">
        <v>10</v>
      </c>
      <c r="Q203">
        <v>450</v>
      </c>
      <c r="R203" t="s">
        <v>47</v>
      </c>
      <c r="S203" t="s">
        <v>36</v>
      </c>
      <c r="T203" t="s">
        <v>60</v>
      </c>
      <c r="U203">
        <v>4</v>
      </c>
      <c r="V203" t="s">
        <v>50</v>
      </c>
      <c r="W203">
        <v>5</v>
      </c>
      <c r="X203">
        <v>2</v>
      </c>
      <c r="Y203" t="s">
        <v>78</v>
      </c>
      <c r="Z203">
        <v>10</v>
      </c>
    </row>
    <row r="204" spans="1:26" x14ac:dyDescent="0.3">
      <c r="A204" t="s">
        <v>1451</v>
      </c>
      <c r="B204" s="1">
        <v>46064</v>
      </c>
      <c r="C204" t="s">
        <v>89</v>
      </c>
      <c r="D204" s="2">
        <v>0.44791666666666669</v>
      </c>
      <c r="E204" t="s">
        <v>210</v>
      </c>
      <c r="F204" t="s">
        <v>107</v>
      </c>
      <c r="G204" t="s">
        <v>29</v>
      </c>
      <c r="H204">
        <v>60</v>
      </c>
      <c r="I204" t="s">
        <v>1291</v>
      </c>
      <c r="J204" t="s">
        <v>56</v>
      </c>
      <c r="K204" t="s">
        <v>67</v>
      </c>
      <c r="L204" t="s">
        <v>87</v>
      </c>
      <c r="M204" t="s">
        <v>34</v>
      </c>
      <c r="N204">
        <v>2</v>
      </c>
      <c r="O204">
        <v>150</v>
      </c>
      <c r="P204">
        <v>10</v>
      </c>
      <c r="Q204">
        <v>270</v>
      </c>
      <c r="R204" t="s">
        <v>47</v>
      </c>
      <c r="S204" t="s">
        <v>36</v>
      </c>
      <c r="T204" t="s">
        <v>70</v>
      </c>
      <c r="U204">
        <v>5</v>
      </c>
      <c r="V204" t="s">
        <v>61</v>
      </c>
      <c r="W204">
        <v>2</v>
      </c>
      <c r="X204">
        <v>3</v>
      </c>
      <c r="Y204" t="s">
        <v>62</v>
      </c>
      <c r="Z204">
        <v>10</v>
      </c>
    </row>
    <row r="205" spans="1:26" x14ac:dyDescent="0.3">
      <c r="A205" t="s">
        <v>123</v>
      </c>
      <c r="B205" s="1">
        <v>46041</v>
      </c>
      <c r="C205" t="s">
        <v>124</v>
      </c>
      <c r="D205" s="2">
        <v>0.47916666666666669</v>
      </c>
      <c r="E205" t="s">
        <v>27</v>
      </c>
      <c r="F205" t="s">
        <v>81</v>
      </c>
      <c r="G205" t="s">
        <v>29</v>
      </c>
      <c r="H205">
        <v>29</v>
      </c>
      <c r="I205" t="s">
        <v>30</v>
      </c>
      <c r="J205" t="s">
        <v>125</v>
      </c>
      <c r="K205" t="s">
        <v>45</v>
      </c>
      <c r="L205" t="s">
        <v>46</v>
      </c>
      <c r="M205" t="s">
        <v>76</v>
      </c>
      <c r="N205">
        <v>1</v>
      </c>
      <c r="O205">
        <v>220</v>
      </c>
      <c r="P205">
        <v>10</v>
      </c>
      <c r="Q205">
        <v>198</v>
      </c>
      <c r="R205" t="s">
        <v>35</v>
      </c>
      <c r="S205" t="s">
        <v>48</v>
      </c>
      <c r="T205" t="s">
        <v>37</v>
      </c>
      <c r="U205">
        <v>5</v>
      </c>
      <c r="V205" t="s">
        <v>50</v>
      </c>
      <c r="W205">
        <v>1</v>
      </c>
      <c r="X205">
        <v>1</v>
      </c>
      <c r="Y205" t="s">
        <v>39</v>
      </c>
      <c r="Z205">
        <v>11</v>
      </c>
    </row>
    <row r="206" spans="1:26" x14ac:dyDescent="0.3">
      <c r="A206" t="s">
        <v>167</v>
      </c>
      <c r="B206" s="1">
        <v>46101</v>
      </c>
      <c r="C206" t="s">
        <v>95</v>
      </c>
      <c r="D206" s="2">
        <v>0.47916666666666669</v>
      </c>
      <c r="E206" t="s">
        <v>168</v>
      </c>
      <c r="F206" t="s">
        <v>55</v>
      </c>
      <c r="G206" t="s">
        <v>29</v>
      </c>
      <c r="H206">
        <v>29</v>
      </c>
      <c r="I206" t="s">
        <v>30</v>
      </c>
      <c r="J206" t="s">
        <v>31</v>
      </c>
      <c r="K206" t="s">
        <v>32</v>
      </c>
      <c r="L206" t="s">
        <v>102</v>
      </c>
      <c r="M206" t="s">
        <v>34</v>
      </c>
      <c r="N206">
        <v>2</v>
      </c>
      <c r="O206">
        <v>220</v>
      </c>
      <c r="P206">
        <v>15</v>
      </c>
      <c r="Q206">
        <v>374</v>
      </c>
      <c r="R206" t="s">
        <v>35</v>
      </c>
      <c r="S206" t="s">
        <v>77</v>
      </c>
      <c r="T206" t="s">
        <v>60</v>
      </c>
      <c r="U206">
        <v>5</v>
      </c>
      <c r="V206" t="s">
        <v>61</v>
      </c>
      <c r="W206">
        <v>3</v>
      </c>
      <c r="X206">
        <v>5</v>
      </c>
      <c r="Y206" t="s">
        <v>99</v>
      </c>
      <c r="Z206">
        <v>11</v>
      </c>
    </row>
    <row r="207" spans="1:26" x14ac:dyDescent="0.3">
      <c r="A207" t="s">
        <v>207</v>
      </c>
      <c r="B207" s="1">
        <v>46023</v>
      </c>
      <c r="C207" t="s">
        <v>124</v>
      </c>
      <c r="D207" s="2">
        <v>0.45833333333333331</v>
      </c>
      <c r="E207" t="s">
        <v>208</v>
      </c>
      <c r="F207" t="s">
        <v>75</v>
      </c>
      <c r="G207" t="s">
        <v>43</v>
      </c>
      <c r="H207">
        <v>30</v>
      </c>
      <c r="I207" t="s">
        <v>30</v>
      </c>
      <c r="J207" t="s">
        <v>150</v>
      </c>
      <c r="K207" t="s">
        <v>32</v>
      </c>
      <c r="L207" t="s">
        <v>33</v>
      </c>
      <c r="M207" t="s">
        <v>34</v>
      </c>
      <c r="N207">
        <v>2</v>
      </c>
      <c r="O207">
        <v>200</v>
      </c>
      <c r="P207">
        <v>15</v>
      </c>
      <c r="Q207">
        <v>340</v>
      </c>
      <c r="R207" t="s">
        <v>47</v>
      </c>
      <c r="S207" t="s">
        <v>59</v>
      </c>
      <c r="T207" t="s">
        <v>70</v>
      </c>
      <c r="U207">
        <v>5</v>
      </c>
      <c r="V207" t="s">
        <v>71</v>
      </c>
      <c r="W207">
        <v>1</v>
      </c>
      <c r="X207">
        <v>4</v>
      </c>
      <c r="Y207" t="s">
        <v>51</v>
      </c>
      <c r="Z207">
        <v>11</v>
      </c>
    </row>
    <row r="208" spans="1:26" x14ac:dyDescent="0.3">
      <c r="A208" t="s">
        <v>301</v>
      </c>
      <c r="B208" s="1">
        <v>46154</v>
      </c>
      <c r="C208" t="s">
        <v>53</v>
      </c>
      <c r="D208" s="2">
        <v>0.47916666666666669</v>
      </c>
      <c r="E208" t="s">
        <v>302</v>
      </c>
      <c r="F208" t="s">
        <v>107</v>
      </c>
      <c r="G208" t="s">
        <v>43</v>
      </c>
      <c r="H208">
        <v>50</v>
      </c>
      <c r="I208" t="s">
        <v>30</v>
      </c>
      <c r="J208" t="s">
        <v>56</v>
      </c>
      <c r="K208" t="s">
        <v>32</v>
      </c>
      <c r="L208" t="s">
        <v>102</v>
      </c>
      <c r="M208" t="s">
        <v>58</v>
      </c>
      <c r="N208">
        <v>1</v>
      </c>
      <c r="O208">
        <v>220</v>
      </c>
      <c r="P208">
        <v>0</v>
      </c>
      <c r="Q208">
        <v>220</v>
      </c>
      <c r="R208" t="s">
        <v>69</v>
      </c>
      <c r="S208" t="s">
        <v>59</v>
      </c>
      <c r="T208" t="s">
        <v>70</v>
      </c>
      <c r="U208">
        <v>5</v>
      </c>
      <c r="V208" t="s">
        <v>61</v>
      </c>
      <c r="W208">
        <v>5</v>
      </c>
      <c r="X208">
        <v>2</v>
      </c>
      <c r="Y208" t="s">
        <v>78</v>
      </c>
      <c r="Z208">
        <v>11</v>
      </c>
    </row>
    <row r="209" spans="1:26" x14ac:dyDescent="0.3">
      <c r="A209" t="s">
        <v>313</v>
      </c>
      <c r="B209" s="1">
        <v>46147</v>
      </c>
      <c r="C209" t="s">
        <v>53</v>
      </c>
      <c r="D209" s="2">
        <v>0.46875</v>
      </c>
      <c r="E209" t="s">
        <v>314</v>
      </c>
      <c r="F209" t="s">
        <v>91</v>
      </c>
      <c r="G209" t="s">
        <v>29</v>
      </c>
      <c r="H209">
        <v>30</v>
      </c>
      <c r="I209" t="s">
        <v>30</v>
      </c>
      <c r="J209" t="s">
        <v>118</v>
      </c>
      <c r="K209" t="s">
        <v>67</v>
      </c>
      <c r="L209" t="s">
        <v>68</v>
      </c>
      <c r="M209" t="s">
        <v>34</v>
      </c>
      <c r="N209">
        <v>1</v>
      </c>
      <c r="O209">
        <v>220</v>
      </c>
      <c r="P209">
        <v>15</v>
      </c>
      <c r="Q209">
        <v>187</v>
      </c>
      <c r="R209" t="s">
        <v>47</v>
      </c>
      <c r="S209" t="s">
        <v>36</v>
      </c>
      <c r="T209" t="s">
        <v>37</v>
      </c>
      <c r="U209">
        <v>5</v>
      </c>
      <c r="V209" t="s">
        <v>71</v>
      </c>
      <c r="W209">
        <v>5</v>
      </c>
      <c r="X209">
        <v>2</v>
      </c>
      <c r="Y209" t="s">
        <v>78</v>
      </c>
      <c r="Z209">
        <v>11</v>
      </c>
    </row>
    <row r="210" spans="1:26" x14ac:dyDescent="0.3">
      <c r="A210" t="s">
        <v>315</v>
      </c>
      <c r="B210" s="1">
        <v>46074</v>
      </c>
      <c r="C210" t="s">
        <v>89</v>
      </c>
      <c r="D210" s="2">
        <v>0.45833333333333331</v>
      </c>
      <c r="E210" t="s">
        <v>316</v>
      </c>
      <c r="F210" t="s">
        <v>91</v>
      </c>
      <c r="G210" t="s">
        <v>29</v>
      </c>
      <c r="H210">
        <v>37</v>
      </c>
      <c r="I210" t="s">
        <v>30</v>
      </c>
      <c r="J210" t="s">
        <v>82</v>
      </c>
      <c r="K210" t="s">
        <v>83</v>
      </c>
      <c r="L210" t="s">
        <v>92</v>
      </c>
      <c r="M210" t="s">
        <v>58</v>
      </c>
      <c r="N210">
        <v>4</v>
      </c>
      <c r="O210">
        <v>150</v>
      </c>
      <c r="P210">
        <v>0</v>
      </c>
      <c r="Q210">
        <v>600</v>
      </c>
      <c r="R210" t="s">
        <v>35</v>
      </c>
      <c r="S210" t="s">
        <v>36</v>
      </c>
      <c r="T210" t="s">
        <v>37</v>
      </c>
      <c r="U210">
        <v>5</v>
      </c>
      <c r="V210" t="s">
        <v>71</v>
      </c>
      <c r="W210">
        <v>2</v>
      </c>
      <c r="X210">
        <v>6</v>
      </c>
      <c r="Y210" t="s">
        <v>72</v>
      </c>
      <c r="Z210">
        <v>11</v>
      </c>
    </row>
    <row r="211" spans="1:26" x14ac:dyDescent="0.3">
      <c r="A211" t="s">
        <v>318</v>
      </c>
      <c r="B211" s="1">
        <v>46109</v>
      </c>
      <c r="C211" t="s">
        <v>95</v>
      </c>
      <c r="D211" s="2">
        <v>0.48958333333333331</v>
      </c>
      <c r="E211" t="s">
        <v>212</v>
      </c>
      <c r="F211" t="s">
        <v>75</v>
      </c>
      <c r="G211" t="s">
        <v>43</v>
      </c>
      <c r="H211">
        <v>52</v>
      </c>
      <c r="I211" t="s">
        <v>30</v>
      </c>
      <c r="J211" t="s">
        <v>82</v>
      </c>
      <c r="K211" t="s">
        <v>83</v>
      </c>
      <c r="L211" t="s">
        <v>84</v>
      </c>
      <c r="M211" t="s">
        <v>58</v>
      </c>
      <c r="N211">
        <v>2</v>
      </c>
      <c r="O211">
        <v>180</v>
      </c>
      <c r="P211">
        <v>15</v>
      </c>
      <c r="Q211">
        <v>306</v>
      </c>
      <c r="R211" t="s">
        <v>47</v>
      </c>
      <c r="S211" t="s">
        <v>59</v>
      </c>
      <c r="T211" t="s">
        <v>70</v>
      </c>
      <c r="U211">
        <v>5</v>
      </c>
      <c r="V211" t="s">
        <v>71</v>
      </c>
      <c r="W211">
        <v>3</v>
      </c>
      <c r="X211">
        <v>6</v>
      </c>
      <c r="Y211" t="s">
        <v>72</v>
      </c>
      <c r="Z211">
        <v>11</v>
      </c>
    </row>
    <row r="212" spans="1:26" x14ac:dyDescent="0.3">
      <c r="A212" t="s">
        <v>333</v>
      </c>
      <c r="B212" s="1">
        <v>46077</v>
      </c>
      <c r="C212" t="s">
        <v>89</v>
      </c>
      <c r="D212" s="2">
        <v>0.47916666666666669</v>
      </c>
      <c r="E212" t="s">
        <v>334</v>
      </c>
      <c r="F212" t="s">
        <v>55</v>
      </c>
      <c r="G212" t="s">
        <v>29</v>
      </c>
      <c r="H212">
        <v>54</v>
      </c>
      <c r="I212" t="s">
        <v>30</v>
      </c>
      <c r="J212" t="s">
        <v>44</v>
      </c>
      <c r="K212" t="s">
        <v>45</v>
      </c>
      <c r="L212" t="s">
        <v>57</v>
      </c>
      <c r="M212" t="s">
        <v>58</v>
      </c>
      <c r="N212">
        <v>1</v>
      </c>
      <c r="O212">
        <v>250</v>
      </c>
      <c r="P212">
        <v>15</v>
      </c>
      <c r="Q212">
        <v>212.5</v>
      </c>
      <c r="R212" t="s">
        <v>69</v>
      </c>
      <c r="S212" t="s">
        <v>59</v>
      </c>
      <c r="T212" t="s">
        <v>70</v>
      </c>
      <c r="U212">
        <v>5</v>
      </c>
      <c r="V212" t="s">
        <v>50</v>
      </c>
      <c r="W212">
        <v>2</v>
      </c>
      <c r="X212">
        <v>2</v>
      </c>
      <c r="Y212" t="s">
        <v>78</v>
      </c>
      <c r="Z212">
        <v>11</v>
      </c>
    </row>
    <row r="213" spans="1:26" x14ac:dyDescent="0.3">
      <c r="A213" t="s">
        <v>346</v>
      </c>
      <c r="B213" s="1">
        <v>46199</v>
      </c>
      <c r="C213" t="s">
        <v>26</v>
      </c>
      <c r="D213" s="2">
        <v>0.47916666666666669</v>
      </c>
      <c r="E213" t="s">
        <v>86</v>
      </c>
      <c r="F213" t="s">
        <v>110</v>
      </c>
      <c r="G213" t="s">
        <v>29</v>
      </c>
      <c r="H213">
        <v>48</v>
      </c>
      <c r="I213" t="s">
        <v>30</v>
      </c>
      <c r="J213" t="s">
        <v>118</v>
      </c>
      <c r="K213" t="s">
        <v>32</v>
      </c>
      <c r="L213" t="s">
        <v>102</v>
      </c>
      <c r="M213" t="s">
        <v>76</v>
      </c>
      <c r="N213">
        <v>1</v>
      </c>
      <c r="O213">
        <v>250</v>
      </c>
      <c r="P213">
        <v>15</v>
      </c>
      <c r="Q213">
        <v>212.5</v>
      </c>
      <c r="R213" t="s">
        <v>35</v>
      </c>
      <c r="S213" t="s">
        <v>59</v>
      </c>
      <c r="T213" t="s">
        <v>60</v>
      </c>
      <c r="U213">
        <v>5</v>
      </c>
      <c r="V213" t="s">
        <v>71</v>
      </c>
      <c r="W213">
        <v>6</v>
      </c>
      <c r="X213">
        <v>5</v>
      </c>
      <c r="Y213" t="s">
        <v>99</v>
      </c>
      <c r="Z213">
        <v>11</v>
      </c>
    </row>
    <row r="214" spans="1:26" x14ac:dyDescent="0.3">
      <c r="A214" t="s">
        <v>360</v>
      </c>
      <c r="B214" s="1">
        <v>46067</v>
      </c>
      <c r="C214" t="s">
        <v>89</v>
      </c>
      <c r="D214" s="2">
        <v>0.45833333333333331</v>
      </c>
      <c r="E214" t="s">
        <v>104</v>
      </c>
      <c r="F214" t="s">
        <v>110</v>
      </c>
      <c r="G214" t="s">
        <v>43</v>
      </c>
      <c r="H214">
        <v>29</v>
      </c>
      <c r="I214" t="s">
        <v>30</v>
      </c>
      <c r="J214" t="s">
        <v>31</v>
      </c>
      <c r="K214" t="s">
        <v>45</v>
      </c>
      <c r="L214" t="s">
        <v>46</v>
      </c>
      <c r="M214" t="s">
        <v>34</v>
      </c>
      <c r="N214">
        <v>4</v>
      </c>
      <c r="O214">
        <v>150</v>
      </c>
      <c r="P214">
        <v>15</v>
      </c>
      <c r="Q214">
        <v>510</v>
      </c>
      <c r="R214" t="s">
        <v>69</v>
      </c>
      <c r="S214" t="s">
        <v>48</v>
      </c>
      <c r="T214" t="s">
        <v>49</v>
      </c>
      <c r="U214">
        <v>5</v>
      </c>
      <c r="V214" t="s">
        <v>50</v>
      </c>
      <c r="W214">
        <v>2</v>
      </c>
      <c r="X214">
        <v>6</v>
      </c>
      <c r="Y214" t="s">
        <v>72</v>
      </c>
      <c r="Z214">
        <v>11</v>
      </c>
    </row>
    <row r="215" spans="1:26" x14ac:dyDescent="0.3">
      <c r="A215" t="s">
        <v>406</v>
      </c>
      <c r="B215" s="1">
        <v>46193</v>
      </c>
      <c r="C215" t="s">
        <v>26</v>
      </c>
      <c r="D215" s="2">
        <v>0.47916666666666669</v>
      </c>
      <c r="E215" t="s">
        <v>407</v>
      </c>
      <c r="F215" t="s">
        <v>42</v>
      </c>
      <c r="G215" t="s">
        <v>29</v>
      </c>
      <c r="H215">
        <v>35</v>
      </c>
      <c r="I215" t="s">
        <v>30</v>
      </c>
      <c r="J215" t="s">
        <v>56</v>
      </c>
      <c r="K215" t="s">
        <v>45</v>
      </c>
      <c r="L215" t="s">
        <v>46</v>
      </c>
      <c r="M215" t="s">
        <v>34</v>
      </c>
      <c r="N215">
        <v>4</v>
      </c>
      <c r="O215">
        <v>200</v>
      </c>
      <c r="P215">
        <v>10</v>
      </c>
      <c r="Q215">
        <v>720</v>
      </c>
      <c r="R215" t="s">
        <v>35</v>
      </c>
      <c r="S215" t="s">
        <v>48</v>
      </c>
      <c r="T215" t="s">
        <v>60</v>
      </c>
      <c r="U215">
        <v>2</v>
      </c>
      <c r="V215" t="s">
        <v>38</v>
      </c>
      <c r="W215">
        <v>6</v>
      </c>
      <c r="X215">
        <v>6</v>
      </c>
      <c r="Y215" t="s">
        <v>72</v>
      </c>
      <c r="Z215">
        <v>11</v>
      </c>
    </row>
    <row r="216" spans="1:26" x14ac:dyDescent="0.3">
      <c r="A216" t="s">
        <v>461</v>
      </c>
      <c r="B216" s="1">
        <v>46142</v>
      </c>
      <c r="C216" t="s">
        <v>64</v>
      </c>
      <c r="D216" s="2">
        <v>0.47916666666666669</v>
      </c>
      <c r="E216" t="s">
        <v>134</v>
      </c>
      <c r="F216" t="s">
        <v>42</v>
      </c>
      <c r="G216" t="s">
        <v>29</v>
      </c>
      <c r="H216">
        <v>42</v>
      </c>
      <c r="I216" t="s">
        <v>30</v>
      </c>
      <c r="J216" t="s">
        <v>44</v>
      </c>
      <c r="K216" t="s">
        <v>45</v>
      </c>
      <c r="L216" t="s">
        <v>57</v>
      </c>
      <c r="M216" t="s">
        <v>58</v>
      </c>
      <c r="N216">
        <v>3</v>
      </c>
      <c r="O216">
        <v>120</v>
      </c>
      <c r="P216">
        <v>10</v>
      </c>
      <c r="Q216">
        <v>324</v>
      </c>
      <c r="R216" t="s">
        <v>69</v>
      </c>
      <c r="S216" t="s">
        <v>59</v>
      </c>
      <c r="T216" t="s">
        <v>37</v>
      </c>
      <c r="U216">
        <v>2</v>
      </c>
      <c r="V216" t="s">
        <v>50</v>
      </c>
      <c r="W216">
        <v>4</v>
      </c>
      <c r="X216">
        <v>4</v>
      </c>
      <c r="Y216" t="s">
        <v>51</v>
      </c>
      <c r="Z216">
        <v>11</v>
      </c>
    </row>
    <row r="217" spans="1:26" x14ac:dyDescent="0.3">
      <c r="A217" t="s">
        <v>480</v>
      </c>
      <c r="B217" s="1">
        <v>46058</v>
      </c>
      <c r="C217" t="s">
        <v>89</v>
      </c>
      <c r="D217" s="2">
        <v>0.47916666666666669</v>
      </c>
      <c r="E217" t="s">
        <v>481</v>
      </c>
      <c r="F217" t="s">
        <v>91</v>
      </c>
      <c r="G217" t="s">
        <v>43</v>
      </c>
      <c r="H217">
        <v>42</v>
      </c>
      <c r="I217" t="s">
        <v>30</v>
      </c>
      <c r="J217" t="s">
        <v>31</v>
      </c>
      <c r="K217" t="s">
        <v>32</v>
      </c>
      <c r="L217" t="s">
        <v>102</v>
      </c>
      <c r="M217" t="s">
        <v>76</v>
      </c>
      <c r="N217">
        <v>3</v>
      </c>
      <c r="O217">
        <v>150</v>
      </c>
      <c r="P217">
        <v>10</v>
      </c>
      <c r="Q217">
        <v>405</v>
      </c>
      <c r="R217" t="s">
        <v>47</v>
      </c>
      <c r="S217" t="s">
        <v>59</v>
      </c>
      <c r="T217" t="s">
        <v>49</v>
      </c>
      <c r="U217">
        <v>2</v>
      </c>
      <c r="V217" t="s">
        <v>71</v>
      </c>
      <c r="W217">
        <v>2</v>
      </c>
      <c r="X217">
        <v>4</v>
      </c>
      <c r="Y217" t="s">
        <v>51</v>
      </c>
      <c r="Z217">
        <v>11</v>
      </c>
    </row>
    <row r="218" spans="1:26" x14ac:dyDescent="0.3">
      <c r="A218" t="s">
        <v>487</v>
      </c>
      <c r="B218" s="1">
        <v>46063</v>
      </c>
      <c r="C218" t="s">
        <v>89</v>
      </c>
      <c r="D218" s="2">
        <v>0.45833333333333331</v>
      </c>
      <c r="E218" t="s">
        <v>488</v>
      </c>
      <c r="F218" t="s">
        <v>107</v>
      </c>
      <c r="G218" t="s">
        <v>43</v>
      </c>
      <c r="H218">
        <v>39</v>
      </c>
      <c r="I218" t="s">
        <v>30</v>
      </c>
      <c r="J218" t="s">
        <v>82</v>
      </c>
      <c r="K218" t="s">
        <v>45</v>
      </c>
      <c r="L218" t="s">
        <v>57</v>
      </c>
      <c r="M218" t="s">
        <v>34</v>
      </c>
      <c r="N218">
        <v>1</v>
      </c>
      <c r="O218">
        <v>200</v>
      </c>
      <c r="P218">
        <v>0</v>
      </c>
      <c r="Q218">
        <v>200</v>
      </c>
      <c r="R218" t="s">
        <v>47</v>
      </c>
      <c r="S218" t="s">
        <v>77</v>
      </c>
      <c r="T218" t="s">
        <v>60</v>
      </c>
      <c r="U218">
        <v>2</v>
      </c>
      <c r="V218" t="s">
        <v>38</v>
      </c>
      <c r="W218">
        <v>2</v>
      </c>
      <c r="X218">
        <v>2</v>
      </c>
      <c r="Y218" t="s">
        <v>78</v>
      </c>
      <c r="Z218">
        <v>11</v>
      </c>
    </row>
    <row r="219" spans="1:26" x14ac:dyDescent="0.3">
      <c r="A219" t="s">
        <v>541</v>
      </c>
      <c r="B219" s="1">
        <v>46198</v>
      </c>
      <c r="C219" t="s">
        <v>26</v>
      </c>
      <c r="D219" s="2">
        <v>0.46875</v>
      </c>
      <c r="E219" t="s">
        <v>542</v>
      </c>
      <c r="F219" t="s">
        <v>42</v>
      </c>
      <c r="G219" t="s">
        <v>29</v>
      </c>
      <c r="H219">
        <v>50</v>
      </c>
      <c r="I219" t="s">
        <v>30</v>
      </c>
      <c r="J219" t="s">
        <v>118</v>
      </c>
      <c r="K219" t="s">
        <v>45</v>
      </c>
      <c r="L219" t="s">
        <v>57</v>
      </c>
      <c r="M219" t="s">
        <v>34</v>
      </c>
      <c r="N219">
        <v>1</v>
      </c>
      <c r="O219">
        <v>180</v>
      </c>
      <c r="P219">
        <v>10</v>
      </c>
      <c r="Q219">
        <v>162</v>
      </c>
      <c r="R219" t="s">
        <v>35</v>
      </c>
      <c r="S219" t="s">
        <v>36</v>
      </c>
      <c r="T219" t="s">
        <v>37</v>
      </c>
      <c r="U219">
        <v>2</v>
      </c>
      <c r="V219" t="s">
        <v>50</v>
      </c>
      <c r="W219">
        <v>6</v>
      </c>
      <c r="X219">
        <v>4</v>
      </c>
      <c r="Y219" t="s">
        <v>51</v>
      </c>
      <c r="Z219">
        <v>11</v>
      </c>
    </row>
    <row r="220" spans="1:26" x14ac:dyDescent="0.3">
      <c r="A220" t="s">
        <v>580</v>
      </c>
      <c r="B220" s="1">
        <v>46197</v>
      </c>
      <c r="C220" t="s">
        <v>26</v>
      </c>
      <c r="D220" s="2">
        <v>0.48958333333333331</v>
      </c>
      <c r="E220" t="s">
        <v>581</v>
      </c>
      <c r="F220" t="s">
        <v>110</v>
      </c>
      <c r="G220" t="s">
        <v>43</v>
      </c>
      <c r="H220">
        <v>53</v>
      </c>
      <c r="I220" t="s">
        <v>30</v>
      </c>
      <c r="J220" t="s">
        <v>44</v>
      </c>
      <c r="K220" t="s">
        <v>83</v>
      </c>
      <c r="L220" t="s">
        <v>128</v>
      </c>
      <c r="M220" t="s">
        <v>58</v>
      </c>
      <c r="N220">
        <v>1</v>
      </c>
      <c r="O220">
        <v>180</v>
      </c>
      <c r="P220">
        <v>5</v>
      </c>
      <c r="Q220">
        <v>171</v>
      </c>
      <c r="R220" t="s">
        <v>35</v>
      </c>
      <c r="S220" t="s">
        <v>48</v>
      </c>
      <c r="T220" t="s">
        <v>37</v>
      </c>
      <c r="U220">
        <v>2</v>
      </c>
      <c r="V220" t="s">
        <v>38</v>
      </c>
      <c r="W220">
        <v>6</v>
      </c>
      <c r="X220">
        <v>3</v>
      </c>
      <c r="Y220" t="s">
        <v>62</v>
      </c>
      <c r="Z220">
        <v>11</v>
      </c>
    </row>
    <row r="221" spans="1:26" x14ac:dyDescent="0.3">
      <c r="A221" t="s">
        <v>628</v>
      </c>
      <c r="B221" s="1">
        <v>46055</v>
      </c>
      <c r="C221" t="s">
        <v>89</v>
      </c>
      <c r="D221" s="2">
        <v>0.47916666666666669</v>
      </c>
      <c r="E221" t="s">
        <v>629</v>
      </c>
      <c r="F221" t="s">
        <v>81</v>
      </c>
      <c r="G221" t="s">
        <v>29</v>
      </c>
      <c r="H221">
        <v>28</v>
      </c>
      <c r="I221" t="s">
        <v>30</v>
      </c>
      <c r="J221" t="s">
        <v>44</v>
      </c>
      <c r="K221" t="s">
        <v>67</v>
      </c>
      <c r="L221" t="s">
        <v>68</v>
      </c>
      <c r="M221" t="s">
        <v>58</v>
      </c>
      <c r="N221">
        <v>3</v>
      </c>
      <c r="O221">
        <v>150</v>
      </c>
      <c r="P221">
        <v>15</v>
      </c>
      <c r="Q221">
        <v>382.5</v>
      </c>
      <c r="R221" t="s">
        <v>69</v>
      </c>
      <c r="S221" t="s">
        <v>36</v>
      </c>
      <c r="T221" t="s">
        <v>49</v>
      </c>
      <c r="U221">
        <v>1</v>
      </c>
      <c r="V221" t="s">
        <v>38</v>
      </c>
      <c r="W221">
        <v>2</v>
      </c>
      <c r="X221">
        <v>1</v>
      </c>
      <c r="Y221" t="s">
        <v>39</v>
      </c>
      <c r="Z221">
        <v>11</v>
      </c>
    </row>
    <row r="222" spans="1:26" x14ac:dyDescent="0.3">
      <c r="A222" t="s">
        <v>630</v>
      </c>
      <c r="B222" s="1">
        <v>46069</v>
      </c>
      <c r="C222" t="s">
        <v>89</v>
      </c>
      <c r="D222" s="2">
        <v>0.48958333333333331</v>
      </c>
      <c r="E222" t="s">
        <v>490</v>
      </c>
      <c r="F222" t="s">
        <v>75</v>
      </c>
      <c r="G222" t="s">
        <v>29</v>
      </c>
      <c r="H222">
        <v>26</v>
      </c>
      <c r="I222" t="s">
        <v>30</v>
      </c>
      <c r="J222" t="s">
        <v>118</v>
      </c>
      <c r="K222" t="s">
        <v>32</v>
      </c>
      <c r="L222" t="s">
        <v>102</v>
      </c>
      <c r="M222" t="s">
        <v>76</v>
      </c>
      <c r="N222">
        <v>4</v>
      </c>
      <c r="O222">
        <v>120</v>
      </c>
      <c r="P222">
        <v>0</v>
      </c>
      <c r="Q222">
        <v>480</v>
      </c>
      <c r="R222" t="s">
        <v>47</v>
      </c>
      <c r="S222" t="s">
        <v>36</v>
      </c>
      <c r="T222" t="s">
        <v>70</v>
      </c>
      <c r="U222">
        <v>1</v>
      </c>
      <c r="V222" t="s">
        <v>50</v>
      </c>
      <c r="W222">
        <v>2</v>
      </c>
      <c r="X222">
        <v>1</v>
      </c>
      <c r="Y222" t="s">
        <v>39</v>
      </c>
      <c r="Z222">
        <v>11</v>
      </c>
    </row>
    <row r="223" spans="1:26" x14ac:dyDescent="0.3">
      <c r="A223" t="s">
        <v>635</v>
      </c>
      <c r="B223" s="1">
        <v>46152</v>
      </c>
      <c r="C223" t="s">
        <v>53</v>
      </c>
      <c r="D223" s="2">
        <v>0.47916666666666669</v>
      </c>
      <c r="E223" t="s">
        <v>636</v>
      </c>
      <c r="F223" t="s">
        <v>28</v>
      </c>
      <c r="G223" t="s">
        <v>43</v>
      </c>
      <c r="H223">
        <v>27</v>
      </c>
      <c r="I223" t="s">
        <v>30</v>
      </c>
      <c r="J223" t="s">
        <v>82</v>
      </c>
      <c r="K223" t="s">
        <v>67</v>
      </c>
      <c r="L223" t="s">
        <v>87</v>
      </c>
      <c r="M223" t="s">
        <v>34</v>
      </c>
      <c r="N223">
        <v>3</v>
      </c>
      <c r="O223">
        <v>150</v>
      </c>
      <c r="P223">
        <v>10</v>
      </c>
      <c r="Q223">
        <v>405</v>
      </c>
      <c r="R223" t="s">
        <v>47</v>
      </c>
      <c r="S223" t="s">
        <v>36</v>
      </c>
      <c r="T223" t="s">
        <v>60</v>
      </c>
      <c r="U223">
        <v>1</v>
      </c>
      <c r="V223" t="s">
        <v>50</v>
      </c>
      <c r="W223">
        <v>5</v>
      </c>
      <c r="X223">
        <v>0</v>
      </c>
      <c r="Y223" t="s">
        <v>115</v>
      </c>
      <c r="Z223">
        <v>11</v>
      </c>
    </row>
    <row r="224" spans="1:26" x14ac:dyDescent="0.3">
      <c r="A224" t="s">
        <v>655</v>
      </c>
      <c r="B224" s="1">
        <v>46071</v>
      </c>
      <c r="C224" t="s">
        <v>89</v>
      </c>
      <c r="D224" s="2">
        <v>0.47916666666666669</v>
      </c>
      <c r="E224" t="s">
        <v>241</v>
      </c>
      <c r="F224" t="s">
        <v>28</v>
      </c>
      <c r="G224" t="s">
        <v>29</v>
      </c>
      <c r="H224">
        <v>49</v>
      </c>
      <c r="I224" t="s">
        <v>30</v>
      </c>
      <c r="J224" t="s">
        <v>56</v>
      </c>
      <c r="K224" t="s">
        <v>67</v>
      </c>
      <c r="L224" t="s">
        <v>87</v>
      </c>
      <c r="M224" t="s">
        <v>76</v>
      </c>
      <c r="N224">
        <v>4</v>
      </c>
      <c r="O224">
        <v>120</v>
      </c>
      <c r="P224">
        <v>0</v>
      </c>
      <c r="Q224">
        <v>480</v>
      </c>
      <c r="R224" t="s">
        <v>47</v>
      </c>
      <c r="S224" t="s">
        <v>59</v>
      </c>
      <c r="T224" t="s">
        <v>49</v>
      </c>
      <c r="U224">
        <v>1</v>
      </c>
      <c r="V224" t="s">
        <v>38</v>
      </c>
      <c r="W224">
        <v>2</v>
      </c>
      <c r="X224">
        <v>3</v>
      </c>
      <c r="Y224" t="s">
        <v>62</v>
      </c>
      <c r="Z224">
        <v>11</v>
      </c>
    </row>
    <row r="225" spans="1:26" x14ac:dyDescent="0.3">
      <c r="A225" t="s">
        <v>686</v>
      </c>
      <c r="B225" s="1">
        <v>46177</v>
      </c>
      <c r="C225" t="s">
        <v>26</v>
      </c>
      <c r="D225" s="2">
        <v>0.47916666666666669</v>
      </c>
      <c r="E225" t="s">
        <v>413</v>
      </c>
      <c r="F225" t="s">
        <v>66</v>
      </c>
      <c r="G225" t="s">
        <v>29</v>
      </c>
      <c r="H225">
        <v>26</v>
      </c>
      <c r="I225" t="s">
        <v>30</v>
      </c>
      <c r="J225" t="s">
        <v>31</v>
      </c>
      <c r="K225" t="s">
        <v>32</v>
      </c>
      <c r="L225" t="s">
        <v>33</v>
      </c>
      <c r="M225" t="s">
        <v>34</v>
      </c>
      <c r="N225">
        <v>3</v>
      </c>
      <c r="O225">
        <v>250</v>
      </c>
      <c r="P225">
        <v>10</v>
      </c>
      <c r="Q225">
        <v>675</v>
      </c>
      <c r="R225" t="s">
        <v>35</v>
      </c>
      <c r="S225" t="s">
        <v>48</v>
      </c>
      <c r="T225" t="s">
        <v>93</v>
      </c>
      <c r="U225">
        <v>1</v>
      </c>
      <c r="V225" t="s">
        <v>61</v>
      </c>
      <c r="W225">
        <v>6</v>
      </c>
      <c r="X225">
        <v>4</v>
      </c>
      <c r="Y225" t="s">
        <v>51</v>
      </c>
      <c r="Z225">
        <v>11</v>
      </c>
    </row>
    <row r="226" spans="1:26" x14ac:dyDescent="0.3">
      <c r="A226" t="s">
        <v>712</v>
      </c>
      <c r="B226" s="1">
        <v>46053</v>
      </c>
      <c r="C226" t="s">
        <v>124</v>
      </c>
      <c r="D226" s="2">
        <v>0.45833333333333331</v>
      </c>
      <c r="E226" t="s">
        <v>397</v>
      </c>
      <c r="F226" t="s">
        <v>81</v>
      </c>
      <c r="G226" t="s">
        <v>29</v>
      </c>
      <c r="H226">
        <v>52</v>
      </c>
      <c r="I226" t="s">
        <v>30</v>
      </c>
      <c r="J226" t="s">
        <v>82</v>
      </c>
      <c r="K226" t="s">
        <v>45</v>
      </c>
      <c r="L226" t="s">
        <v>57</v>
      </c>
      <c r="M226" t="s">
        <v>76</v>
      </c>
      <c r="N226">
        <v>1</v>
      </c>
      <c r="O226">
        <v>180</v>
      </c>
      <c r="P226">
        <v>5</v>
      </c>
      <c r="Q226">
        <v>171</v>
      </c>
      <c r="R226" t="s">
        <v>35</v>
      </c>
      <c r="S226" t="s">
        <v>36</v>
      </c>
      <c r="T226" t="s">
        <v>37</v>
      </c>
      <c r="U226">
        <v>1</v>
      </c>
      <c r="V226" t="s">
        <v>71</v>
      </c>
      <c r="W226">
        <v>1</v>
      </c>
      <c r="X226">
        <v>6</v>
      </c>
      <c r="Y226" t="s">
        <v>72</v>
      </c>
      <c r="Z226">
        <v>11</v>
      </c>
    </row>
    <row r="227" spans="1:26" x14ac:dyDescent="0.3">
      <c r="A227" t="s">
        <v>775</v>
      </c>
      <c r="B227" s="1">
        <v>46181</v>
      </c>
      <c r="C227" t="s">
        <v>26</v>
      </c>
      <c r="D227" s="2">
        <v>0.48958333333333331</v>
      </c>
      <c r="E227" t="s">
        <v>90</v>
      </c>
      <c r="F227" t="s">
        <v>91</v>
      </c>
      <c r="G227" t="s">
        <v>29</v>
      </c>
      <c r="H227">
        <v>52</v>
      </c>
      <c r="I227" t="s">
        <v>30</v>
      </c>
      <c r="J227" t="s">
        <v>44</v>
      </c>
      <c r="K227" t="s">
        <v>83</v>
      </c>
      <c r="L227" t="s">
        <v>92</v>
      </c>
      <c r="M227" t="s">
        <v>58</v>
      </c>
      <c r="N227">
        <v>2</v>
      </c>
      <c r="O227">
        <v>200</v>
      </c>
      <c r="P227">
        <v>0</v>
      </c>
      <c r="Q227">
        <v>400</v>
      </c>
      <c r="R227" t="s">
        <v>47</v>
      </c>
      <c r="S227" t="s">
        <v>59</v>
      </c>
      <c r="T227" t="s">
        <v>37</v>
      </c>
      <c r="U227">
        <v>4</v>
      </c>
      <c r="V227" t="s">
        <v>50</v>
      </c>
      <c r="W227">
        <v>6</v>
      </c>
      <c r="X227">
        <v>1</v>
      </c>
      <c r="Y227" t="s">
        <v>39</v>
      </c>
      <c r="Z227">
        <v>11</v>
      </c>
    </row>
    <row r="228" spans="1:26" x14ac:dyDescent="0.3">
      <c r="A228" t="s">
        <v>899</v>
      </c>
      <c r="B228" s="1">
        <v>46115</v>
      </c>
      <c r="C228" t="s">
        <v>64</v>
      </c>
      <c r="D228" s="2">
        <v>0.45833333333333331</v>
      </c>
      <c r="E228" t="s">
        <v>156</v>
      </c>
      <c r="F228" t="s">
        <v>81</v>
      </c>
      <c r="G228" t="s">
        <v>29</v>
      </c>
      <c r="H228">
        <v>36</v>
      </c>
      <c r="I228" t="s">
        <v>30</v>
      </c>
      <c r="J228" t="s">
        <v>82</v>
      </c>
      <c r="K228" t="s">
        <v>67</v>
      </c>
      <c r="L228" t="s">
        <v>87</v>
      </c>
      <c r="M228" t="s">
        <v>34</v>
      </c>
      <c r="N228">
        <v>2</v>
      </c>
      <c r="O228">
        <v>220</v>
      </c>
      <c r="P228">
        <v>10</v>
      </c>
      <c r="Q228">
        <v>396</v>
      </c>
      <c r="R228" t="s">
        <v>47</v>
      </c>
      <c r="S228" t="s">
        <v>77</v>
      </c>
      <c r="T228" t="s">
        <v>60</v>
      </c>
      <c r="U228">
        <v>4</v>
      </c>
      <c r="V228" t="s">
        <v>50</v>
      </c>
      <c r="W228">
        <v>4</v>
      </c>
      <c r="X228">
        <v>5</v>
      </c>
      <c r="Y228" t="s">
        <v>99</v>
      </c>
      <c r="Z228">
        <v>11</v>
      </c>
    </row>
    <row r="229" spans="1:26" x14ac:dyDescent="0.3">
      <c r="A229" t="s">
        <v>910</v>
      </c>
      <c r="B229" s="1">
        <v>46078</v>
      </c>
      <c r="C229" t="s">
        <v>89</v>
      </c>
      <c r="D229" s="2">
        <v>0.46875</v>
      </c>
      <c r="E229" t="s">
        <v>314</v>
      </c>
      <c r="F229" t="s">
        <v>110</v>
      </c>
      <c r="G229" t="s">
        <v>43</v>
      </c>
      <c r="H229">
        <v>50</v>
      </c>
      <c r="I229" t="s">
        <v>30</v>
      </c>
      <c r="J229" t="s">
        <v>118</v>
      </c>
      <c r="K229" t="s">
        <v>83</v>
      </c>
      <c r="L229" t="s">
        <v>92</v>
      </c>
      <c r="M229" t="s">
        <v>76</v>
      </c>
      <c r="N229">
        <v>4</v>
      </c>
      <c r="O229">
        <v>200</v>
      </c>
      <c r="P229">
        <v>0</v>
      </c>
      <c r="Q229">
        <v>800</v>
      </c>
      <c r="R229" t="s">
        <v>47</v>
      </c>
      <c r="S229" t="s">
        <v>77</v>
      </c>
      <c r="T229" t="s">
        <v>49</v>
      </c>
      <c r="U229">
        <v>4</v>
      </c>
      <c r="V229" t="s">
        <v>61</v>
      </c>
      <c r="W229">
        <v>2</v>
      </c>
      <c r="X229">
        <v>3</v>
      </c>
      <c r="Y229" t="s">
        <v>62</v>
      </c>
      <c r="Z229">
        <v>11</v>
      </c>
    </row>
    <row r="230" spans="1:26" x14ac:dyDescent="0.3">
      <c r="A230" t="s">
        <v>911</v>
      </c>
      <c r="B230" s="1">
        <v>46122</v>
      </c>
      <c r="C230" t="s">
        <v>64</v>
      </c>
      <c r="D230" s="2">
        <v>0.46875</v>
      </c>
      <c r="E230" t="s">
        <v>264</v>
      </c>
      <c r="F230" t="s">
        <v>91</v>
      </c>
      <c r="G230" t="s">
        <v>43</v>
      </c>
      <c r="H230">
        <v>45</v>
      </c>
      <c r="I230" t="s">
        <v>30</v>
      </c>
      <c r="J230" t="s">
        <v>150</v>
      </c>
      <c r="K230" t="s">
        <v>45</v>
      </c>
      <c r="L230" t="s">
        <v>57</v>
      </c>
      <c r="M230" t="s">
        <v>58</v>
      </c>
      <c r="N230">
        <v>4</v>
      </c>
      <c r="O230">
        <v>180</v>
      </c>
      <c r="P230">
        <v>5</v>
      </c>
      <c r="Q230">
        <v>684</v>
      </c>
      <c r="R230" t="s">
        <v>47</v>
      </c>
      <c r="S230" t="s">
        <v>59</v>
      </c>
      <c r="T230" t="s">
        <v>49</v>
      </c>
      <c r="U230">
        <v>4</v>
      </c>
      <c r="V230" t="s">
        <v>71</v>
      </c>
      <c r="W230">
        <v>4</v>
      </c>
      <c r="X230">
        <v>5</v>
      </c>
      <c r="Y230" t="s">
        <v>99</v>
      </c>
      <c r="Z230">
        <v>11</v>
      </c>
    </row>
    <row r="231" spans="1:26" x14ac:dyDescent="0.3">
      <c r="A231" t="s">
        <v>925</v>
      </c>
      <c r="B231" s="1">
        <v>46174</v>
      </c>
      <c r="C231" t="s">
        <v>26</v>
      </c>
      <c r="D231" s="2">
        <v>0.45833333333333331</v>
      </c>
      <c r="E231" t="s">
        <v>594</v>
      </c>
      <c r="F231" t="s">
        <v>42</v>
      </c>
      <c r="G231" t="s">
        <v>43</v>
      </c>
      <c r="H231">
        <v>26</v>
      </c>
      <c r="I231" t="s">
        <v>30</v>
      </c>
      <c r="J231" t="s">
        <v>125</v>
      </c>
      <c r="K231" t="s">
        <v>32</v>
      </c>
      <c r="L231" t="s">
        <v>102</v>
      </c>
      <c r="M231" t="s">
        <v>76</v>
      </c>
      <c r="N231">
        <v>4</v>
      </c>
      <c r="O231">
        <v>120</v>
      </c>
      <c r="P231">
        <v>5</v>
      </c>
      <c r="Q231">
        <v>456</v>
      </c>
      <c r="R231" t="s">
        <v>47</v>
      </c>
      <c r="S231" t="s">
        <v>48</v>
      </c>
      <c r="T231" t="s">
        <v>37</v>
      </c>
      <c r="U231">
        <v>4</v>
      </c>
      <c r="V231" t="s">
        <v>71</v>
      </c>
      <c r="W231">
        <v>6</v>
      </c>
      <c r="X231">
        <v>1</v>
      </c>
      <c r="Y231" t="s">
        <v>39</v>
      </c>
      <c r="Z231">
        <v>11</v>
      </c>
    </row>
    <row r="232" spans="1:26" x14ac:dyDescent="0.3">
      <c r="A232" t="s">
        <v>961</v>
      </c>
      <c r="B232" s="1">
        <v>46057</v>
      </c>
      <c r="C232" t="s">
        <v>89</v>
      </c>
      <c r="D232" s="2">
        <v>0.45833333333333331</v>
      </c>
      <c r="E232" t="s">
        <v>259</v>
      </c>
      <c r="F232" t="s">
        <v>107</v>
      </c>
      <c r="G232" t="s">
        <v>43</v>
      </c>
      <c r="H232">
        <v>26</v>
      </c>
      <c r="I232" t="s">
        <v>30</v>
      </c>
      <c r="J232" t="s">
        <v>44</v>
      </c>
      <c r="K232" t="s">
        <v>83</v>
      </c>
      <c r="L232" t="s">
        <v>137</v>
      </c>
      <c r="M232" t="s">
        <v>58</v>
      </c>
      <c r="N232">
        <v>2</v>
      </c>
      <c r="O232">
        <v>180</v>
      </c>
      <c r="P232">
        <v>10</v>
      </c>
      <c r="Q232">
        <v>324</v>
      </c>
      <c r="R232" t="s">
        <v>35</v>
      </c>
      <c r="S232" t="s">
        <v>36</v>
      </c>
      <c r="T232" t="s">
        <v>93</v>
      </c>
      <c r="U232">
        <v>3</v>
      </c>
      <c r="V232" t="s">
        <v>61</v>
      </c>
      <c r="W232">
        <v>2</v>
      </c>
      <c r="X232">
        <v>3</v>
      </c>
      <c r="Y232" t="s">
        <v>62</v>
      </c>
      <c r="Z232">
        <v>11</v>
      </c>
    </row>
    <row r="233" spans="1:26" x14ac:dyDescent="0.3">
      <c r="A233" t="s">
        <v>966</v>
      </c>
      <c r="B233" s="1">
        <v>46168</v>
      </c>
      <c r="C233" t="s">
        <v>53</v>
      </c>
      <c r="D233" s="2">
        <v>0.46875</v>
      </c>
      <c r="E233" t="s">
        <v>604</v>
      </c>
      <c r="F233" t="s">
        <v>110</v>
      </c>
      <c r="G233" t="s">
        <v>29</v>
      </c>
      <c r="H233">
        <v>52</v>
      </c>
      <c r="I233" t="s">
        <v>30</v>
      </c>
      <c r="J233" t="s">
        <v>82</v>
      </c>
      <c r="K233" t="s">
        <v>83</v>
      </c>
      <c r="L233" t="s">
        <v>175</v>
      </c>
      <c r="M233" t="s">
        <v>58</v>
      </c>
      <c r="N233">
        <v>2</v>
      </c>
      <c r="O233">
        <v>180</v>
      </c>
      <c r="P233">
        <v>15</v>
      </c>
      <c r="Q233">
        <v>306</v>
      </c>
      <c r="R233" t="s">
        <v>47</v>
      </c>
      <c r="S233" t="s">
        <v>48</v>
      </c>
      <c r="T233" t="s">
        <v>37</v>
      </c>
      <c r="U233">
        <v>3</v>
      </c>
      <c r="V233" t="s">
        <v>71</v>
      </c>
      <c r="W233">
        <v>5</v>
      </c>
      <c r="X233">
        <v>2</v>
      </c>
      <c r="Y233" t="s">
        <v>78</v>
      </c>
      <c r="Z233">
        <v>11</v>
      </c>
    </row>
    <row r="234" spans="1:26" x14ac:dyDescent="0.3">
      <c r="A234" t="s">
        <v>977</v>
      </c>
      <c r="B234" s="1">
        <v>46187</v>
      </c>
      <c r="C234" t="s">
        <v>26</v>
      </c>
      <c r="D234" s="2">
        <v>0.45833333333333331</v>
      </c>
      <c r="E234" t="s">
        <v>919</v>
      </c>
      <c r="F234" t="s">
        <v>55</v>
      </c>
      <c r="G234" t="s">
        <v>29</v>
      </c>
      <c r="H234">
        <v>51</v>
      </c>
      <c r="I234" t="s">
        <v>30</v>
      </c>
      <c r="J234" t="s">
        <v>82</v>
      </c>
      <c r="K234" t="s">
        <v>83</v>
      </c>
      <c r="L234" t="s">
        <v>137</v>
      </c>
      <c r="M234" t="s">
        <v>34</v>
      </c>
      <c r="N234">
        <v>4</v>
      </c>
      <c r="O234">
        <v>200</v>
      </c>
      <c r="P234">
        <v>15</v>
      </c>
      <c r="Q234">
        <v>680</v>
      </c>
      <c r="R234" t="s">
        <v>69</v>
      </c>
      <c r="S234" t="s">
        <v>36</v>
      </c>
      <c r="T234" t="s">
        <v>60</v>
      </c>
      <c r="U234">
        <v>3</v>
      </c>
      <c r="V234" t="s">
        <v>61</v>
      </c>
      <c r="W234">
        <v>6</v>
      </c>
      <c r="X234">
        <v>0</v>
      </c>
      <c r="Y234" t="s">
        <v>115</v>
      </c>
      <c r="Z234">
        <v>11</v>
      </c>
    </row>
    <row r="235" spans="1:26" x14ac:dyDescent="0.3">
      <c r="A235" t="s">
        <v>983</v>
      </c>
      <c r="B235" s="1">
        <v>46110</v>
      </c>
      <c r="C235" t="s">
        <v>95</v>
      </c>
      <c r="D235" s="2">
        <v>0.48958333333333331</v>
      </c>
      <c r="E235" t="s">
        <v>330</v>
      </c>
      <c r="F235" t="s">
        <v>55</v>
      </c>
      <c r="G235" t="s">
        <v>43</v>
      </c>
      <c r="H235">
        <v>32</v>
      </c>
      <c r="I235" t="s">
        <v>30</v>
      </c>
      <c r="J235" t="s">
        <v>82</v>
      </c>
      <c r="K235" t="s">
        <v>83</v>
      </c>
      <c r="L235" t="s">
        <v>92</v>
      </c>
      <c r="M235" t="s">
        <v>34</v>
      </c>
      <c r="N235">
        <v>3</v>
      </c>
      <c r="O235">
        <v>150</v>
      </c>
      <c r="P235">
        <v>10</v>
      </c>
      <c r="Q235">
        <v>405</v>
      </c>
      <c r="R235" t="s">
        <v>35</v>
      </c>
      <c r="S235" t="s">
        <v>36</v>
      </c>
      <c r="T235" t="s">
        <v>37</v>
      </c>
      <c r="U235">
        <v>3</v>
      </c>
      <c r="V235" t="s">
        <v>50</v>
      </c>
      <c r="W235">
        <v>3</v>
      </c>
      <c r="X235">
        <v>0</v>
      </c>
      <c r="Y235" t="s">
        <v>115</v>
      </c>
      <c r="Z235">
        <v>11</v>
      </c>
    </row>
    <row r="236" spans="1:26" x14ac:dyDescent="0.3">
      <c r="A236" t="s">
        <v>992</v>
      </c>
      <c r="B236" s="1">
        <v>46125</v>
      </c>
      <c r="C236" t="s">
        <v>64</v>
      </c>
      <c r="D236" s="2">
        <v>0.48958333333333331</v>
      </c>
      <c r="E236" t="s">
        <v>434</v>
      </c>
      <c r="F236" t="s">
        <v>107</v>
      </c>
      <c r="G236" t="s">
        <v>43</v>
      </c>
      <c r="H236">
        <v>30</v>
      </c>
      <c r="I236" t="s">
        <v>30</v>
      </c>
      <c r="J236" t="s">
        <v>82</v>
      </c>
      <c r="K236" t="s">
        <v>45</v>
      </c>
      <c r="L236" t="s">
        <v>57</v>
      </c>
      <c r="M236" t="s">
        <v>34</v>
      </c>
      <c r="N236">
        <v>3</v>
      </c>
      <c r="O236">
        <v>150</v>
      </c>
      <c r="P236">
        <v>0</v>
      </c>
      <c r="Q236">
        <v>450</v>
      </c>
      <c r="R236" t="s">
        <v>47</v>
      </c>
      <c r="S236" t="s">
        <v>59</v>
      </c>
      <c r="T236" t="s">
        <v>60</v>
      </c>
      <c r="U236">
        <v>3</v>
      </c>
      <c r="V236" t="s">
        <v>61</v>
      </c>
      <c r="W236">
        <v>4</v>
      </c>
      <c r="X236">
        <v>1</v>
      </c>
      <c r="Y236" t="s">
        <v>39</v>
      </c>
      <c r="Z236">
        <v>11</v>
      </c>
    </row>
    <row r="237" spans="1:26" x14ac:dyDescent="0.3">
      <c r="A237" t="s">
        <v>1010</v>
      </c>
      <c r="B237" s="1">
        <v>46132</v>
      </c>
      <c r="C237" t="s">
        <v>64</v>
      </c>
      <c r="D237" s="2">
        <v>0.48958333333333331</v>
      </c>
      <c r="E237" t="s">
        <v>341</v>
      </c>
      <c r="F237" t="s">
        <v>110</v>
      </c>
      <c r="G237" t="s">
        <v>43</v>
      </c>
      <c r="H237">
        <v>39</v>
      </c>
      <c r="I237" t="s">
        <v>30</v>
      </c>
      <c r="J237" t="s">
        <v>31</v>
      </c>
      <c r="K237" t="s">
        <v>67</v>
      </c>
      <c r="L237" t="s">
        <v>87</v>
      </c>
      <c r="M237" t="s">
        <v>34</v>
      </c>
      <c r="N237">
        <v>3</v>
      </c>
      <c r="O237">
        <v>250</v>
      </c>
      <c r="P237">
        <v>0</v>
      </c>
      <c r="Q237">
        <v>750</v>
      </c>
      <c r="R237" t="s">
        <v>69</v>
      </c>
      <c r="S237" t="s">
        <v>77</v>
      </c>
      <c r="T237" t="s">
        <v>60</v>
      </c>
      <c r="U237">
        <v>3</v>
      </c>
      <c r="V237" t="s">
        <v>71</v>
      </c>
      <c r="W237">
        <v>4</v>
      </c>
      <c r="X237">
        <v>1</v>
      </c>
      <c r="Y237" t="s">
        <v>39</v>
      </c>
      <c r="Z237">
        <v>11</v>
      </c>
    </row>
    <row r="238" spans="1:26" x14ac:dyDescent="0.3">
      <c r="A238" t="s">
        <v>1053</v>
      </c>
      <c r="B238" s="1">
        <v>46052</v>
      </c>
      <c r="C238" t="s">
        <v>124</v>
      </c>
      <c r="D238" s="2">
        <v>0.47916666666666669</v>
      </c>
      <c r="E238" t="s">
        <v>375</v>
      </c>
      <c r="F238" t="s">
        <v>28</v>
      </c>
      <c r="G238" t="s">
        <v>29</v>
      </c>
      <c r="H238">
        <v>50</v>
      </c>
      <c r="I238" t="s">
        <v>30</v>
      </c>
      <c r="J238" t="s">
        <v>150</v>
      </c>
      <c r="K238" t="s">
        <v>83</v>
      </c>
      <c r="L238" t="s">
        <v>137</v>
      </c>
      <c r="M238" t="s">
        <v>34</v>
      </c>
      <c r="N238">
        <v>3</v>
      </c>
      <c r="O238">
        <v>150</v>
      </c>
      <c r="P238">
        <v>0</v>
      </c>
      <c r="Q238">
        <v>450</v>
      </c>
      <c r="R238" t="s">
        <v>69</v>
      </c>
      <c r="S238" t="s">
        <v>48</v>
      </c>
      <c r="T238" t="s">
        <v>37</v>
      </c>
      <c r="U238">
        <v>3</v>
      </c>
      <c r="V238" t="s">
        <v>38</v>
      </c>
      <c r="W238">
        <v>1</v>
      </c>
      <c r="X238">
        <v>5</v>
      </c>
      <c r="Y238" t="s">
        <v>99</v>
      </c>
      <c r="Z238">
        <v>11</v>
      </c>
    </row>
    <row r="239" spans="1:26" x14ac:dyDescent="0.3">
      <c r="A239" t="s">
        <v>1066</v>
      </c>
      <c r="B239" s="1">
        <v>46068</v>
      </c>
      <c r="C239" t="s">
        <v>89</v>
      </c>
      <c r="D239" s="2">
        <v>0.45833333333333331</v>
      </c>
      <c r="E239" t="s">
        <v>1067</v>
      </c>
      <c r="F239" t="s">
        <v>42</v>
      </c>
      <c r="G239" t="s">
        <v>43</v>
      </c>
      <c r="H239">
        <v>50</v>
      </c>
      <c r="I239" t="s">
        <v>30</v>
      </c>
      <c r="J239" t="s">
        <v>118</v>
      </c>
      <c r="K239" t="s">
        <v>83</v>
      </c>
      <c r="L239" t="s">
        <v>84</v>
      </c>
      <c r="M239" t="s">
        <v>58</v>
      </c>
      <c r="N239">
        <v>2</v>
      </c>
      <c r="O239">
        <v>250</v>
      </c>
      <c r="P239">
        <v>5</v>
      </c>
      <c r="Q239">
        <v>475</v>
      </c>
      <c r="R239" t="s">
        <v>69</v>
      </c>
      <c r="S239" t="s">
        <v>59</v>
      </c>
      <c r="T239" t="s">
        <v>49</v>
      </c>
      <c r="U239">
        <v>3</v>
      </c>
      <c r="V239" t="s">
        <v>50</v>
      </c>
      <c r="W239">
        <v>2</v>
      </c>
      <c r="X239">
        <v>0</v>
      </c>
      <c r="Y239" t="s">
        <v>115</v>
      </c>
      <c r="Z239">
        <v>11</v>
      </c>
    </row>
    <row r="240" spans="1:26" x14ac:dyDescent="0.3">
      <c r="A240" t="s">
        <v>1079</v>
      </c>
      <c r="B240" s="1">
        <v>46091</v>
      </c>
      <c r="C240" t="s">
        <v>95</v>
      </c>
      <c r="D240" s="2">
        <v>0.48958333333333331</v>
      </c>
      <c r="E240" t="s">
        <v>779</v>
      </c>
      <c r="F240" t="s">
        <v>91</v>
      </c>
      <c r="G240" t="s">
        <v>29</v>
      </c>
      <c r="H240">
        <v>32</v>
      </c>
      <c r="I240" t="s">
        <v>30</v>
      </c>
      <c r="J240" t="s">
        <v>56</v>
      </c>
      <c r="K240" t="s">
        <v>83</v>
      </c>
      <c r="L240" t="s">
        <v>84</v>
      </c>
      <c r="M240" t="s">
        <v>76</v>
      </c>
      <c r="N240">
        <v>3</v>
      </c>
      <c r="O240">
        <v>250</v>
      </c>
      <c r="P240">
        <v>0</v>
      </c>
      <c r="Q240">
        <v>750</v>
      </c>
      <c r="R240" t="s">
        <v>35</v>
      </c>
      <c r="S240" t="s">
        <v>59</v>
      </c>
      <c r="T240" t="s">
        <v>93</v>
      </c>
      <c r="U240">
        <v>3</v>
      </c>
      <c r="V240" t="s">
        <v>61</v>
      </c>
      <c r="W240">
        <v>3</v>
      </c>
      <c r="X240">
        <v>2</v>
      </c>
      <c r="Y240" t="s">
        <v>78</v>
      </c>
      <c r="Z240">
        <v>11</v>
      </c>
    </row>
    <row r="241" spans="1:26" x14ac:dyDescent="0.3">
      <c r="A241" t="s">
        <v>1109</v>
      </c>
      <c r="B241" s="1">
        <v>46088</v>
      </c>
      <c r="C241" t="s">
        <v>95</v>
      </c>
      <c r="D241" s="2">
        <v>0.47916666666666669</v>
      </c>
      <c r="E241" t="s">
        <v>147</v>
      </c>
      <c r="F241" t="s">
        <v>55</v>
      </c>
      <c r="G241" t="s">
        <v>43</v>
      </c>
      <c r="H241">
        <v>23</v>
      </c>
      <c r="I241" t="s">
        <v>1088</v>
      </c>
      <c r="J241" t="s">
        <v>150</v>
      </c>
      <c r="K241" t="s">
        <v>32</v>
      </c>
      <c r="L241" t="s">
        <v>33</v>
      </c>
      <c r="M241" t="s">
        <v>76</v>
      </c>
      <c r="N241">
        <v>3</v>
      </c>
      <c r="O241">
        <v>150</v>
      </c>
      <c r="P241">
        <v>15</v>
      </c>
      <c r="Q241">
        <v>382.5</v>
      </c>
      <c r="R241" t="s">
        <v>47</v>
      </c>
      <c r="S241" t="s">
        <v>48</v>
      </c>
      <c r="T241" t="s">
        <v>93</v>
      </c>
      <c r="U241">
        <v>1</v>
      </c>
      <c r="V241" t="s">
        <v>38</v>
      </c>
      <c r="W241">
        <v>3</v>
      </c>
      <c r="X241">
        <v>6</v>
      </c>
      <c r="Y241" t="s">
        <v>72</v>
      </c>
      <c r="Z241">
        <v>11</v>
      </c>
    </row>
    <row r="242" spans="1:26" x14ac:dyDescent="0.3">
      <c r="A242" t="s">
        <v>1140</v>
      </c>
      <c r="B242" s="1">
        <v>46192</v>
      </c>
      <c r="C242" t="s">
        <v>26</v>
      </c>
      <c r="D242" s="2">
        <v>0.47916666666666669</v>
      </c>
      <c r="E242" t="s">
        <v>338</v>
      </c>
      <c r="F242" t="s">
        <v>91</v>
      </c>
      <c r="G242" t="s">
        <v>29</v>
      </c>
      <c r="H242">
        <v>23</v>
      </c>
      <c r="I242" t="s">
        <v>1088</v>
      </c>
      <c r="J242" t="s">
        <v>150</v>
      </c>
      <c r="K242" t="s">
        <v>45</v>
      </c>
      <c r="L242" t="s">
        <v>57</v>
      </c>
      <c r="M242" t="s">
        <v>76</v>
      </c>
      <c r="N242">
        <v>2</v>
      </c>
      <c r="O242">
        <v>250</v>
      </c>
      <c r="P242">
        <v>10</v>
      </c>
      <c r="Q242">
        <v>450</v>
      </c>
      <c r="R242" t="s">
        <v>47</v>
      </c>
      <c r="S242" t="s">
        <v>36</v>
      </c>
      <c r="T242" t="s">
        <v>93</v>
      </c>
      <c r="U242">
        <v>2</v>
      </c>
      <c r="V242" t="s">
        <v>38</v>
      </c>
      <c r="W242">
        <v>6</v>
      </c>
      <c r="X242">
        <v>5</v>
      </c>
      <c r="Y242" t="s">
        <v>99</v>
      </c>
      <c r="Z242">
        <v>11</v>
      </c>
    </row>
    <row r="243" spans="1:26" x14ac:dyDescent="0.3">
      <c r="A243" t="s">
        <v>1188</v>
      </c>
      <c r="B243" s="1">
        <v>46110</v>
      </c>
      <c r="C243" t="s">
        <v>95</v>
      </c>
      <c r="D243" s="2">
        <v>0.45833333333333331</v>
      </c>
      <c r="E243" t="s">
        <v>354</v>
      </c>
      <c r="F243" t="s">
        <v>131</v>
      </c>
      <c r="G243" t="s">
        <v>43</v>
      </c>
      <c r="H243">
        <v>19</v>
      </c>
      <c r="I243" t="s">
        <v>1088</v>
      </c>
      <c r="J243" t="s">
        <v>44</v>
      </c>
      <c r="K243" t="s">
        <v>45</v>
      </c>
      <c r="L243" t="s">
        <v>46</v>
      </c>
      <c r="M243" t="s">
        <v>76</v>
      </c>
      <c r="N243">
        <v>4</v>
      </c>
      <c r="O243">
        <v>120</v>
      </c>
      <c r="P243">
        <v>5</v>
      </c>
      <c r="Q243">
        <v>456</v>
      </c>
      <c r="R243" t="s">
        <v>35</v>
      </c>
      <c r="S243" t="s">
        <v>48</v>
      </c>
      <c r="T243" t="s">
        <v>49</v>
      </c>
      <c r="U243">
        <v>4</v>
      </c>
      <c r="V243" t="s">
        <v>38</v>
      </c>
      <c r="W243">
        <v>3</v>
      </c>
      <c r="X243">
        <v>0</v>
      </c>
      <c r="Y243" t="s">
        <v>115</v>
      </c>
      <c r="Z243">
        <v>11</v>
      </c>
    </row>
    <row r="244" spans="1:26" x14ac:dyDescent="0.3">
      <c r="A244" t="s">
        <v>1213</v>
      </c>
      <c r="B244" s="1">
        <v>46168</v>
      </c>
      <c r="C244" t="s">
        <v>53</v>
      </c>
      <c r="D244" s="2">
        <v>0.46875</v>
      </c>
      <c r="E244" t="s">
        <v>696</v>
      </c>
      <c r="F244" t="s">
        <v>131</v>
      </c>
      <c r="G244" t="s">
        <v>43</v>
      </c>
      <c r="H244">
        <v>19</v>
      </c>
      <c r="I244" t="s">
        <v>1088</v>
      </c>
      <c r="J244" t="s">
        <v>150</v>
      </c>
      <c r="K244" t="s">
        <v>67</v>
      </c>
      <c r="L244" t="s">
        <v>68</v>
      </c>
      <c r="M244" t="s">
        <v>76</v>
      </c>
      <c r="N244">
        <v>2</v>
      </c>
      <c r="O244">
        <v>220</v>
      </c>
      <c r="P244">
        <v>0</v>
      </c>
      <c r="Q244">
        <v>440</v>
      </c>
      <c r="R244" t="s">
        <v>69</v>
      </c>
      <c r="S244" t="s">
        <v>36</v>
      </c>
      <c r="T244" t="s">
        <v>60</v>
      </c>
      <c r="U244">
        <v>4</v>
      </c>
      <c r="V244" t="s">
        <v>50</v>
      </c>
      <c r="W244">
        <v>5</v>
      </c>
      <c r="X244">
        <v>2</v>
      </c>
      <c r="Y244" t="s">
        <v>78</v>
      </c>
      <c r="Z244">
        <v>11</v>
      </c>
    </row>
    <row r="245" spans="1:26" x14ac:dyDescent="0.3">
      <c r="A245" t="s">
        <v>1225</v>
      </c>
      <c r="B245" s="1">
        <v>46129</v>
      </c>
      <c r="C245" t="s">
        <v>64</v>
      </c>
      <c r="D245" s="2">
        <v>0.46875</v>
      </c>
      <c r="E245" t="s">
        <v>885</v>
      </c>
      <c r="F245" t="s">
        <v>131</v>
      </c>
      <c r="G245" t="s">
        <v>43</v>
      </c>
      <c r="H245">
        <v>18</v>
      </c>
      <c r="I245" t="s">
        <v>1088</v>
      </c>
      <c r="J245" t="s">
        <v>118</v>
      </c>
      <c r="K245" t="s">
        <v>83</v>
      </c>
      <c r="L245" t="s">
        <v>92</v>
      </c>
      <c r="M245" t="s">
        <v>76</v>
      </c>
      <c r="N245">
        <v>1</v>
      </c>
      <c r="O245">
        <v>220</v>
      </c>
      <c r="P245">
        <v>5</v>
      </c>
      <c r="Q245">
        <v>209</v>
      </c>
      <c r="R245" t="s">
        <v>69</v>
      </c>
      <c r="S245" t="s">
        <v>48</v>
      </c>
      <c r="T245" t="s">
        <v>37</v>
      </c>
      <c r="U245">
        <v>3</v>
      </c>
      <c r="V245" t="s">
        <v>50</v>
      </c>
      <c r="W245">
        <v>4</v>
      </c>
      <c r="X245">
        <v>5</v>
      </c>
      <c r="Y245" t="s">
        <v>99</v>
      </c>
      <c r="Z245">
        <v>11</v>
      </c>
    </row>
    <row r="246" spans="1:26" x14ac:dyDescent="0.3">
      <c r="A246" t="s">
        <v>1249</v>
      </c>
      <c r="B246" s="1">
        <v>46151</v>
      </c>
      <c r="C246" t="s">
        <v>53</v>
      </c>
      <c r="D246" s="2">
        <v>0.46875</v>
      </c>
      <c r="E246" t="s">
        <v>432</v>
      </c>
      <c r="F246" t="s">
        <v>75</v>
      </c>
      <c r="G246" t="s">
        <v>43</v>
      </c>
      <c r="H246">
        <v>19</v>
      </c>
      <c r="I246" t="s">
        <v>1088</v>
      </c>
      <c r="J246" t="s">
        <v>56</v>
      </c>
      <c r="K246" t="s">
        <v>67</v>
      </c>
      <c r="L246" t="s">
        <v>87</v>
      </c>
      <c r="M246" t="s">
        <v>76</v>
      </c>
      <c r="N246">
        <v>2</v>
      </c>
      <c r="O246">
        <v>150</v>
      </c>
      <c r="P246">
        <v>0</v>
      </c>
      <c r="Q246">
        <v>300</v>
      </c>
      <c r="R246" t="s">
        <v>69</v>
      </c>
      <c r="S246" t="s">
        <v>59</v>
      </c>
      <c r="T246" t="s">
        <v>49</v>
      </c>
      <c r="U246">
        <v>3</v>
      </c>
      <c r="V246" t="s">
        <v>38</v>
      </c>
      <c r="W246">
        <v>5</v>
      </c>
      <c r="X246">
        <v>6</v>
      </c>
      <c r="Y246" t="s">
        <v>72</v>
      </c>
      <c r="Z246">
        <v>11</v>
      </c>
    </row>
    <row r="247" spans="1:26" x14ac:dyDescent="0.3">
      <c r="A247" t="s">
        <v>1273</v>
      </c>
      <c r="B247" s="1">
        <v>46129</v>
      </c>
      <c r="C247" t="s">
        <v>64</v>
      </c>
      <c r="D247" s="2">
        <v>0.47916666666666669</v>
      </c>
      <c r="E247" t="s">
        <v>156</v>
      </c>
      <c r="F247" t="s">
        <v>107</v>
      </c>
      <c r="G247" t="s">
        <v>29</v>
      </c>
      <c r="H247">
        <v>18</v>
      </c>
      <c r="I247" t="s">
        <v>1088</v>
      </c>
      <c r="J247" t="s">
        <v>150</v>
      </c>
      <c r="K247" t="s">
        <v>67</v>
      </c>
      <c r="L247" t="s">
        <v>87</v>
      </c>
      <c r="M247" t="s">
        <v>76</v>
      </c>
      <c r="N247">
        <v>4</v>
      </c>
      <c r="O247">
        <v>220</v>
      </c>
      <c r="P247">
        <v>0</v>
      </c>
      <c r="Q247">
        <v>880</v>
      </c>
      <c r="R247" t="s">
        <v>69</v>
      </c>
      <c r="S247" t="s">
        <v>48</v>
      </c>
      <c r="T247" t="s">
        <v>70</v>
      </c>
      <c r="U247">
        <v>1</v>
      </c>
      <c r="V247" t="s">
        <v>71</v>
      </c>
      <c r="W247">
        <v>4</v>
      </c>
      <c r="X247">
        <v>5</v>
      </c>
      <c r="Y247" t="s">
        <v>99</v>
      </c>
      <c r="Z247">
        <v>11</v>
      </c>
    </row>
    <row r="248" spans="1:26" x14ac:dyDescent="0.3">
      <c r="A248" t="s">
        <v>1279</v>
      </c>
      <c r="B248" s="1">
        <v>46046</v>
      </c>
      <c r="C248" t="s">
        <v>124</v>
      </c>
      <c r="D248" s="2">
        <v>0.48958333333333331</v>
      </c>
      <c r="E248" t="s">
        <v>206</v>
      </c>
      <c r="F248" t="s">
        <v>107</v>
      </c>
      <c r="G248" t="s">
        <v>29</v>
      </c>
      <c r="H248">
        <v>19</v>
      </c>
      <c r="I248" t="s">
        <v>1088</v>
      </c>
      <c r="J248" t="s">
        <v>31</v>
      </c>
      <c r="K248" t="s">
        <v>67</v>
      </c>
      <c r="L248" t="s">
        <v>68</v>
      </c>
      <c r="M248" t="s">
        <v>76</v>
      </c>
      <c r="N248">
        <v>4</v>
      </c>
      <c r="O248">
        <v>150</v>
      </c>
      <c r="P248">
        <v>15</v>
      </c>
      <c r="Q248">
        <v>510</v>
      </c>
      <c r="R248" t="s">
        <v>69</v>
      </c>
      <c r="S248" t="s">
        <v>48</v>
      </c>
      <c r="T248" t="s">
        <v>60</v>
      </c>
      <c r="U248">
        <v>2</v>
      </c>
      <c r="V248" t="s">
        <v>50</v>
      </c>
      <c r="W248">
        <v>1</v>
      </c>
      <c r="X248">
        <v>6</v>
      </c>
      <c r="Y248" t="s">
        <v>72</v>
      </c>
      <c r="Z248">
        <v>11</v>
      </c>
    </row>
    <row r="249" spans="1:26" x14ac:dyDescent="0.3">
      <c r="A249" t="s">
        <v>1315</v>
      </c>
      <c r="B249" s="1">
        <v>46043</v>
      </c>
      <c r="C249" t="s">
        <v>124</v>
      </c>
      <c r="D249" s="2">
        <v>0.47916666666666669</v>
      </c>
      <c r="E249" t="s">
        <v>310</v>
      </c>
      <c r="F249" t="s">
        <v>131</v>
      </c>
      <c r="G249" t="s">
        <v>43</v>
      </c>
      <c r="H249">
        <v>56</v>
      </c>
      <c r="I249" t="s">
        <v>1291</v>
      </c>
      <c r="J249" t="s">
        <v>44</v>
      </c>
      <c r="K249" t="s">
        <v>32</v>
      </c>
      <c r="L249" t="s">
        <v>33</v>
      </c>
      <c r="M249" t="s">
        <v>76</v>
      </c>
      <c r="N249">
        <v>1</v>
      </c>
      <c r="O249">
        <v>120</v>
      </c>
      <c r="P249">
        <v>10</v>
      </c>
      <c r="Q249">
        <v>108</v>
      </c>
      <c r="R249" t="s">
        <v>69</v>
      </c>
      <c r="S249" t="s">
        <v>36</v>
      </c>
      <c r="T249" t="s">
        <v>70</v>
      </c>
      <c r="U249">
        <v>5</v>
      </c>
      <c r="V249" t="s">
        <v>50</v>
      </c>
      <c r="W249">
        <v>1</v>
      </c>
      <c r="X249">
        <v>3</v>
      </c>
      <c r="Y249" t="s">
        <v>62</v>
      </c>
      <c r="Z249">
        <v>11</v>
      </c>
    </row>
    <row r="250" spans="1:26" x14ac:dyDescent="0.3">
      <c r="A250" t="s">
        <v>1338</v>
      </c>
      <c r="B250" s="1">
        <v>46160</v>
      </c>
      <c r="C250" t="s">
        <v>53</v>
      </c>
      <c r="D250" s="2">
        <v>0.45833333333333331</v>
      </c>
      <c r="E250" t="s">
        <v>338</v>
      </c>
      <c r="F250" t="s">
        <v>131</v>
      </c>
      <c r="G250" t="s">
        <v>43</v>
      </c>
      <c r="H250">
        <v>57</v>
      </c>
      <c r="I250" t="s">
        <v>1291</v>
      </c>
      <c r="J250" t="s">
        <v>82</v>
      </c>
      <c r="K250" t="s">
        <v>67</v>
      </c>
      <c r="L250" t="s">
        <v>68</v>
      </c>
      <c r="M250" t="s">
        <v>76</v>
      </c>
      <c r="N250">
        <v>2</v>
      </c>
      <c r="O250">
        <v>220</v>
      </c>
      <c r="P250">
        <v>15</v>
      </c>
      <c r="Q250">
        <v>374</v>
      </c>
      <c r="R250" t="s">
        <v>47</v>
      </c>
      <c r="S250" t="s">
        <v>59</v>
      </c>
      <c r="T250" t="s">
        <v>70</v>
      </c>
      <c r="U250">
        <v>5</v>
      </c>
      <c r="V250" t="s">
        <v>38</v>
      </c>
      <c r="W250">
        <v>5</v>
      </c>
      <c r="X250">
        <v>1</v>
      </c>
      <c r="Y250" t="s">
        <v>39</v>
      </c>
      <c r="Z250">
        <v>11</v>
      </c>
    </row>
    <row r="251" spans="1:26" x14ac:dyDescent="0.3">
      <c r="A251" t="s">
        <v>1340</v>
      </c>
      <c r="B251" s="1">
        <v>46144</v>
      </c>
      <c r="C251" t="s">
        <v>53</v>
      </c>
      <c r="D251" s="2">
        <v>0.48958333333333331</v>
      </c>
      <c r="E251" t="s">
        <v>405</v>
      </c>
      <c r="F251" t="s">
        <v>107</v>
      </c>
      <c r="G251" t="s">
        <v>43</v>
      </c>
      <c r="H251">
        <v>55</v>
      </c>
      <c r="I251" t="s">
        <v>1291</v>
      </c>
      <c r="J251" t="s">
        <v>56</v>
      </c>
      <c r="K251" t="s">
        <v>67</v>
      </c>
      <c r="L251" t="s">
        <v>68</v>
      </c>
      <c r="M251" t="s">
        <v>76</v>
      </c>
      <c r="N251">
        <v>3</v>
      </c>
      <c r="O251">
        <v>220</v>
      </c>
      <c r="P251">
        <v>0</v>
      </c>
      <c r="Q251">
        <v>660</v>
      </c>
      <c r="R251" t="s">
        <v>35</v>
      </c>
      <c r="S251" t="s">
        <v>77</v>
      </c>
      <c r="T251" t="s">
        <v>93</v>
      </c>
      <c r="U251">
        <v>5</v>
      </c>
      <c r="V251" t="s">
        <v>61</v>
      </c>
      <c r="W251">
        <v>5</v>
      </c>
      <c r="X251">
        <v>6</v>
      </c>
      <c r="Y251" t="s">
        <v>72</v>
      </c>
      <c r="Z251">
        <v>11</v>
      </c>
    </row>
    <row r="252" spans="1:26" x14ac:dyDescent="0.3">
      <c r="A252" t="s">
        <v>1345</v>
      </c>
      <c r="B252" s="1">
        <v>46085</v>
      </c>
      <c r="C252" t="s">
        <v>95</v>
      </c>
      <c r="D252" s="2">
        <v>0.48958333333333331</v>
      </c>
      <c r="E252" t="s">
        <v>106</v>
      </c>
      <c r="F252" t="s">
        <v>28</v>
      </c>
      <c r="G252" t="s">
        <v>43</v>
      </c>
      <c r="H252">
        <v>56</v>
      </c>
      <c r="I252" t="s">
        <v>1291</v>
      </c>
      <c r="J252" t="s">
        <v>150</v>
      </c>
      <c r="K252" t="s">
        <v>67</v>
      </c>
      <c r="L252" t="s">
        <v>68</v>
      </c>
      <c r="M252" t="s">
        <v>76</v>
      </c>
      <c r="N252">
        <v>1</v>
      </c>
      <c r="O252">
        <v>150</v>
      </c>
      <c r="P252">
        <v>10</v>
      </c>
      <c r="Q252">
        <v>135</v>
      </c>
      <c r="R252" t="s">
        <v>35</v>
      </c>
      <c r="S252" t="s">
        <v>48</v>
      </c>
      <c r="T252" t="s">
        <v>60</v>
      </c>
      <c r="U252">
        <v>3</v>
      </c>
      <c r="V252" t="s">
        <v>71</v>
      </c>
      <c r="W252">
        <v>3</v>
      </c>
      <c r="X252">
        <v>3</v>
      </c>
      <c r="Y252" t="s">
        <v>62</v>
      </c>
      <c r="Z252">
        <v>11</v>
      </c>
    </row>
    <row r="253" spans="1:26" x14ac:dyDescent="0.3">
      <c r="A253" t="s">
        <v>1346</v>
      </c>
      <c r="B253" s="1">
        <v>46161</v>
      </c>
      <c r="C253" t="s">
        <v>53</v>
      </c>
      <c r="D253" s="2">
        <v>0.47916666666666669</v>
      </c>
      <c r="E253" t="s">
        <v>134</v>
      </c>
      <c r="F253" t="s">
        <v>28</v>
      </c>
      <c r="G253" t="s">
        <v>43</v>
      </c>
      <c r="H253">
        <v>57</v>
      </c>
      <c r="I253" t="s">
        <v>1291</v>
      </c>
      <c r="J253" t="s">
        <v>150</v>
      </c>
      <c r="K253" t="s">
        <v>32</v>
      </c>
      <c r="L253" t="s">
        <v>33</v>
      </c>
      <c r="M253" t="s">
        <v>76</v>
      </c>
      <c r="N253">
        <v>2</v>
      </c>
      <c r="O253">
        <v>150</v>
      </c>
      <c r="P253">
        <v>15</v>
      </c>
      <c r="Q253">
        <v>255</v>
      </c>
      <c r="R253" t="s">
        <v>69</v>
      </c>
      <c r="S253" t="s">
        <v>59</v>
      </c>
      <c r="T253" t="s">
        <v>60</v>
      </c>
      <c r="U253">
        <v>4</v>
      </c>
      <c r="V253" t="s">
        <v>50</v>
      </c>
      <c r="W253">
        <v>5</v>
      </c>
      <c r="X253">
        <v>2</v>
      </c>
      <c r="Y253" t="s">
        <v>78</v>
      </c>
      <c r="Z253">
        <v>11</v>
      </c>
    </row>
    <row r="254" spans="1:26" x14ac:dyDescent="0.3">
      <c r="A254" t="s">
        <v>1366</v>
      </c>
      <c r="B254" s="1">
        <v>46030</v>
      </c>
      <c r="C254" t="s">
        <v>124</v>
      </c>
      <c r="D254" s="2">
        <v>0.47916666666666669</v>
      </c>
      <c r="E254" t="s">
        <v>761</v>
      </c>
      <c r="F254" t="s">
        <v>91</v>
      </c>
      <c r="G254" t="s">
        <v>43</v>
      </c>
      <c r="H254">
        <v>55</v>
      </c>
      <c r="I254" t="s">
        <v>1291</v>
      </c>
      <c r="J254" t="s">
        <v>125</v>
      </c>
      <c r="K254" t="s">
        <v>83</v>
      </c>
      <c r="L254" t="s">
        <v>92</v>
      </c>
      <c r="M254" t="s">
        <v>76</v>
      </c>
      <c r="N254">
        <v>2</v>
      </c>
      <c r="O254">
        <v>220</v>
      </c>
      <c r="P254">
        <v>15</v>
      </c>
      <c r="Q254">
        <v>374</v>
      </c>
      <c r="R254" t="s">
        <v>35</v>
      </c>
      <c r="S254" t="s">
        <v>36</v>
      </c>
      <c r="T254" t="s">
        <v>60</v>
      </c>
      <c r="U254">
        <v>3</v>
      </c>
      <c r="V254" t="s">
        <v>61</v>
      </c>
      <c r="W254">
        <v>1</v>
      </c>
      <c r="X254">
        <v>4</v>
      </c>
      <c r="Y254" t="s">
        <v>51</v>
      </c>
      <c r="Z254">
        <v>11</v>
      </c>
    </row>
    <row r="255" spans="1:26" x14ac:dyDescent="0.3">
      <c r="A255" t="s">
        <v>1369</v>
      </c>
      <c r="B255" s="1">
        <v>46088</v>
      </c>
      <c r="C255" t="s">
        <v>95</v>
      </c>
      <c r="D255" s="2">
        <v>0.48958333333333331</v>
      </c>
      <c r="E255" t="s">
        <v>1370</v>
      </c>
      <c r="F255" t="s">
        <v>42</v>
      </c>
      <c r="G255" t="s">
        <v>43</v>
      </c>
      <c r="H255">
        <v>59</v>
      </c>
      <c r="I255" t="s">
        <v>1291</v>
      </c>
      <c r="J255" t="s">
        <v>118</v>
      </c>
      <c r="K255" t="s">
        <v>32</v>
      </c>
      <c r="L255" t="s">
        <v>33</v>
      </c>
      <c r="M255" t="s">
        <v>76</v>
      </c>
      <c r="N255">
        <v>3</v>
      </c>
      <c r="O255">
        <v>120</v>
      </c>
      <c r="P255">
        <v>0</v>
      </c>
      <c r="Q255">
        <v>360</v>
      </c>
      <c r="R255" t="s">
        <v>69</v>
      </c>
      <c r="S255" t="s">
        <v>59</v>
      </c>
      <c r="T255" t="s">
        <v>93</v>
      </c>
      <c r="U255">
        <v>2</v>
      </c>
      <c r="V255" t="s">
        <v>38</v>
      </c>
      <c r="W255">
        <v>3</v>
      </c>
      <c r="X255">
        <v>6</v>
      </c>
      <c r="Y255" t="s">
        <v>72</v>
      </c>
      <c r="Z255">
        <v>11</v>
      </c>
    </row>
    <row r="256" spans="1:26" x14ac:dyDescent="0.3">
      <c r="A256" t="s">
        <v>1373</v>
      </c>
      <c r="B256" s="1">
        <v>46139</v>
      </c>
      <c r="C256" t="s">
        <v>64</v>
      </c>
      <c r="D256" s="2">
        <v>0.45833333333333331</v>
      </c>
      <c r="E256" t="s">
        <v>588</v>
      </c>
      <c r="F256" t="s">
        <v>75</v>
      </c>
      <c r="G256" t="s">
        <v>29</v>
      </c>
      <c r="H256">
        <v>59</v>
      </c>
      <c r="I256" t="s">
        <v>1291</v>
      </c>
      <c r="J256" t="s">
        <v>125</v>
      </c>
      <c r="K256" t="s">
        <v>32</v>
      </c>
      <c r="L256" t="s">
        <v>33</v>
      </c>
      <c r="M256" t="s">
        <v>58</v>
      </c>
      <c r="N256">
        <v>3</v>
      </c>
      <c r="O256">
        <v>250</v>
      </c>
      <c r="P256">
        <v>10</v>
      </c>
      <c r="Q256">
        <v>675</v>
      </c>
      <c r="R256" t="s">
        <v>35</v>
      </c>
      <c r="S256" t="s">
        <v>77</v>
      </c>
      <c r="T256" t="s">
        <v>60</v>
      </c>
      <c r="U256">
        <v>2</v>
      </c>
      <c r="V256" t="s">
        <v>38</v>
      </c>
      <c r="W256">
        <v>4</v>
      </c>
      <c r="X256">
        <v>1</v>
      </c>
      <c r="Y256" t="s">
        <v>39</v>
      </c>
      <c r="Z256">
        <v>11</v>
      </c>
    </row>
    <row r="257" spans="1:26" x14ac:dyDescent="0.3">
      <c r="A257" t="s">
        <v>1398</v>
      </c>
      <c r="B257" s="1">
        <v>46201</v>
      </c>
      <c r="C257" t="s">
        <v>26</v>
      </c>
      <c r="D257" s="2">
        <v>0.47916666666666669</v>
      </c>
      <c r="E257" t="s">
        <v>231</v>
      </c>
      <c r="F257" t="s">
        <v>75</v>
      </c>
      <c r="G257" t="s">
        <v>29</v>
      </c>
      <c r="H257">
        <v>56</v>
      </c>
      <c r="I257" t="s">
        <v>1291</v>
      </c>
      <c r="J257" t="s">
        <v>118</v>
      </c>
      <c r="K257" t="s">
        <v>32</v>
      </c>
      <c r="L257" t="s">
        <v>33</v>
      </c>
      <c r="M257" t="s">
        <v>58</v>
      </c>
      <c r="N257">
        <v>2</v>
      </c>
      <c r="O257">
        <v>200</v>
      </c>
      <c r="P257">
        <v>15</v>
      </c>
      <c r="Q257">
        <v>340</v>
      </c>
      <c r="R257" t="s">
        <v>35</v>
      </c>
      <c r="S257" t="s">
        <v>36</v>
      </c>
      <c r="T257" t="s">
        <v>37</v>
      </c>
      <c r="U257">
        <v>1</v>
      </c>
      <c r="V257" t="s">
        <v>71</v>
      </c>
      <c r="W257">
        <v>6</v>
      </c>
      <c r="X257">
        <v>0</v>
      </c>
      <c r="Y257" t="s">
        <v>115</v>
      </c>
      <c r="Z257">
        <v>11</v>
      </c>
    </row>
    <row r="258" spans="1:26" x14ac:dyDescent="0.3">
      <c r="A258" t="s">
        <v>1412</v>
      </c>
      <c r="B258" s="1">
        <v>46174</v>
      </c>
      <c r="C258" t="s">
        <v>26</v>
      </c>
      <c r="D258" s="2">
        <v>0.48958333333333331</v>
      </c>
      <c r="E258" t="s">
        <v>233</v>
      </c>
      <c r="F258" t="s">
        <v>55</v>
      </c>
      <c r="G258" t="s">
        <v>29</v>
      </c>
      <c r="H258">
        <v>58</v>
      </c>
      <c r="I258" t="s">
        <v>1291</v>
      </c>
      <c r="J258" t="s">
        <v>125</v>
      </c>
      <c r="K258" t="s">
        <v>67</v>
      </c>
      <c r="L258" t="s">
        <v>87</v>
      </c>
      <c r="M258" t="s">
        <v>76</v>
      </c>
      <c r="N258">
        <v>3</v>
      </c>
      <c r="O258">
        <v>150</v>
      </c>
      <c r="P258">
        <v>10</v>
      </c>
      <c r="Q258">
        <v>405</v>
      </c>
      <c r="R258" t="s">
        <v>47</v>
      </c>
      <c r="S258" t="s">
        <v>36</v>
      </c>
      <c r="T258" t="s">
        <v>93</v>
      </c>
      <c r="U258">
        <v>4</v>
      </c>
      <c r="V258" t="s">
        <v>50</v>
      </c>
      <c r="W258">
        <v>6</v>
      </c>
      <c r="X258">
        <v>1</v>
      </c>
      <c r="Y258" t="s">
        <v>39</v>
      </c>
      <c r="Z258">
        <v>11</v>
      </c>
    </row>
    <row r="259" spans="1:26" x14ac:dyDescent="0.3">
      <c r="A259" t="s">
        <v>1415</v>
      </c>
      <c r="B259" s="1">
        <v>46108</v>
      </c>
      <c r="C259" t="s">
        <v>95</v>
      </c>
      <c r="D259" s="2">
        <v>0.45833333333333331</v>
      </c>
      <c r="E259" t="s">
        <v>1215</v>
      </c>
      <c r="F259" t="s">
        <v>91</v>
      </c>
      <c r="G259" t="s">
        <v>29</v>
      </c>
      <c r="H259">
        <v>60</v>
      </c>
      <c r="I259" t="s">
        <v>1291</v>
      </c>
      <c r="J259" t="s">
        <v>44</v>
      </c>
      <c r="K259" t="s">
        <v>32</v>
      </c>
      <c r="L259" t="s">
        <v>102</v>
      </c>
      <c r="M259" t="s">
        <v>58</v>
      </c>
      <c r="N259">
        <v>3</v>
      </c>
      <c r="O259">
        <v>180</v>
      </c>
      <c r="P259">
        <v>5</v>
      </c>
      <c r="Q259">
        <v>513</v>
      </c>
      <c r="R259" t="s">
        <v>69</v>
      </c>
      <c r="S259" t="s">
        <v>77</v>
      </c>
      <c r="T259" t="s">
        <v>70</v>
      </c>
      <c r="U259">
        <v>3</v>
      </c>
      <c r="V259" t="s">
        <v>71</v>
      </c>
      <c r="W259">
        <v>3</v>
      </c>
      <c r="X259">
        <v>5</v>
      </c>
      <c r="Y259" t="s">
        <v>99</v>
      </c>
      <c r="Z259">
        <v>11</v>
      </c>
    </row>
    <row r="260" spans="1:26" x14ac:dyDescent="0.3">
      <c r="A260" t="s">
        <v>1422</v>
      </c>
      <c r="B260" s="1">
        <v>46040</v>
      </c>
      <c r="C260" t="s">
        <v>124</v>
      </c>
      <c r="D260" s="2">
        <v>0.45833333333333331</v>
      </c>
      <c r="E260" t="s">
        <v>564</v>
      </c>
      <c r="F260" t="s">
        <v>81</v>
      </c>
      <c r="G260" t="s">
        <v>29</v>
      </c>
      <c r="H260">
        <v>57</v>
      </c>
      <c r="I260" t="s">
        <v>1291</v>
      </c>
      <c r="J260" t="s">
        <v>125</v>
      </c>
      <c r="K260" t="s">
        <v>83</v>
      </c>
      <c r="L260" t="s">
        <v>137</v>
      </c>
      <c r="M260" t="s">
        <v>58</v>
      </c>
      <c r="N260">
        <v>2</v>
      </c>
      <c r="O260">
        <v>120</v>
      </c>
      <c r="P260">
        <v>0</v>
      </c>
      <c r="Q260">
        <v>240</v>
      </c>
      <c r="R260" t="s">
        <v>35</v>
      </c>
      <c r="S260" t="s">
        <v>48</v>
      </c>
      <c r="T260" t="s">
        <v>70</v>
      </c>
      <c r="U260">
        <v>5</v>
      </c>
      <c r="V260" t="s">
        <v>71</v>
      </c>
      <c r="W260">
        <v>1</v>
      </c>
      <c r="X260">
        <v>0</v>
      </c>
      <c r="Y260" t="s">
        <v>115</v>
      </c>
      <c r="Z260">
        <v>11</v>
      </c>
    </row>
    <row r="261" spans="1:26" x14ac:dyDescent="0.3">
      <c r="A261" t="s">
        <v>1438</v>
      </c>
      <c r="B261" s="1">
        <v>46187</v>
      </c>
      <c r="C261" t="s">
        <v>26</v>
      </c>
      <c r="D261" s="2">
        <v>0.48958333333333331</v>
      </c>
      <c r="E261" t="s">
        <v>801</v>
      </c>
      <c r="F261" t="s">
        <v>55</v>
      </c>
      <c r="G261" t="s">
        <v>29</v>
      </c>
      <c r="H261">
        <v>57</v>
      </c>
      <c r="I261" t="s">
        <v>1291</v>
      </c>
      <c r="J261" t="s">
        <v>44</v>
      </c>
      <c r="K261" t="s">
        <v>45</v>
      </c>
      <c r="L261" t="s">
        <v>46</v>
      </c>
      <c r="M261" t="s">
        <v>76</v>
      </c>
      <c r="N261">
        <v>2</v>
      </c>
      <c r="O261">
        <v>220</v>
      </c>
      <c r="P261">
        <v>5</v>
      </c>
      <c r="Q261">
        <v>418</v>
      </c>
      <c r="R261" t="s">
        <v>69</v>
      </c>
      <c r="S261" t="s">
        <v>36</v>
      </c>
      <c r="T261" t="s">
        <v>37</v>
      </c>
      <c r="U261">
        <v>2</v>
      </c>
      <c r="V261" t="s">
        <v>38</v>
      </c>
      <c r="W261">
        <v>6</v>
      </c>
      <c r="X261">
        <v>0</v>
      </c>
      <c r="Y261" t="s">
        <v>115</v>
      </c>
      <c r="Z261">
        <v>11</v>
      </c>
    </row>
    <row r="262" spans="1:26" x14ac:dyDescent="0.3">
      <c r="A262" t="s">
        <v>25</v>
      </c>
      <c r="B262" s="1">
        <v>46202</v>
      </c>
      <c r="C262" t="s">
        <v>26</v>
      </c>
      <c r="D262" s="2">
        <v>0.51041666666666663</v>
      </c>
      <c r="E262" t="s">
        <v>27</v>
      </c>
      <c r="F262" t="s">
        <v>28</v>
      </c>
      <c r="G262" t="s">
        <v>29</v>
      </c>
      <c r="H262">
        <v>53</v>
      </c>
      <c r="I262" t="s">
        <v>30</v>
      </c>
      <c r="J262" t="s">
        <v>31</v>
      </c>
      <c r="K262" t="s">
        <v>32</v>
      </c>
      <c r="L262" t="s">
        <v>33</v>
      </c>
      <c r="M262" t="s">
        <v>34</v>
      </c>
      <c r="N262">
        <v>4</v>
      </c>
      <c r="O262">
        <v>220</v>
      </c>
      <c r="P262">
        <v>15</v>
      </c>
      <c r="Q262">
        <v>748</v>
      </c>
      <c r="R262" t="s">
        <v>35</v>
      </c>
      <c r="S262" t="s">
        <v>36</v>
      </c>
      <c r="T262" t="s">
        <v>37</v>
      </c>
      <c r="U262">
        <v>5</v>
      </c>
      <c r="V262" t="s">
        <v>38</v>
      </c>
      <c r="W262">
        <v>6</v>
      </c>
      <c r="X262">
        <v>1</v>
      </c>
      <c r="Y262" t="s">
        <v>39</v>
      </c>
      <c r="Z262">
        <v>12</v>
      </c>
    </row>
    <row r="263" spans="1:26" x14ac:dyDescent="0.3">
      <c r="A263" t="s">
        <v>108</v>
      </c>
      <c r="B263" s="1">
        <v>46060</v>
      </c>
      <c r="C263" t="s">
        <v>89</v>
      </c>
      <c r="D263" s="2">
        <v>0.53125</v>
      </c>
      <c r="E263" t="s">
        <v>109</v>
      </c>
      <c r="F263" t="s">
        <v>110</v>
      </c>
      <c r="G263" t="s">
        <v>43</v>
      </c>
      <c r="H263">
        <v>30</v>
      </c>
      <c r="I263" t="s">
        <v>30</v>
      </c>
      <c r="J263" t="s">
        <v>82</v>
      </c>
      <c r="K263" t="s">
        <v>67</v>
      </c>
      <c r="L263" t="s">
        <v>68</v>
      </c>
      <c r="M263" t="s">
        <v>76</v>
      </c>
      <c r="N263">
        <v>3</v>
      </c>
      <c r="O263">
        <v>180</v>
      </c>
      <c r="P263">
        <v>5</v>
      </c>
      <c r="Q263">
        <v>513</v>
      </c>
      <c r="R263" t="s">
        <v>35</v>
      </c>
      <c r="S263" t="s">
        <v>48</v>
      </c>
      <c r="T263" t="s">
        <v>49</v>
      </c>
      <c r="U263">
        <v>5</v>
      </c>
      <c r="V263" t="s">
        <v>71</v>
      </c>
      <c r="W263">
        <v>2</v>
      </c>
      <c r="X263">
        <v>6</v>
      </c>
      <c r="Y263" t="s">
        <v>72</v>
      </c>
      <c r="Z263">
        <v>12</v>
      </c>
    </row>
    <row r="264" spans="1:26" x14ac:dyDescent="0.3">
      <c r="A264" t="s">
        <v>164</v>
      </c>
      <c r="B264" s="1">
        <v>46119</v>
      </c>
      <c r="C264" t="s">
        <v>64</v>
      </c>
      <c r="D264" s="2">
        <v>0.51041666666666663</v>
      </c>
      <c r="E264" t="s">
        <v>80</v>
      </c>
      <c r="F264" t="s">
        <v>55</v>
      </c>
      <c r="G264" t="s">
        <v>43</v>
      </c>
      <c r="H264">
        <v>45</v>
      </c>
      <c r="I264" t="s">
        <v>30</v>
      </c>
      <c r="J264" t="s">
        <v>56</v>
      </c>
      <c r="K264" t="s">
        <v>32</v>
      </c>
      <c r="L264" t="s">
        <v>33</v>
      </c>
      <c r="M264" t="s">
        <v>58</v>
      </c>
      <c r="N264">
        <v>1</v>
      </c>
      <c r="O264">
        <v>180</v>
      </c>
      <c r="P264">
        <v>10</v>
      </c>
      <c r="Q264">
        <v>162</v>
      </c>
      <c r="R264" t="s">
        <v>69</v>
      </c>
      <c r="S264" t="s">
        <v>36</v>
      </c>
      <c r="T264" t="s">
        <v>37</v>
      </c>
      <c r="U264">
        <v>5</v>
      </c>
      <c r="V264" t="s">
        <v>50</v>
      </c>
      <c r="W264">
        <v>4</v>
      </c>
      <c r="X264">
        <v>2</v>
      </c>
      <c r="Y264" t="s">
        <v>78</v>
      </c>
      <c r="Z264">
        <v>12</v>
      </c>
    </row>
    <row r="265" spans="1:26" x14ac:dyDescent="0.3">
      <c r="A265" t="s">
        <v>229</v>
      </c>
      <c r="B265" s="1">
        <v>46088</v>
      </c>
      <c r="C265" t="s">
        <v>95</v>
      </c>
      <c r="D265" s="2">
        <v>0.51041666666666663</v>
      </c>
      <c r="E265" t="s">
        <v>185</v>
      </c>
      <c r="F265" t="s">
        <v>131</v>
      </c>
      <c r="G265" t="s">
        <v>43</v>
      </c>
      <c r="H265">
        <v>48</v>
      </c>
      <c r="I265" t="s">
        <v>30</v>
      </c>
      <c r="J265" t="s">
        <v>56</v>
      </c>
      <c r="K265" t="s">
        <v>83</v>
      </c>
      <c r="L265" t="s">
        <v>175</v>
      </c>
      <c r="M265" t="s">
        <v>76</v>
      </c>
      <c r="N265">
        <v>4</v>
      </c>
      <c r="O265">
        <v>220</v>
      </c>
      <c r="P265">
        <v>15</v>
      </c>
      <c r="Q265">
        <v>748</v>
      </c>
      <c r="R265" t="s">
        <v>35</v>
      </c>
      <c r="S265" t="s">
        <v>77</v>
      </c>
      <c r="T265" t="s">
        <v>93</v>
      </c>
      <c r="U265">
        <v>5</v>
      </c>
      <c r="V265" t="s">
        <v>61</v>
      </c>
      <c r="W265">
        <v>3</v>
      </c>
      <c r="X265">
        <v>6</v>
      </c>
      <c r="Y265" t="s">
        <v>72</v>
      </c>
      <c r="Z265">
        <v>12</v>
      </c>
    </row>
    <row r="266" spans="1:26" x14ac:dyDescent="0.3">
      <c r="A266" t="s">
        <v>239</v>
      </c>
      <c r="B266" s="1">
        <v>46170</v>
      </c>
      <c r="C266" t="s">
        <v>53</v>
      </c>
      <c r="D266" s="2">
        <v>0.53125</v>
      </c>
      <c r="E266" t="s">
        <v>187</v>
      </c>
      <c r="F266" t="s">
        <v>91</v>
      </c>
      <c r="G266" t="s">
        <v>43</v>
      </c>
      <c r="H266">
        <v>41</v>
      </c>
      <c r="I266" t="s">
        <v>30</v>
      </c>
      <c r="J266" t="s">
        <v>56</v>
      </c>
      <c r="K266" t="s">
        <v>32</v>
      </c>
      <c r="L266" t="s">
        <v>102</v>
      </c>
      <c r="M266" t="s">
        <v>76</v>
      </c>
      <c r="N266">
        <v>1</v>
      </c>
      <c r="O266">
        <v>250</v>
      </c>
      <c r="P266">
        <v>5</v>
      </c>
      <c r="Q266">
        <v>237.5</v>
      </c>
      <c r="R266" t="s">
        <v>69</v>
      </c>
      <c r="S266" t="s">
        <v>77</v>
      </c>
      <c r="T266" t="s">
        <v>49</v>
      </c>
      <c r="U266">
        <v>5</v>
      </c>
      <c r="V266" t="s">
        <v>61</v>
      </c>
      <c r="W266">
        <v>5</v>
      </c>
      <c r="X266">
        <v>4</v>
      </c>
      <c r="Y266" t="s">
        <v>51</v>
      </c>
      <c r="Z266">
        <v>12</v>
      </c>
    </row>
    <row r="267" spans="1:26" x14ac:dyDescent="0.3">
      <c r="A267" t="s">
        <v>242</v>
      </c>
      <c r="B267" s="1">
        <v>46184</v>
      </c>
      <c r="C267" t="s">
        <v>26</v>
      </c>
      <c r="D267" s="2">
        <v>0.5</v>
      </c>
      <c r="E267" t="s">
        <v>243</v>
      </c>
      <c r="F267" t="s">
        <v>75</v>
      </c>
      <c r="G267" t="s">
        <v>29</v>
      </c>
      <c r="H267">
        <v>30</v>
      </c>
      <c r="I267" t="s">
        <v>30</v>
      </c>
      <c r="J267" t="s">
        <v>125</v>
      </c>
      <c r="K267" t="s">
        <v>67</v>
      </c>
      <c r="L267" t="s">
        <v>68</v>
      </c>
      <c r="M267" t="s">
        <v>76</v>
      </c>
      <c r="N267">
        <v>1</v>
      </c>
      <c r="O267">
        <v>250</v>
      </c>
      <c r="P267">
        <v>0</v>
      </c>
      <c r="Q267">
        <v>250</v>
      </c>
      <c r="R267" t="s">
        <v>35</v>
      </c>
      <c r="S267" t="s">
        <v>59</v>
      </c>
      <c r="T267" t="s">
        <v>70</v>
      </c>
      <c r="U267">
        <v>5</v>
      </c>
      <c r="V267" t="s">
        <v>71</v>
      </c>
      <c r="W267">
        <v>6</v>
      </c>
      <c r="X267">
        <v>4</v>
      </c>
      <c r="Y267" t="s">
        <v>51</v>
      </c>
      <c r="Z267">
        <v>12</v>
      </c>
    </row>
    <row r="268" spans="1:26" x14ac:dyDescent="0.3">
      <c r="A268" t="s">
        <v>278</v>
      </c>
      <c r="B268" s="1">
        <v>46033</v>
      </c>
      <c r="C268" t="s">
        <v>124</v>
      </c>
      <c r="D268" s="2">
        <v>0.51041666666666663</v>
      </c>
      <c r="E268" t="s">
        <v>172</v>
      </c>
      <c r="F268" t="s">
        <v>75</v>
      </c>
      <c r="G268" t="s">
        <v>29</v>
      </c>
      <c r="H268">
        <v>40</v>
      </c>
      <c r="I268" t="s">
        <v>30</v>
      </c>
      <c r="J268" t="s">
        <v>56</v>
      </c>
      <c r="K268" t="s">
        <v>67</v>
      </c>
      <c r="L268" t="s">
        <v>68</v>
      </c>
      <c r="M268" t="s">
        <v>34</v>
      </c>
      <c r="N268">
        <v>1</v>
      </c>
      <c r="O268">
        <v>220</v>
      </c>
      <c r="P268">
        <v>15</v>
      </c>
      <c r="Q268">
        <v>187</v>
      </c>
      <c r="R268" t="s">
        <v>35</v>
      </c>
      <c r="S268" t="s">
        <v>48</v>
      </c>
      <c r="T268" t="s">
        <v>60</v>
      </c>
      <c r="U268">
        <v>5</v>
      </c>
      <c r="V268" t="s">
        <v>50</v>
      </c>
      <c r="W268">
        <v>1</v>
      </c>
      <c r="X268">
        <v>0</v>
      </c>
      <c r="Y268" t="s">
        <v>115</v>
      </c>
      <c r="Z268">
        <v>12</v>
      </c>
    </row>
    <row r="269" spans="1:26" x14ac:dyDescent="0.3">
      <c r="A269" t="s">
        <v>309</v>
      </c>
      <c r="B269" s="1">
        <v>46131</v>
      </c>
      <c r="C269" t="s">
        <v>64</v>
      </c>
      <c r="D269" s="2">
        <v>0.52083333333333337</v>
      </c>
      <c r="E269" t="s">
        <v>310</v>
      </c>
      <c r="F269" t="s">
        <v>81</v>
      </c>
      <c r="G269" t="s">
        <v>29</v>
      </c>
      <c r="H269">
        <v>39</v>
      </c>
      <c r="I269" t="s">
        <v>30</v>
      </c>
      <c r="J269" t="s">
        <v>31</v>
      </c>
      <c r="K269" t="s">
        <v>67</v>
      </c>
      <c r="L269" t="s">
        <v>87</v>
      </c>
      <c r="M269" t="s">
        <v>76</v>
      </c>
      <c r="N269">
        <v>3</v>
      </c>
      <c r="O269">
        <v>220</v>
      </c>
      <c r="P269">
        <v>0</v>
      </c>
      <c r="Q269">
        <v>660</v>
      </c>
      <c r="R269" t="s">
        <v>47</v>
      </c>
      <c r="S269" t="s">
        <v>48</v>
      </c>
      <c r="T269" t="s">
        <v>70</v>
      </c>
      <c r="U269">
        <v>5</v>
      </c>
      <c r="V269" t="s">
        <v>50</v>
      </c>
      <c r="W269">
        <v>4</v>
      </c>
      <c r="X269">
        <v>0</v>
      </c>
      <c r="Y269" t="s">
        <v>115</v>
      </c>
      <c r="Z269">
        <v>12</v>
      </c>
    </row>
    <row r="270" spans="1:26" x14ac:dyDescent="0.3">
      <c r="A270" t="s">
        <v>378</v>
      </c>
      <c r="B270" s="1">
        <v>46034</v>
      </c>
      <c r="C270" t="s">
        <v>124</v>
      </c>
      <c r="D270" s="2">
        <v>0.5</v>
      </c>
      <c r="E270" t="s">
        <v>379</v>
      </c>
      <c r="F270" t="s">
        <v>42</v>
      </c>
      <c r="G270" t="s">
        <v>43</v>
      </c>
      <c r="H270">
        <v>52</v>
      </c>
      <c r="I270" t="s">
        <v>30</v>
      </c>
      <c r="J270" t="s">
        <v>125</v>
      </c>
      <c r="K270" t="s">
        <v>67</v>
      </c>
      <c r="L270" t="s">
        <v>68</v>
      </c>
      <c r="M270" t="s">
        <v>76</v>
      </c>
      <c r="N270">
        <v>3</v>
      </c>
      <c r="O270">
        <v>200</v>
      </c>
      <c r="P270">
        <v>0</v>
      </c>
      <c r="Q270">
        <v>600</v>
      </c>
      <c r="R270" t="s">
        <v>69</v>
      </c>
      <c r="S270" t="s">
        <v>77</v>
      </c>
      <c r="T270" t="s">
        <v>60</v>
      </c>
      <c r="U270">
        <v>2</v>
      </c>
      <c r="V270" t="s">
        <v>61</v>
      </c>
      <c r="W270">
        <v>1</v>
      </c>
      <c r="X270">
        <v>1</v>
      </c>
      <c r="Y270" t="s">
        <v>39</v>
      </c>
      <c r="Z270">
        <v>12</v>
      </c>
    </row>
    <row r="271" spans="1:26" x14ac:dyDescent="0.3">
      <c r="A271" t="s">
        <v>408</v>
      </c>
      <c r="B271" s="1">
        <v>46164</v>
      </c>
      <c r="C271" t="s">
        <v>53</v>
      </c>
      <c r="D271" s="2">
        <v>0.53125</v>
      </c>
      <c r="E271" t="s">
        <v>389</v>
      </c>
      <c r="F271" t="s">
        <v>75</v>
      </c>
      <c r="G271" t="s">
        <v>29</v>
      </c>
      <c r="H271">
        <v>43</v>
      </c>
      <c r="I271" t="s">
        <v>30</v>
      </c>
      <c r="J271" t="s">
        <v>56</v>
      </c>
      <c r="K271" t="s">
        <v>32</v>
      </c>
      <c r="L271" t="s">
        <v>33</v>
      </c>
      <c r="M271" t="s">
        <v>76</v>
      </c>
      <c r="N271">
        <v>1</v>
      </c>
      <c r="O271">
        <v>180</v>
      </c>
      <c r="P271">
        <v>5</v>
      </c>
      <c r="Q271">
        <v>171</v>
      </c>
      <c r="R271" t="s">
        <v>69</v>
      </c>
      <c r="S271" t="s">
        <v>36</v>
      </c>
      <c r="T271" t="s">
        <v>93</v>
      </c>
      <c r="U271">
        <v>2</v>
      </c>
      <c r="V271" t="s">
        <v>38</v>
      </c>
      <c r="W271">
        <v>5</v>
      </c>
      <c r="X271">
        <v>5</v>
      </c>
      <c r="Y271" t="s">
        <v>99</v>
      </c>
      <c r="Z271">
        <v>12</v>
      </c>
    </row>
    <row r="272" spans="1:26" x14ac:dyDescent="0.3">
      <c r="A272" t="s">
        <v>510</v>
      </c>
      <c r="B272" s="1">
        <v>46188</v>
      </c>
      <c r="C272" t="s">
        <v>26</v>
      </c>
      <c r="D272" s="2">
        <v>0.53125</v>
      </c>
      <c r="E272" t="s">
        <v>511</v>
      </c>
      <c r="F272" t="s">
        <v>42</v>
      </c>
      <c r="G272" t="s">
        <v>29</v>
      </c>
      <c r="H272">
        <v>50</v>
      </c>
      <c r="I272" t="s">
        <v>30</v>
      </c>
      <c r="J272" t="s">
        <v>150</v>
      </c>
      <c r="K272" t="s">
        <v>32</v>
      </c>
      <c r="L272" t="s">
        <v>33</v>
      </c>
      <c r="M272" t="s">
        <v>58</v>
      </c>
      <c r="N272">
        <v>1</v>
      </c>
      <c r="O272">
        <v>180</v>
      </c>
      <c r="P272">
        <v>15</v>
      </c>
      <c r="Q272">
        <v>153</v>
      </c>
      <c r="R272" t="s">
        <v>69</v>
      </c>
      <c r="S272" t="s">
        <v>48</v>
      </c>
      <c r="T272" t="s">
        <v>70</v>
      </c>
      <c r="U272">
        <v>2</v>
      </c>
      <c r="V272" t="s">
        <v>71</v>
      </c>
      <c r="W272">
        <v>6</v>
      </c>
      <c r="X272">
        <v>1</v>
      </c>
      <c r="Y272" t="s">
        <v>39</v>
      </c>
      <c r="Z272">
        <v>12</v>
      </c>
    </row>
    <row r="273" spans="1:26" x14ac:dyDescent="0.3">
      <c r="A273" t="s">
        <v>518</v>
      </c>
      <c r="B273" s="1">
        <v>46173</v>
      </c>
      <c r="C273" t="s">
        <v>53</v>
      </c>
      <c r="D273" s="2">
        <v>0.53125</v>
      </c>
      <c r="E273" t="s">
        <v>139</v>
      </c>
      <c r="F273" t="s">
        <v>131</v>
      </c>
      <c r="G273" t="s">
        <v>29</v>
      </c>
      <c r="H273">
        <v>33</v>
      </c>
      <c r="I273" t="s">
        <v>30</v>
      </c>
      <c r="J273" t="s">
        <v>150</v>
      </c>
      <c r="K273" t="s">
        <v>32</v>
      </c>
      <c r="L273" t="s">
        <v>102</v>
      </c>
      <c r="M273" t="s">
        <v>58</v>
      </c>
      <c r="N273">
        <v>1</v>
      </c>
      <c r="O273">
        <v>200</v>
      </c>
      <c r="P273">
        <v>0</v>
      </c>
      <c r="Q273">
        <v>200</v>
      </c>
      <c r="R273" t="s">
        <v>69</v>
      </c>
      <c r="S273" t="s">
        <v>36</v>
      </c>
      <c r="T273" t="s">
        <v>70</v>
      </c>
      <c r="U273">
        <v>2</v>
      </c>
      <c r="V273" t="s">
        <v>50</v>
      </c>
      <c r="W273">
        <v>5</v>
      </c>
      <c r="X273">
        <v>0</v>
      </c>
      <c r="Y273" t="s">
        <v>115</v>
      </c>
      <c r="Z273">
        <v>12</v>
      </c>
    </row>
    <row r="274" spans="1:26" x14ac:dyDescent="0.3">
      <c r="A274" t="s">
        <v>525</v>
      </c>
      <c r="B274" s="1">
        <v>46077</v>
      </c>
      <c r="C274" t="s">
        <v>89</v>
      </c>
      <c r="D274" s="2">
        <v>0.52083333333333337</v>
      </c>
      <c r="E274" t="s">
        <v>479</v>
      </c>
      <c r="F274" t="s">
        <v>55</v>
      </c>
      <c r="G274" t="s">
        <v>43</v>
      </c>
      <c r="H274">
        <v>45</v>
      </c>
      <c r="I274" t="s">
        <v>30</v>
      </c>
      <c r="J274" t="s">
        <v>44</v>
      </c>
      <c r="K274" t="s">
        <v>45</v>
      </c>
      <c r="L274" t="s">
        <v>57</v>
      </c>
      <c r="M274" t="s">
        <v>76</v>
      </c>
      <c r="N274">
        <v>3</v>
      </c>
      <c r="O274">
        <v>220</v>
      </c>
      <c r="P274">
        <v>5</v>
      </c>
      <c r="Q274">
        <v>627</v>
      </c>
      <c r="R274" t="s">
        <v>35</v>
      </c>
      <c r="S274" t="s">
        <v>48</v>
      </c>
      <c r="T274" t="s">
        <v>37</v>
      </c>
      <c r="U274">
        <v>2</v>
      </c>
      <c r="V274" t="s">
        <v>71</v>
      </c>
      <c r="W274">
        <v>2</v>
      </c>
      <c r="X274">
        <v>2</v>
      </c>
      <c r="Y274" t="s">
        <v>78</v>
      </c>
      <c r="Z274">
        <v>12</v>
      </c>
    </row>
    <row r="275" spans="1:26" x14ac:dyDescent="0.3">
      <c r="A275" t="s">
        <v>554</v>
      </c>
      <c r="B275" s="1">
        <v>46165</v>
      </c>
      <c r="C275" t="s">
        <v>53</v>
      </c>
      <c r="D275" s="2">
        <v>0.5</v>
      </c>
      <c r="E275" t="s">
        <v>323</v>
      </c>
      <c r="F275" t="s">
        <v>91</v>
      </c>
      <c r="G275" t="s">
        <v>29</v>
      </c>
      <c r="H275">
        <v>52</v>
      </c>
      <c r="I275" t="s">
        <v>30</v>
      </c>
      <c r="J275" t="s">
        <v>44</v>
      </c>
      <c r="K275" t="s">
        <v>32</v>
      </c>
      <c r="L275" t="s">
        <v>33</v>
      </c>
      <c r="M275" t="s">
        <v>58</v>
      </c>
      <c r="N275">
        <v>4</v>
      </c>
      <c r="O275">
        <v>200</v>
      </c>
      <c r="P275">
        <v>10</v>
      </c>
      <c r="Q275">
        <v>720</v>
      </c>
      <c r="R275" t="s">
        <v>47</v>
      </c>
      <c r="S275" t="s">
        <v>59</v>
      </c>
      <c r="T275" t="s">
        <v>70</v>
      </c>
      <c r="U275">
        <v>2</v>
      </c>
      <c r="V275" t="s">
        <v>61</v>
      </c>
      <c r="W275">
        <v>5</v>
      </c>
      <c r="X275">
        <v>6</v>
      </c>
      <c r="Y275" t="s">
        <v>72</v>
      </c>
      <c r="Z275">
        <v>12</v>
      </c>
    </row>
    <row r="276" spans="1:26" x14ac:dyDescent="0.3">
      <c r="A276" t="s">
        <v>574</v>
      </c>
      <c r="B276" s="1">
        <v>46031</v>
      </c>
      <c r="C276" t="s">
        <v>124</v>
      </c>
      <c r="D276" s="2">
        <v>0.52083333333333337</v>
      </c>
      <c r="E276" t="s">
        <v>231</v>
      </c>
      <c r="F276" t="s">
        <v>75</v>
      </c>
      <c r="G276" t="s">
        <v>43</v>
      </c>
      <c r="H276">
        <v>50</v>
      </c>
      <c r="I276" t="s">
        <v>30</v>
      </c>
      <c r="J276" t="s">
        <v>150</v>
      </c>
      <c r="K276" t="s">
        <v>32</v>
      </c>
      <c r="L276" t="s">
        <v>102</v>
      </c>
      <c r="M276" t="s">
        <v>76</v>
      </c>
      <c r="N276">
        <v>3</v>
      </c>
      <c r="O276">
        <v>180</v>
      </c>
      <c r="P276">
        <v>0</v>
      </c>
      <c r="Q276">
        <v>540</v>
      </c>
      <c r="R276" t="s">
        <v>35</v>
      </c>
      <c r="S276" t="s">
        <v>36</v>
      </c>
      <c r="T276" t="s">
        <v>93</v>
      </c>
      <c r="U276">
        <v>2</v>
      </c>
      <c r="V276" t="s">
        <v>38</v>
      </c>
      <c r="W276">
        <v>1</v>
      </c>
      <c r="X276">
        <v>5</v>
      </c>
      <c r="Y276" t="s">
        <v>99</v>
      </c>
      <c r="Z276">
        <v>12</v>
      </c>
    </row>
    <row r="277" spans="1:26" x14ac:dyDescent="0.3">
      <c r="A277" t="s">
        <v>579</v>
      </c>
      <c r="B277" s="1">
        <v>46136</v>
      </c>
      <c r="C277" t="s">
        <v>64</v>
      </c>
      <c r="D277" s="2">
        <v>0.52083333333333337</v>
      </c>
      <c r="E277" t="s">
        <v>160</v>
      </c>
      <c r="F277" t="s">
        <v>28</v>
      </c>
      <c r="G277" t="s">
        <v>29</v>
      </c>
      <c r="H277">
        <v>53</v>
      </c>
      <c r="I277" t="s">
        <v>30</v>
      </c>
      <c r="J277" t="s">
        <v>44</v>
      </c>
      <c r="K277" t="s">
        <v>32</v>
      </c>
      <c r="L277" t="s">
        <v>102</v>
      </c>
      <c r="M277" t="s">
        <v>76</v>
      </c>
      <c r="N277">
        <v>3</v>
      </c>
      <c r="O277">
        <v>180</v>
      </c>
      <c r="P277">
        <v>5</v>
      </c>
      <c r="Q277">
        <v>513</v>
      </c>
      <c r="R277" t="s">
        <v>69</v>
      </c>
      <c r="S277" t="s">
        <v>59</v>
      </c>
      <c r="T277" t="s">
        <v>93</v>
      </c>
      <c r="U277">
        <v>2</v>
      </c>
      <c r="V277" t="s">
        <v>71</v>
      </c>
      <c r="W277">
        <v>4</v>
      </c>
      <c r="X277">
        <v>5</v>
      </c>
      <c r="Y277" t="s">
        <v>99</v>
      </c>
      <c r="Z277">
        <v>12</v>
      </c>
    </row>
    <row r="278" spans="1:26" x14ac:dyDescent="0.3">
      <c r="A278" t="s">
        <v>623</v>
      </c>
      <c r="B278" s="1">
        <v>46172</v>
      </c>
      <c r="C278" t="s">
        <v>53</v>
      </c>
      <c r="D278" s="2">
        <v>0.52083333333333337</v>
      </c>
      <c r="E278" t="s">
        <v>624</v>
      </c>
      <c r="F278" t="s">
        <v>42</v>
      </c>
      <c r="G278" t="s">
        <v>43</v>
      </c>
      <c r="H278">
        <v>44</v>
      </c>
      <c r="I278" t="s">
        <v>30</v>
      </c>
      <c r="J278" t="s">
        <v>118</v>
      </c>
      <c r="K278" t="s">
        <v>67</v>
      </c>
      <c r="L278" t="s">
        <v>87</v>
      </c>
      <c r="M278" t="s">
        <v>76</v>
      </c>
      <c r="N278">
        <v>3</v>
      </c>
      <c r="O278">
        <v>120</v>
      </c>
      <c r="P278">
        <v>15</v>
      </c>
      <c r="Q278">
        <v>306</v>
      </c>
      <c r="R278" t="s">
        <v>47</v>
      </c>
      <c r="S278" t="s">
        <v>59</v>
      </c>
      <c r="T278" t="s">
        <v>37</v>
      </c>
      <c r="U278">
        <v>1</v>
      </c>
      <c r="V278" t="s">
        <v>71</v>
      </c>
      <c r="W278">
        <v>5</v>
      </c>
      <c r="X278">
        <v>6</v>
      </c>
      <c r="Y278" t="s">
        <v>72</v>
      </c>
      <c r="Z278">
        <v>12</v>
      </c>
    </row>
    <row r="279" spans="1:26" x14ac:dyDescent="0.3">
      <c r="A279" t="s">
        <v>657</v>
      </c>
      <c r="B279" s="1">
        <v>46069</v>
      </c>
      <c r="C279" t="s">
        <v>89</v>
      </c>
      <c r="D279" s="2">
        <v>0.53125</v>
      </c>
      <c r="E279" t="s">
        <v>658</v>
      </c>
      <c r="F279" t="s">
        <v>110</v>
      </c>
      <c r="G279" t="s">
        <v>43</v>
      </c>
      <c r="H279">
        <v>52</v>
      </c>
      <c r="I279" t="s">
        <v>30</v>
      </c>
      <c r="J279" t="s">
        <v>31</v>
      </c>
      <c r="K279" t="s">
        <v>67</v>
      </c>
      <c r="L279" t="s">
        <v>68</v>
      </c>
      <c r="M279" t="s">
        <v>34</v>
      </c>
      <c r="N279">
        <v>1</v>
      </c>
      <c r="O279">
        <v>120</v>
      </c>
      <c r="P279">
        <v>10</v>
      </c>
      <c r="Q279">
        <v>108</v>
      </c>
      <c r="R279" t="s">
        <v>35</v>
      </c>
      <c r="S279" t="s">
        <v>59</v>
      </c>
      <c r="T279" t="s">
        <v>49</v>
      </c>
      <c r="U279">
        <v>1</v>
      </c>
      <c r="V279" t="s">
        <v>71</v>
      </c>
      <c r="W279">
        <v>2</v>
      </c>
      <c r="X279">
        <v>1</v>
      </c>
      <c r="Y279" t="s">
        <v>39</v>
      </c>
      <c r="Z279">
        <v>12</v>
      </c>
    </row>
    <row r="280" spans="1:26" x14ac:dyDescent="0.3">
      <c r="A280" t="s">
        <v>665</v>
      </c>
      <c r="B280" s="1">
        <v>46108</v>
      </c>
      <c r="C280" t="s">
        <v>95</v>
      </c>
      <c r="D280" s="2">
        <v>0.53125</v>
      </c>
      <c r="E280" t="s">
        <v>666</v>
      </c>
      <c r="F280" t="s">
        <v>28</v>
      </c>
      <c r="G280" t="s">
        <v>29</v>
      </c>
      <c r="H280">
        <v>54</v>
      </c>
      <c r="I280" t="s">
        <v>30</v>
      </c>
      <c r="J280" t="s">
        <v>125</v>
      </c>
      <c r="K280" t="s">
        <v>83</v>
      </c>
      <c r="L280" t="s">
        <v>84</v>
      </c>
      <c r="M280" t="s">
        <v>34</v>
      </c>
      <c r="N280">
        <v>1</v>
      </c>
      <c r="O280">
        <v>150</v>
      </c>
      <c r="P280">
        <v>15</v>
      </c>
      <c r="Q280">
        <v>127.5</v>
      </c>
      <c r="R280" t="s">
        <v>69</v>
      </c>
      <c r="S280" t="s">
        <v>77</v>
      </c>
      <c r="T280" t="s">
        <v>60</v>
      </c>
      <c r="U280">
        <v>1</v>
      </c>
      <c r="V280" t="s">
        <v>38</v>
      </c>
      <c r="W280">
        <v>3</v>
      </c>
      <c r="X280">
        <v>5</v>
      </c>
      <c r="Y280" t="s">
        <v>99</v>
      </c>
      <c r="Z280">
        <v>12</v>
      </c>
    </row>
    <row r="281" spans="1:26" x14ac:dyDescent="0.3">
      <c r="A281" t="s">
        <v>673</v>
      </c>
      <c r="B281" s="1">
        <v>46106</v>
      </c>
      <c r="C281" t="s">
        <v>95</v>
      </c>
      <c r="D281" s="2">
        <v>0.53125</v>
      </c>
      <c r="E281" t="s">
        <v>636</v>
      </c>
      <c r="F281" t="s">
        <v>131</v>
      </c>
      <c r="G281" t="s">
        <v>29</v>
      </c>
      <c r="H281">
        <v>41</v>
      </c>
      <c r="I281" t="s">
        <v>30</v>
      </c>
      <c r="J281" t="s">
        <v>82</v>
      </c>
      <c r="K281" t="s">
        <v>83</v>
      </c>
      <c r="L281" t="s">
        <v>175</v>
      </c>
      <c r="M281" t="s">
        <v>76</v>
      </c>
      <c r="N281">
        <v>4</v>
      </c>
      <c r="O281">
        <v>120</v>
      </c>
      <c r="P281">
        <v>15</v>
      </c>
      <c r="Q281">
        <v>408</v>
      </c>
      <c r="R281" t="s">
        <v>69</v>
      </c>
      <c r="S281" t="s">
        <v>59</v>
      </c>
      <c r="T281" t="s">
        <v>93</v>
      </c>
      <c r="U281">
        <v>1</v>
      </c>
      <c r="V281" t="s">
        <v>38</v>
      </c>
      <c r="W281">
        <v>3</v>
      </c>
      <c r="X281">
        <v>3</v>
      </c>
      <c r="Y281" t="s">
        <v>62</v>
      </c>
      <c r="Z281">
        <v>12</v>
      </c>
    </row>
    <row r="282" spans="1:26" x14ac:dyDescent="0.3">
      <c r="A282" t="s">
        <v>687</v>
      </c>
      <c r="B282" s="1">
        <v>46083</v>
      </c>
      <c r="C282" t="s">
        <v>95</v>
      </c>
      <c r="D282" s="2">
        <v>0.53125</v>
      </c>
      <c r="E282" t="s">
        <v>496</v>
      </c>
      <c r="F282" t="s">
        <v>110</v>
      </c>
      <c r="G282" t="s">
        <v>29</v>
      </c>
      <c r="H282">
        <v>39</v>
      </c>
      <c r="I282" t="s">
        <v>30</v>
      </c>
      <c r="J282" t="s">
        <v>150</v>
      </c>
      <c r="K282" t="s">
        <v>67</v>
      </c>
      <c r="L282" t="s">
        <v>87</v>
      </c>
      <c r="M282" t="s">
        <v>58</v>
      </c>
      <c r="N282">
        <v>4</v>
      </c>
      <c r="O282">
        <v>250</v>
      </c>
      <c r="P282">
        <v>5</v>
      </c>
      <c r="Q282">
        <v>950</v>
      </c>
      <c r="R282" t="s">
        <v>47</v>
      </c>
      <c r="S282" t="s">
        <v>36</v>
      </c>
      <c r="T282" t="s">
        <v>60</v>
      </c>
      <c r="U282">
        <v>1</v>
      </c>
      <c r="V282" t="s">
        <v>61</v>
      </c>
      <c r="W282">
        <v>3</v>
      </c>
      <c r="X282">
        <v>1</v>
      </c>
      <c r="Y282" t="s">
        <v>39</v>
      </c>
      <c r="Z282">
        <v>12</v>
      </c>
    </row>
    <row r="283" spans="1:26" x14ac:dyDescent="0.3">
      <c r="A283" t="s">
        <v>703</v>
      </c>
      <c r="B283" s="1">
        <v>46102</v>
      </c>
      <c r="C283" t="s">
        <v>95</v>
      </c>
      <c r="D283" s="2">
        <v>0.5</v>
      </c>
      <c r="E283" t="s">
        <v>704</v>
      </c>
      <c r="F283" t="s">
        <v>131</v>
      </c>
      <c r="G283" t="s">
        <v>29</v>
      </c>
      <c r="H283">
        <v>26</v>
      </c>
      <c r="I283" t="s">
        <v>30</v>
      </c>
      <c r="J283" t="s">
        <v>31</v>
      </c>
      <c r="K283" t="s">
        <v>83</v>
      </c>
      <c r="L283" t="s">
        <v>137</v>
      </c>
      <c r="M283" t="s">
        <v>34</v>
      </c>
      <c r="N283">
        <v>4</v>
      </c>
      <c r="O283">
        <v>250</v>
      </c>
      <c r="P283">
        <v>5</v>
      </c>
      <c r="Q283">
        <v>950</v>
      </c>
      <c r="R283" t="s">
        <v>47</v>
      </c>
      <c r="S283" t="s">
        <v>59</v>
      </c>
      <c r="T283" t="s">
        <v>49</v>
      </c>
      <c r="U283">
        <v>1</v>
      </c>
      <c r="V283" t="s">
        <v>61</v>
      </c>
      <c r="W283">
        <v>3</v>
      </c>
      <c r="X283">
        <v>6</v>
      </c>
      <c r="Y283" t="s">
        <v>72</v>
      </c>
      <c r="Z283">
        <v>12</v>
      </c>
    </row>
    <row r="284" spans="1:26" x14ac:dyDescent="0.3">
      <c r="A284" t="s">
        <v>729</v>
      </c>
      <c r="B284" s="1">
        <v>46071</v>
      </c>
      <c r="C284" t="s">
        <v>89</v>
      </c>
      <c r="D284" s="2">
        <v>0.51041666666666663</v>
      </c>
      <c r="E284" t="s">
        <v>253</v>
      </c>
      <c r="F284" t="s">
        <v>42</v>
      </c>
      <c r="G284" t="s">
        <v>43</v>
      </c>
      <c r="H284">
        <v>42</v>
      </c>
      <c r="I284" t="s">
        <v>30</v>
      </c>
      <c r="J284" t="s">
        <v>44</v>
      </c>
      <c r="K284" t="s">
        <v>45</v>
      </c>
      <c r="L284" t="s">
        <v>46</v>
      </c>
      <c r="M284" t="s">
        <v>58</v>
      </c>
      <c r="N284">
        <v>4</v>
      </c>
      <c r="O284">
        <v>250</v>
      </c>
      <c r="P284">
        <v>15</v>
      </c>
      <c r="Q284">
        <v>850</v>
      </c>
      <c r="R284" t="s">
        <v>69</v>
      </c>
      <c r="S284" t="s">
        <v>77</v>
      </c>
      <c r="T284" t="s">
        <v>70</v>
      </c>
      <c r="U284">
        <v>1</v>
      </c>
      <c r="V284" t="s">
        <v>71</v>
      </c>
      <c r="W284">
        <v>2</v>
      </c>
      <c r="X284">
        <v>3</v>
      </c>
      <c r="Y284" t="s">
        <v>62</v>
      </c>
      <c r="Z284">
        <v>12</v>
      </c>
    </row>
    <row r="285" spans="1:26" x14ac:dyDescent="0.3">
      <c r="A285" t="s">
        <v>748</v>
      </c>
      <c r="B285" s="1">
        <v>46114</v>
      </c>
      <c r="C285" t="s">
        <v>64</v>
      </c>
      <c r="D285" s="2">
        <v>0.5</v>
      </c>
      <c r="E285" t="s">
        <v>749</v>
      </c>
      <c r="F285" t="s">
        <v>66</v>
      </c>
      <c r="G285" t="s">
        <v>29</v>
      </c>
      <c r="H285">
        <v>40</v>
      </c>
      <c r="I285" t="s">
        <v>30</v>
      </c>
      <c r="J285" t="s">
        <v>82</v>
      </c>
      <c r="K285" t="s">
        <v>32</v>
      </c>
      <c r="L285" t="s">
        <v>33</v>
      </c>
      <c r="M285" t="s">
        <v>58</v>
      </c>
      <c r="N285">
        <v>1</v>
      </c>
      <c r="O285">
        <v>180</v>
      </c>
      <c r="P285">
        <v>0</v>
      </c>
      <c r="Q285">
        <v>180</v>
      </c>
      <c r="R285" t="s">
        <v>35</v>
      </c>
      <c r="S285" t="s">
        <v>36</v>
      </c>
      <c r="T285" t="s">
        <v>70</v>
      </c>
      <c r="U285">
        <v>1</v>
      </c>
      <c r="V285" t="s">
        <v>71</v>
      </c>
      <c r="W285">
        <v>4</v>
      </c>
      <c r="X285">
        <v>4</v>
      </c>
      <c r="Y285" t="s">
        <v>51</v>
      </c>
      <c r="Z285">
        <v>12</v>
      </c>
    </row>
    <row r="286" spans="1:26" x14ac:dyDescent="0.3">
      <c r="A286" t="s">
        <v>752</v>
      </c>
      <c r="B286" s="1">
        <v>46098</v>
      </c>
      <c r="C286" t="s">
        <v>95</v>
      </c>
      <c r="D286" s="2">
        <v>0.53125</v>
      </c>
      <c r="E286" t="s">
        <v>753</v>
      </c>
      <c r="F286" t="s">
        <v>75</v>
      </c>
      <c r="G286" t="s">
        <v>29</v>
      </c>
      <c r="H286">
        <v>27</v>
      </c>
      <c r="I286" t="s">
        <v>30</v>
      </c>
      <c r="J286" t="s">
        <v>150</v>
      </c>
      <c r="K286" t="s">
        <v>32</v>
      </c>
      <c r="L286" t="s">
        <v>33</v>
      </c>
      <c r="M286" t="s">
        <v>58</v>
      </c>
      <c r="N286">
        <v>2</v>
      </c>
      <c r="O286">
        <v>250</v>
      </c>
      <c r="P286">
        <v>15</v>
      </c>
      <c r="Q286">
        <v>425</v>
      </c>
      <c r="R286" t="s">
        <v>47</v>
      </c>
      <c r="S286" t="s">
        <v>36</v>
      </c>
      <c r="T286" t="s">
        <v>70</v>
      </c>
      <c r="U286">
        <v>1</v>
      </c>
      <c r="V286" t="s">
        <v>38</v>
      </c>
      <c r="W286">
        <v>3</v>
      </c>
      <c r="X286">
        <v>2</v>
      </c>
      <c r="Y286" t="s">
        <v>78</v>
      </c>
      <c r="Z286">
        <v>12</v>
      </c>
    </row>
    <row r="287" spans="1:26" x14ac:dyDescent="0.3">
      <c r="A287" t="s">
        <v>755</v>
      </c>
      <c r="B287" s="1">
        <v>46138</v>
      </c>
      <c r="C287" t="s">
        <v>64</v>
      </c>
      <c r="D287" s="2">
        <v>0.51041666666666663</v>
      </c>
      <c r="E287" t="s">
        <v>499</v>
      </c>
      <c r="F287" t="s">
        <v>28</v>
      </c>
      <c r="G287" t="s">
        <v>43</v>
      </c>
      <c r="H287">
        <v>50</v>
      </c>
      <c r="I287" t="s">
        <v>30</v>
      </c>
      <c r="J287" t="s">
        <v>82</v>
      </c>
      <c r="K287" t="s">
        <v>67</v>
      </c>
      <c r="L287" t="s">
        <v>68</v>
      </c>
      <c r="M287" t="s">
        <v>34</v>
      </c>
      <c r="N287">
        <v>3</v>
      </c>
      <c r="O287">
        <v>220</v>
      </c>
      <c r="P287">
        <v>0</v>
      </c>
      <c r="Q287">
        <v>660</v>
      </c>
      <c r="R287" t="s">
        <v>35</v>
      </c>
      <c r="S287" t="s">
        <v>48</v>
      </c>
      <c r="T287" t="s">
        <v>93</v>
      </c>
      <c r="U287">
        <v>1</v>
      </c>
      <c r="V287" t="s">
        <v>71</v>
      </c>
      <c r="W287">
        <v>4</v>
      </c>
      <c r="X287">
        <v>0</v>
      </c>
      <c r="Y287" t="s">
        <v>115</v>
      </c>
      <c r="Z287">
        <v>12</v>
      </c>
    </row>
    <row r="288" spans="1:26" x14ac:dyDescent="0.3">
      <c r="A288" t="s">
        <v>788</v>
      </c>
      <c r="B288" s="1">
        <v>46185</v>
      </c>
      <c r="C288" t="s">
        <v>26</v>
      </c>
      <c r="D288" s="2">
        <v>0.51041666666666663</v>
      </c>
      <c r="E288" t="s">
        <v>415</v>
      </c>
      <c r="F288" t="s">
        <v>42</v>
      </c>
      <c r="G288" t="s">
        <v>43</v>
      </c>
      <c r="H288">
        <v>27</v>
      </c>
      <c r="I288" t="s">
        <v>30</v>
      </c>
      <c r="J288" t="s">
        <v>125</v>
      </c>
      <c r="K288" t="s">
        <v>45</v>
      </c>
      <c r="L288" t="s">
        <v>46</v>
      </c>
      <c r="M288" t="s">
        <v>58</v>
      </c>
      <c r="N288">
        <v>2</v>
      </c>
      <c r="O288">
        <v>220</v>
      </c>
      <c r="P288">
        <v>15</v>
      </c>
      <c r="Q288">
        <v>374</v>
      </c>
      <c r="R288" t="s">
        <v>69</v>
      </c>
      <c r="S288" t="s">
        <v>36</v>
      </c>
      <c r="T288" t="s">
        <v>60</v>
      </c>
      <c r="U288">
        <v>4</v>
      </c>
      <c r="V288" t="s">
        <v>38</v>
      </c>
      <c r="W288">
        <v>6</v>
      </c>
      <c r="X288">
        <v>5</v>
      </c>
      <c r="Y288" t="s">
        <v>99</v>
      </c>
      <c r="Z288">
        <v>12</v>
      </c>
    </row>
    <row r="289" spans="1:26" x14ac:dyDescent="0.3">
      <c r="A289" t="s">
        <v>791</v>
      </c>
      <c r="B289" s="1">
        <v>46081</v>
      </c>
      <c r="C289" t="s">
        <v>89</v>
      </c>
      <c r="D289" s="2">
        <v>0.5</v>
      </c>
      <c r="E289" t="s">
        <v>792</v>
      </c>
      <c r="F289" t="s">
        <v>107</v>
      </c>
      <c r="G289" t="s">
        <v>29</v>
      </c>
      <c r="H289">
        <v>35</v>
      </c>
      <c r="I289" t="s">
        <v>30</v>
      </c>
      <c r="J289" t="s">
        <v>44</v>
      </c>
      <c r="K289" t="s">
        <v>45</v>
      </c>
      <c r="L289" t="s">
        <v>46</v>
      </c>
      <c r="M289" t="s">
        <v>58</v>
      </c>
      <c r="N289">
        <v>2</v>
      </c>
      <c r="O289">
        <v>220</v>
      </c>
      <c r="P289">
        <v>10</v>
      </c>
      <c r="Q289">
        <v>396</v>
      </c>
      <c r="R289" t="s">
        <v>47</v>
      </c>
      <c r="S289" t="s">
        <v>59</v>
      </c>
      <c r="T289" t="s">
        <v>49</v>
      </c>
      <c r="U289">
        <v>4</v>
      </c>
      <c r="V289" t="s">
        <v>50</v>
      </c>
      <c r="W289">
        <v>2</v>
      </c>
      <c r="X289">
        <v>6</v>
      </c>
      <c r="Y289" t="s">
        <v>72</v>
      </c>
      <c r="Z289">
        <v>12</v>
      </c>
    </row>
    <row r="290" spans="1:26" x14ac:dyDescent="0.3">
      <c r="A290" t="s">
        <v>799</v>
      </c>
      <c r="B290" s="1">
        <v>46030</v>
      </c>
      <c r="C290" t="s">
        <v>124</v>
      </c>
      <c r="D290" s="2">
        <v>0.52083333333333337</v>
      </c>
      <c r="E290" t="s">
        <v>96</v>
      </c>
      <c r="F290" t="s">
        <v>131</v>
      </c>
      <c r="G290" t="s">
        <v>43</v>
      </c>
      <c r="H290">
        <v>47</v>
      </c>
      <c r="I290" t="s">
        <v>30</v>
      </c>
      <c r="J290" t="s">
        <v>56</v>
      </c>
      <c r="K290" t="s">
        <v>32</v>
      </c>
      <c r="L290" t="s">
        <v>33</v>
      </c>
      <c r="M290" t="s">
        <v>58</v>
      </c>
      <c r="N290">
        <v>3</v>
      </c>
      <c r="O290">
        <v>200</v>
      </c>
      <c r="P290">
        <v>0</v>
      </c>
      <c r="Q290">
        <v>600</v>
      </c>
      <c r="R290" t="s">
        <v>69</v>
      </c>
      <c r="S290" t="s">
        <v>77</v>
      </c>
      <c r="T290" t="s">
        <v>49</v>
      </c>
      <c r="U290">
        <v>4</v>
      </c>
      <c r="V290" t="s">
        <v>50</v>
      </c>
      <c r="W290">
        <v>1</v>
      </c>
      <c r="X290">
        <v>4</v>
      </c>
      <c r="Y290" t="s">
        <v>51</v>
      </c>
      <c r="Z290">
        <v>12</v>
      </c>
    </row>
    <row r="291" spans="1:26" x14ac:dyDescent="0.3">
      <c r="A291" t="s">
        <v>802</v>
      </c>
      <c r="B291" s="1">
        <v>46089</v>
      </c>
      <c r="C291" t="s">
        <v>95</v>
      </c>
      <c r="D291" s="2">
        <v>0.5</v>
      </c>
      <c r="E291" t="s">
        <v>369</v>
      </c>
      <c r="F291" t="s">
        <v>107</v>
      </c>
      <c r="G291" t="s">
        <v>29</v>
      </c>
      <c r="H291">
        <v>51</v>
      </c>
      <c r="I291" t="s">
        <v>30</v>
      </c>
      <c r="J291" t="s">
        <v>44</v>
      </c>
      <c r="K291" t="s">
        <v>45</v>
      </c>
      <c r="L291" t="s">
        <v>57</v>
      </c>
      <c r="M291" t="s">
        <v>58</v>
      </c>
      <c r="N291">
        <v>2</v>
      </c>
      <c r="O291">
        <v>120</v>
      </c>
      <c r="P291">
        <v>15</v>
      </c>
      <c r="Q291">
        <v>204</v>
      </c>
      <c r="R291" t="s">
        <v>47</v>
      </c>
      <c r="S291" t="s">
        <v>48</v>
      </c>
      <c r="T291" t="s">
        <v>49</v>
      </c>
      <c r="U291">
        <v>4</v>
      </c>
      <c r="V291" t="s">
        <v>50</v>
      </c>
      <c r="W291">
        <v>3</v>
      </c>
      <c r="X291">
        <v>0</v>
      </c>
      <c r="Y291" t="s">
        <v>115</v>
      </c>
      <c r="Z291">
        <v>12</v>
      </c>
    </row>
    <row r="292" spans="1:26" x14ac:dyDescent="0.3">
      <c r="A292" t="s">
        <v>825</v>
      </c>
      <c r="B292" s="1">
        <v>46200</v>
      </c>
      <c r="C292" t="s">
        <v>26</v>
      </c>
      <c r="D292" s="2">
        <v>0.51041666666666663</v>
      </c>
      <c r="E292" t="s">
        <v>86</v>
      </c>
      <c r="F292" t="s">
        <v>81</v>
      </c>
      <c r="G292" t="s">
        <v>43</v>
      </c>
      <c r="H292">
        <v>35</v>
      </c>
      <c r="I292" t="s">
        <v>30</v>
      </c>
      <c r="J292" t="s">
        <v>125</v>
      </c>
      <c r="K292" t="s">
        <v>83</v>
      </c>
      <c r="L292" t="s">
        <v>84</v>
      </c>
      <c r="M292" t="s">
        <v>34</v>
      </c>
      <c r="N292">
        <v>3</v>
      </c>
      <c r="O292">
        <v>150</v>
      </c>
      <c r="P292">
        <v>5</v>
      </c>
      <c r="Q292">
        <v>427.5</v>
      </c>
      <c r="R292" t="s">
        <v>69</v>
      </c>
      <c r="S292" t="s">
        <v>77</v>
      </c>
      <c r="T292" t="s">
        <v>70</v>
      </c>
      <c r="U292">
        <v>4</v>
      </c>
      <c r="V292" t="s">
        <v>50</v>
      </c>
      <c r="W292">
        <v>6</v>
      </c>
      <c r="X292">
        <v>6</v>
      </c>
      <c r="Y292" t="s">
        <v>72</v>
      </c>
      <c r="Z292">
        <v>12</v>
      </c>
    </row>
    <row r="293" spans="1:26" x14ac:dyDescent="0.3">
      <c r="A293" t="s">
        <v>840</v>
      </c>
      <c r="B293" s="1">
        <v>46025</v>
      </c>
      <c r="C293" t="s">
        <v>124</v>
      </c>
      <c r="D293" s="2">
        <v>0.5</v>
      </c>
      <c r="E293" t="s">
        <v>841</v>
      </c>
      <c r="F293" t="s">
        <v>91</v>
      </c>
      <c r="G293" t="s">
        <v>43</v>
      </c>
      <c r="H293">
        <v>34</v>
      </c>
      <c r="I293" t="s">
        <v>30</v>
      </c>
      <c r="J293" t="s">
        <v>118</v>
      </c>
      <c r="K293" t="s">
        <v>67</v>
      </c>
      <c r="L293" t="s">
        <v>68</v>
      </c>
      <c r="M293" t="s">
        <v>34</v>
      </c>
      <c r="N293">
        <v>2</v>
      </c>
      <c r="O293">
        <v>220</v>
      </c>
      <c r="P293">
        <v>15</v>
      </c>
      <c r="Q293">
        <v>374</v>
      </c>
      <c r="R293" t="s">
        <v>35</v>
      </c>
      <c r="S293" t="s">
        <v>59</v>
      </c>
      <c r="T293" t="s">
        <v>60</v>
      </c>
      <c r="U293">
        <v>4</v>
      </c>
      <c r="V293" t="s">
        <v>61</v>
      </c>
      <c r="W293">
        <v>1</v>
      </c>
      <c r="X293">
        <v>6</v>
      </c>
      <c r="Y293" t="s">
        <v>72</v>
      </c>
      <c r="Z293">
        <v>12</v>
      </c>
    </row>
    <row r="294" spans="1:26" x14ac:dyDescent="0.3">
      <c r="A294" t="s">
        <v>889</v>
      </c>
      <c r="B294" s="1">
        <v>46133</v>
      </c>
      <c r="C294" t="s">
        <v>64</v>
      </c>
      <c r="D294" s="2">
        <v>0.51041666666666663</v>
      </c>
      <c r="E294" t="s">
        <v>472</v>
      </c>
      <c r="F294" t="s">
        <v>28</v>
      </c>
      <c r="G294" t="s">
        <v>29</v>
      </c>
      <c r="H294">
        <v>35</v>
      </c>
      <c r="I294" t="s">
        <v>30</v>
      </c>
      <c r="J294" t="s">
        <v>82</v>
      </c>
      <c r="K294" t="s">
        <v>83</v>
      </c>
      <c r="L294" t="s">
        <v>137</v>
      </c>
      <c r="M294" t="s">
        <v>34</v>
      </c>
      <c r="N294">
        <v>3</v>
      </c>
      <c r="O294">
        <v>150</v>
      </c>
      <c r="P294">
        <v>5</v>
      </c>
      <c r="Q294">
        <v>427.5</v>
      </c>
      <c r="R294" t="s">
        <v>35</v>
      </c>
      <c r="S294" t="s">
        <v>36</v>
      </c>
      <c r="T294" t="s">
        <v>37</v>
      </c>
      <c r="U294">
        <v>4</v>
      </c>
      <c r="V294" t="s">
        <v>71</v>
      </c>
      <c r="W294">
        <v>4</v>
      </c>
      <c r="X294">
        <v>2</v>
      </c>
      <c r="Y294" t="s">
        <v>78</v>
      </c>
      <c r="Z294">
        <v>12</v>
      </c>
    </row>
    <row r="295" spans="1:26" x14ac:dyDescent="0.3">
      <c r="A295" t="s">
        <v>890</v>
      </c>
      <c r="B295" s="1">
        <v>46023</v>
      </c>
      <c r="C295" t="s">
        <v>124</v>
      </c>
      <c r="D295" s="2">
        <v>0.52083333333333337</v>
      </c>
      <c r="E295" t="s">
        <v>636</v>
      </c>
      <c r="F295" t="s">
        <v>131</v>
      </c>
      <c r="G295" t="s">
        <v>29</v>
      </c>
      <c r="H295">
        <v>34</v>
      </c>
      <c r="I295" t="s">
        <v>30</v>
      </c>
      <c r="J295" t="s">
        <v>31</v>
      </c>
      <c r="K295" t="s">
        <v>83</v>
      </c>
      <c r="L295" t="s">
        <v>84</v>
      </c>
      <c r="M295" t="s">
        <v>76</v>
      </c>
      <c r="N295">
        <v>3</v>
      </c>
      <c r="O295">
        <v>250</v>
      </c>
      <c r="P295">
        <v>0</v>
      </c>
      <c r="Q295">
        <v>750</v>
      </c>
      <c r="R295" t="s">
        <v>47</v>
      </c>
      <c r="S295" t="s">
        <v>36</v>
      </c>
      <c r="T295" t="s">
        <v>70</v>
      </c>
      <c r="U295">
        <v>4</v>
      </c>
      <c r="V295" t="s">
        <v>50</v>
      </c>
      <c r="W295">
        <v>1</v>
      </c>
      <c r="X295">
        <v>4</v>
      </c>
      <c r="Y295" t="s">
        <v>51</v>
      </c>
      <c r="Z295">
        <v>12</v>
      </c>
    </row>
    <row r="296" spans="1:26" x14ac:dyDescent="0.3">
      <c r="A296" t="s">
        <v>920</v>
      </c>
      <c r="B296" s="1">
        <v>46044</v>
      </c>
      <c r="C296" t="s">
        <v>124</v>
      </c>
      <c r="D296" s="2">
        <v>0.52083333333333337</v>
      </c>
      <c r="E296" t="s">
        <v>201</v>
      </c>
      <c r="F296" t="s">
        <v>66</v>
      </c>
      <c r="G296" t="s">
        <v>43</v>
      </c>
      <c r="H296">
        <v>51</v>
      </c>
      <c r="I296" t="s">
        <v>30</v>
      </c>
      <c r="J296" t="s">
        <v>31</v>
      </c>
      <c r="K296" t="s">
        <v>45</v>
      </c>
      <c r="L296" t="s">
        <v>46</v>
      </c>
      <c r="M296" t="s">
        <v>34</v>
      </c>
      <c r="N296">
        <v>2</v>
      </c>
      <c r="O296">
        <v>220</v>
      </c>
      <c r="P296">
        <v>5</v>
      </c>
      <c r="Q296">
        <v>418</v>
      </c>
      <c r="R296" t="s">
        <v>69</v>
      </c>
      <c r="S296" t="s">
        <v>59</v>
      </c>
      <c r="T296" t="s">
        <v>93</v>
      </c>
      <c r="U296">
        <v>4</v>
      </c>
      <c r="V296" t="s">
        <v>50</v>
      </c>
      <c r="W296">
        <v>1</v>
      </c>
      <c r="X296">
        <v>4</v>
      </c>
      <c r="Y296" t="s">
        <v>51</v>
      </c>
      <c r="Z296">
        <v>12</v>
      </c>
    </row>
    <row r="297" spans="1:26" x14ac:dyDescent="0.3">
      <c r="A297" t="s">
        <v>924</v>
      </c>
      <c r="B297" s="1">
        <v>46113</v>
      </c>
      <c r="C297" t="s">
        <v>64</v>
      </c>
      <c r="D297" s="2">
        <v>0.5</v>
      </c>
      <c r="E297" t="s">
        <v>141</v>
      </c>
      <c r="F297" t="s">
        <v>81</v>
      </c>
      <c r="G297" t="s">
        <v>29</v>
      </c>
      <c r="H297">
        <v>38</v>
      </c>
      <c r="I297" t="s">
        <v>30</v>
      </c>
      <c r="J297" t="s">
        <v>118</v>
      </c>
      <c r="K297" t="s">
        <v>67</v>
      </c>
      <c r="L297" t="s">
        <v>68</v>
      </c>
      <c r="M297" t="s">
        <v>58</v>
      </c>
      <c r="N297">
        <v>4</v>
      </c>
      <c r="O297">
        <v>120</v>
      </c>
      <c r="P297">
        <v>5</v>
      </c>
      <c r="Q297">
        <v>456</v>
      </c>
      <c r="R297" t="s">
        <v>47</v>
      </c>
      <c r="S297" t="s">
        <v>59</v>
      </c>
      <c r="T297" t="s">
        <v>37</v>
      </c>
      <c r="U297">
        <v>4</v>
      </c>
      <c r="V297" t="s">
        <v>71</v>
      </c>
      <c r="W297">
        <v>4</v>
      </c>
      <c r="X297">
        <v>3</v>
      </c>
      <c r="Y297" t="s">
        <v>62</v>
      </c>
      <c r="Z297">
        <v>12</v>
      </c>
    </row>
    <row r="298" spans="1:26" x14ac:dyDescent="0.3">
      <c r="A298" t="s">
        <v>932</v>
      </c>
      <c r="B298" s="1">
        <v>46153</v>
      </c>
      <c r="C298" t="s">
        <v>53</v>
      </c>
      <c r="D298" s="2">
        <v>0.52083333333333337</v>
      </c>
      <c r="E298" t="s">
        <v>933</v>
      </c>
      <c r="F298" t="s">
        <v>110</v>
      </c>
      <c r="G298" t="s">
        <v>29</v>
      </c>
      <c r="H298">
        <v>39</v>
      </c>
      <c r="I298" t="s">
        <v>30</v>
      </c>
      <c r="J298" t="s">
        <v>56</v>
      </c>
      <c r="K298" t="s">
        <v>67</v>
      </c>
      <c r="L298" t="s">
        <v>87</v>
      </c>
      <c r="M298" t="s">
        <v>76</v>
      </c>
      <c r="N298">
        <v>4</v>
      </c>
      <c r="O298">
        <v>250</v>
      </c>
      <c r="P298">
        <v>0</v>
      </c>
      <c r="Q298">
        <v>1000</v>
      </c>
      <c r="R298" t="s">
        <v>69</v>
      </c>
      <c r="S298" t="s">
        <v>48</v>
      </c>
      <c r="T298" t="s">
        <v>37</v>
      </c>
      <c r="U298">
        <v>4</v>
      </c>
      <c r="V298" t="s">
        <v>50</v>
      </c>
      <c r="W298">
        <v>5</v>
      </c>
      <c r="X298">
        <v>1</v>
      </c>
      <c r="Y298" t="s">
        <v>39</v>
      </c>
      <c r="Z298">
        <v>12</v>
      </c>
    </row>
    <row r="299" spans="1:26" x14ac:dyDescent="0.3">
      <c r="A299" t="s">
        <v>954</v>
      </c>
      <c r="B299" s="1">
        <v>46181</v>
      </c>
      <c r="C299" t="s">
        <v>26</v>
      </c>
      <c r="D299" s="2">
        <v>0.5</v>
      </c>
      <c r="E299" t="s">
        <v>955</v>
      </c>
      <c r="F299" t="s">
        <v>42</v>
      </c>
      <c r="G299" t="s">
        <v>43</v>
      </c>
      <c r="H299">
        <v>32</v>
      </c>
      <c r="I299" t="s">
        <v>30</v>
      </c>
      <c r="J299" t="s">
        <v>44</v>
      </c>
      <c r="K299" t="s">
        <v>83</v>
      </c>
      <c r="L299" t="s">
        <v>128</v>
      </c>
      <c r="M299" t="s">
        <v>58</v>
      </c>
      <c r="N299">
        <v>4</v>
      </c>
      <c r="O299">
        <v>220</v>
      </c>
      <c r="P299">
        <v>15</v>
      </c>
      <c r="Q299">
        <v>748</v>
      </c>
      <c r="R299" t="s">
        <v>69</v>
      </c>
      <c r="S299" t="s">
        <v>48</v>
      </c>
      <c r="T299" t="s">
        <v>70</v>
      </c>
      <c r="U299">
        <v>3</v>
      </c>
      <c r="V299" t="s">
        <v>61</v>
      </c>
      <c r="W299">
        <v>6</v>
      </c>
      <c r="X299">
        <v>1</v>
      </c>
      <c r="Y299" t="s">
        <v>39</v>
      </c>
      <c r="Z299">
        <v>12</v>
      </c>
    </row>
    <row r="300" spans="1:26" x14ac:dyDescent="0.3">
      <c r="A300" t="s">
        <v>958</v>
      </c>
      <c r="B300" s="1">
        <v>46180</v>
      </c>
      <c r="C300" t="s">
        <v>26</v>
      </c>
      <c r="D300" s="2">
        <v>0.52083333333333337</v>
      </c>
      <c r="E300" t="s">
        <v>592</v>
      </c>
      <c r="F300" t="s">
        <v>42</v>
      </c>
      <c r="G300" t="s">
        <v>29</v>
      </c>
      <c r="H300">
        <v>53</v>
      </c>
      <c r="I300" t="s">
        <v>30</v>
      </c>
      <c r="J300" t="s">
        <v>56</v>
      </c>
      <c r="K300" t="s">
        <v>32</v>
      </c>
      <c r="L300" t="s">
        <v>33</v>
      </c>
      <c r="M300" t="s">
        <v>58</v>
      </c>
      <c r="N300">
        <v>2</v>
      </c>
      <c r="O300">
        <v>250</v>
      </c>
      <c r="P300">
        <v>15</v>
      </c>
      <c r="Q300">
        <v>425</v>
      </c>
      <c r="R300" t="s">
        <v>47</v>
      </c>
      <c r="S300" t="s">
        <v>48</v>
      </c>
      <c r="T300" t="s">
        <v>93</v>
      </c>
      <c r="U300">
        <v>3</v>
      </c>
      <c r="V300" t="s">
        <v>38</v>
      </c>
      <c r="W300">
        <v>6</v>
      </c>
      <c r="X300">
        <v>0</v>
      </c>
      <c r="Y300" t="s">
        <v>115</v>
      </c>
      <c r="Z300">
        <v>12</v>
      </c>
    </row>
    <row r="301" spans="1:26" x14ac:dyDescent="0.3">
      <c r="A301" t="s">
        <v>974</v>
      </c>
      <c r="B301" s="1">
        <v>46038</v>
      </c>
      <c r="C301" t="s">
        <v>124</v>
      </c>
      <c r="D301" s="2">
        <v>0.53125</v>
      </c>
      <c r="E301" t="s">
        <v>953</v>
      </c>
      <c r="F301" t="s">
        <v>28</v>
      </c>
      <c r="G301" t="s">
        <v>29</v>
      </c>
      <c r="H301">
        <v>43</v>
      </c>
      <c r="I301" t="s">
        <v>30</v>
      </c>
      <c r="J301" t="s">
        <v>56</v>
      </c>
      <c r="K301" t="s">
        <v>67</v>
      </c>
      <c r="L301" t="s">
        <v>68</v>
      </c>
      <c r="M301" t="s">
        <v>76</v>
      </c>
      <c r="N301">
        <v>4</v>
      </c>
      <c r="O301">
        <v>200</v>
      </c>
      <c r="P301">
        <v>5</v>
      </c>
      <c r="Q301">
        <v>760</v>
      </c>
      <c r="R301" t="s">
        <v>35</v>
      </c>
      <c r="S301" t="s">
        <v>48</v>
      </c>
      <c r="T301" t="s">
        <v>60</v>
      </c>
      <c r="U301">
        <v>3</v>
      </c>
      <c r="V301" t="s">
        <v>61</v>
      </c>
      <c r="W301">
        <v>1</v>
      </c>
      <c r="X301">
        <v>5</v>
      </c>
      <c r="Y301" t="s">
        <v>99</v>
      </c>
      <c r="Z301">
        <v>12</v>
      </c>
    </row>
    <row r="302" spans="1:26" x14ac:dyDescent="0.3">
      <c r="A302" t="s">
        <v>1007</v>
      </c>
      <c r="B302" s="1">
        <v>46027</v>
      </c>
      <c r="C302" t="s">
        <v>124</v>
      </c>
      <c r="D302" s="2">
        <v>0.51041666666666663</v>
      </c>
      <c r="E302" t="s">
        <v>728</v>
      </c>
      <c r="F302" t="s">
        <v>110</v>
      </c>
      <c r="G302" t="s">
        <v>43</v>
      </c>
      <c r="H302">
        <v>30</v>
      </c>
      <c r="I302" t="s">
        <v>30</v>
      </c>
      <c r="J302" t="s">
        <v>82</v>
      </c>
      <c r="K302" t="s">
        <v>45</v>
      </c>
      <c r="L302" t="s">
        <v>57</v>
      </c>
      <c r="M302" t="s">
        <v>76</v>
      </c>
      <c r="N302">
        <v>1</v>
      </c>
      <c r="O302">
        <v>120</v>
      </c>
      <c r="P302">
        <v>10</v>
      </c>
      <c r="Q302">
        <v>108</v>
      </c>
      <c r="R302" t="s">
        <v>47</v>
      </c>
      <c r="S302" t="s">
        <v>59</v>
      </c>
      <c r="T302" t="s">
        <v>49</v>
      </c>
      <c r="U302">
        <v>3</v>
      </c>
      <c r="V302" t="s">
        <v>61</v>
      </c>
      <c r="W302">
        <v>1</v>
      </c>
      <c r="X302">
        <v>1</v>
      </c>
      <c r="Y302" t="s">
        <v>39</v>
      </c>
      <c r="Z302">
        <v>12</v>
      </c>
    </row>
    <row r="303" spans="1:26" x14ac:dyDescent="0.3">
      <c r="A303" t="s">
        <v>1030</v>
      </c>
      <c r="B303" s="1">
        <v>46089</v>
      </c>
      <c r="C303" t="s">
        <v>95</v>
      </c>
      <c r="D303" s="2">
        <v>0.5</v>
      </c>
      <c r="E303" t="s">
        <v>407</v>
      </c>
      <c r="F303" t="s">
        <v>55</v>
      </c>
      <c r="G303" t="s">
        <v>29</v>
      </c>
      <c r="H303">
        <v>39</v>
      </c>
      <c r="I303" t="s">
        <v>30</v>
      </c>
      <c r="J303" t="s">
        <v>56</v>
      </c>
      <c r="K303" t="s">
        <v>45</v>
      </c>
      <c r="L303" t="s">
        <v>57</v>
      </c>
      <c r="M303" t="s">
        <v>34</v>
      </c>
      <c r="N303">
        <v>2</v>
      </c>
      <c r="O303">
        <v>150</v>
      </c>
      <c r="P303">
        <v>15</v>
      </c>
      <c r="Q303">
        <v>255</v>
      </c>
      <c r="R303" t="s">
        <v>35</v>
      </c>
      <c r="S303" t="s">
        <v>36</v>
      </c>
      <c r="T303" t="s">
        <v>60</v>
      </c>
      <c r="U303">
        <v>3</v>
      </c>
      <c r="V303" t="s">
        <v>38</v>
      </c>
      <c r="W303">
        <v>3</v>
      </c>
      <c r="X303">
        <v>0</v>
      </c>
      <c r="Y303" t="s">
        <v>115</v>
      </c>
      <c r="Z303">
        <v>12</v>
      </c>
    </row>
    <row r="304" spans="1:26" x14ac:dyDescent="0.3">
      <c r="A304" t="s">
        <v>1044</v>
      </c>
      <c r="B304" s="1">
        <v>46097</v>
      </c>
      <c r="C304" t="s">
        <v>95</v>
      </c>
      <c r="D304" s="2">
        <v>0.5</v>
      </c>
      <c r="E304" t="s">
        <v>718</v>
      </c>
      <c r="F304" t="s">
        <v>55</v>
      </c>
      <c r="G304" t="s">
        <v>29</v>
      </c>
      <c r="H304">
        <v>43</v>
      </c>
      <c r="I304" t="s">
        <v>30</v>
      </c>
      <c r="J304" t="s">
        <v>44</v>
      </c>
      <c r="K304" t="s">
        <v>67</v>
      </c>
      <c r="L304" t="s">
        <v>68</v>
      </c>
      <c r="M304" t="s">
        <v>58</v>
      </c>
      <c r="N304">
        <v>1</v>
      </c>
      <c r="O304">
        <v>150</v>
      </c>
      <c r="P304">
        <v>15</v>
      </c>
      <c r="Q304">
        <v>127.5</v>
      </c>
      <c r="R304" t="s">
        <v>35</v>
      </c>
      <c r="S304" t="s">
        <v>48</v>
      </c>
      <c r="T304" t="s">
        <v>37</v>
      </c>
      <c r="U304">
        <v>3</v>
      </c>
      <c r="V304" t="s">
        <v>50</v>
      </c>
      <c r="W304">
        <v>3</v>
      </c>
      <c r="X304">
        <v>1</v>
      </c>
      <c r="Y304" t="s">
        <v>39</v>
      </c>
      <c r="Z304">
        <v>12</v>
      </c>
    </row>
    <row r="305" spans="1:26" x14ac:dyDescent="0.3">
      <c r="A305" t="s">
        <v>1045</v>
      </c>
      <c r="B305" s="1">
        <v>46174</v>
      </c>
      <c r="C305" t="s">
        <v>26</v>
      </c>
      <c r="D305" s="2">
        <v>0.53125</v>
      </c>
      <c r="E305" t="s">
        <v>824</v>
      </c>
      <c r="F305" t="s">
        <v>75</v>
      </c>
      <c r="G305" t="s">
        <v>29</v>
      </c>
      <c r="H305">
        <v>36</v>
      </c>
      <c r="I305" t="s">
        <v>30</v>
      </c>
      <c r="J305" t="s">
        <v>56</v>
      </c>
      <c r="K305" t="s">
        <v>45</v>
      </c>
      <c r="L305" t="s">
        <v>46</v>
      </c>
      <c r="M305" t="s">
        <v>58</v>
      </c>
      <c r="N305">
        <v>1</v>
      </c>
      <c r="O305">
        <v>120</v>
      </c>
      <c r="P305">
        <v>10</v>
      </c>
      <c r="Q305">
        <v>108</v>
      </c>
      <c r="R305" t="s">
        <v>69</v>
      </c>
      <c r="S305" t="s">
        <v>48</v>
      </c>
      <c r="T305" t="s">
        <v>60</v>
      </c>
      <c r="U305">
        <v>3</v>
      </c>
      <c r="V305" t="s">
        <v>61</v>
      </c>
      <c r="W305">
        <v>6</v>
      </c>
      <c r="X305">
        <v>1</v>
      </c>
      <c r="Y305" t="s">
        <v>39</v>
      </c>
      <c r="Z305">
        <v>12</v>
      </c>
    </row>
    <row r="306" spans="1:26" x14ac:dyDescent="0.3">
      <c r="A306" t="s">
        <v>1046</v>
      </c>
      <c r="B306" s="1">
        <v>46128</v>
      </c>
      <c r="C306" t="s">
        <v>64</v>
      </c>
      <c r="D306" s="2">
        <v>0.5</v>
      </c>
      <c r="E306" t="s">
        <v>1047</v>
      </c>
      <c r="F306" t="s">
        <v>42</v>
      </c>
      <c r="G306" t="s">
        <v>43</v>
      </c>
      <c r="H306">
        <v>35</v>
      </c>
      <c r="I306" t="s">
        <v>30</v>
      </c>
      <c r="J306" t="s">
        <v>125</v>
      </c>
      <c r="K306" t="s">
        <v>45</v>
      </c>
      <c r="L306" t="s">
        <v>57</v>
      </c>
      <c r="M306" t="s">
        <v>76</v>
      </c>
      <c r="N306">
        <v>3</v>
      </c>
      <c r="O306">
        <v>220</v>
      </c>
      <c r="P306">
        <v>15</v>
      </c>
      <c r="Q306">
        <v>561</v>
      </c>
      <c r="R306" t="s">
        <v>69</v>
      </c>
      <c r="S306" t="s">
        <v>59</v>
      </c>
      <c r="T306" t="s">
        <v>70</v>
      </c>
      <c r="U306">
        <v>3</v>
      </c>
      <c r="V306" t="s">
        <v>61</v>
      </c>
      <c r="W306">
        <v>4</v>
      </c>
      <c r="X306">
        <v>4</v>
      </c>
      <c r="Y306" t="s">
        <v>51</v>
      </c>
      <c r="Z306">
        <v>12</v>
      </c>
    </row>
    <row r="307" spans="1:26" x14ac:dyDescent="0.3">
      <c r="A307" t="s">
        <v>1059</v>
      </c>
      <c r="B307" s="1">
        <v>46046</v>
      </c>
      <c r="C307" t="s">
        <v>124</v>
      </c>
      <c r="D307" s="2">
        <v>0.51041666666666663</v>
      </c>
      <c r="E307" t="s">
        <v>452</v>
      </c>
      <c r="F307" t="s">
        <v>131</v>
      </c>
      <c r="G307" t="s">
        <v>29</v>
      </c>
      <c r="H307">
        <v>33</v>
      </c>
      <c r="I307" t="s">
        <v>30</v>
      </c>
      <c r="J307" t="s">
        <v>56</v>
      </c>
      <c r="K307" t="s">
        <v>83</v>
      </c>
      <c r="L307" t="s">
        <v>84</v>
      </c>
      <c r="M307" t="s">
        <v>76</v>
      </c>
      <c r="N307">
        <v>4</v>
      </c>
      <c r="O307">
        <v>200</v>
      </c>
      <c r="P307">
        <v>0</v>
      </c>
      <c r="Q307">
        <v>800</v>
      </c>
      <c r="R307" t="s">
        <v>69</v>
      </c>
      <c r="S307" t="s">
        <v>48</v>
      </c>
      <c r="T307" t="s">
        <v>49</v>
      </c>
      <c r="U307">
        <v>3</v>
      </c>
      <c r="V307" t="s">
        <v>71</v>
      </c>
      <c r="W307">
        <v>1</v>
      </c>
      <c r="X307">
        <v>6</v>
      </c>
      <c r="Y307" t="s">
        <v>72</v>
      </c>
      <c r="Z307">
        <v>12</v>
      </c>
    </row>
    <row r="308" spans="1:26" x14ac:dyDescent="0.3">
      <c r="A308" t="s">
        <v>1065</v>
      </c>
      <c r="B308" s="1">
        <v>46090</v>
      </c>
      <c r="C308" t="s">
        <v>95</v>
      </c>
      <c r="D308" s="2">
        <v>0.52083333333333337</v>
      </c>
      <c r="E308" t="s">
        <v>540</v>
      </c>
      <c r="F308" t="s">
        <v>81</v>
      </c>
      <c r="G308" t="s">
        <v>29</v>
      </c>
      <c r="H308">
        <v>28</v>
      </c>
      <c r="I308" t="s">
        <v>30</v>
      </c>
      <c r="J308" t="s">
        <v>150</v>
      </c>
      <c r="K308" t="s">
        <v>83</v>
      </c>
      <c r="L308" t="s">
        <v>92</v>
      </c>
      <c r="M308" t="s">
        <v>58</v>
      </c>
      <c r="N308">
        <v>3</v>
      </c>
      <c r="O308">
        <v>120</v>
      </c>
      <c r="P308">
        <v>15</v>
      </c>
      <c r="Q308">
        <v>306</v>
      </c>
      <c r="R308" t="s">
        <v>35</v>
      </c>
      <c r="S308" t="s">
        <v>59</v>
      </c>
      <c r="T308" t="s">
        <v>49</v>
      </c>
      <c r="U308">
        <v>3</v>
      </c>
      <c r="V308" t="s">
        <v>50</v>
      </c>
      <c r="W308">
        <v>3</v>
      </c>
      <c r="X308">
        <v>1</v>
      </c>
      <c r="Y308" t="s">
        <v>39</v>
      </c>
      <c r="Z308">
        <v>12</v>
      </c>
    </row>
    <row r="309" spans="1:26" x14ac:dyDescent="0.3">
      <c r="A309" t="s">
        <v>1073</v>
      </c>
      <c r="B309" s="1">
        <v>46160</v>
      </c>
      <c r="C309" t="s">
        <v>53</v>
      </c>
      <c r="D309" s="2">
        <v>0.53125</v>
      </c>
      <c r="E309" t="s">
        <v>902</v>
      </c>
      <c r="F309" t="s">
        <v>110</v>
      </c>
      <c r="G309" t="s">
        <v>43</v>
      </c>
      <c r="H309">
        <v>44</v>
      </c>
      <c r="I309" t="s">
        <v>30</v>
      </c>
      <c r="J309" t="s">
        <v>31</v>
      </c>
      <c r="K309" t="s">
        <v>32</v>
      </c>
      <c r="L309" t="s">
        <v>102</v>
      </c>
      <c r="M309" t="s">
        <v>34</v>
      </c>
      <c r="N309">
        <v>2</v>
      </c>
      <c r="O309">
        <v>250</v>
      </c>
      <c r="P309">
        <v>10</v>
      </c>
      <c r="Q309">
        <v>450</v>
      </c>
      <c r="R309" t="s">
        <v>69</v>
      </c>
      <c r="S309" t="s">
        <v>36</v>
      </c>
      <c r="T309" t="s">
        <v>70</v>
      </c>
      <c r="U309">
        <v>3</v>
      </c>
      <c r="V309" t="s">
        <v>50</v>
      </c>
      <c r="W309">
        <v>5</v>
      </c>
      <c r="X309">
        <v>1</v>
      </c>
      <c r="Y309" t="s">
        <v>39</v>
      </c>
      <c r="Z309">
        <v>12</v>
      </c>
    </row>
    <row r="310" spans="1:26" x14ac:dyDescent="0.3">
      <c r="A310" t="s">
        <v>1081</v>
      </c>
      <c r="B310" s="1">
        <v>46098</v>
      </c>
      <c r="C310" t="s">
        <v>95</v>
      </c>
      <c r="D310" s="2">
        <v>0.5</v>
      </c>
      <c r="E310" t="s">
        <v>516</v>
      </c>
      <c r="F310" t="s">
        <v>81</v>
      </c>
      <c r="G310" t="s">
        <v>29</v>
      </c>
      <c r="H310">
        <v>42</v>
      </c>
      <c r="I310" t="s">
        <v>30</v>
      </c>
      <c r="J310" t="s">
        <v>150</v>
      </c>
      <c r="K310" t="s">
        <v>32</v>
      </c>
      <c r="L310" t="s">
        <v>33</v>
      </c>
      <c r="M310" t="s">
        <v>58</v>
      </c>
      <c r="N310">
        <v>1</v>
      </c>
      <c r="O310">
        <v>120</v>
      </c>
      <c r="P310">
        <v>10</v>
      </c>
      <c r="Q310">
        <v>108</v>
      </c>
      <c r="R310" t="s">
        <v>69</v>
      </c>
      <c r="S310" t="s">
        <v>59</v>
      </c>
      <c r="T310" t="s">
        <v>70</v>
      </c>
      <c r="U310">
        <v>3</v>
      </c>
      <c r="V310" t="s">
        <v>61</v>
      </c>
      <c r="W310">
        <v>3</v>
      </c>
      <c r="X310">
        <v>2</v>
      </c>
      <c r="Y310" t="s">
        <v>78</v>
      </c>
      <c r="Z310">
        <v>12</v>
      </c>
    </row>
    <row r="311" spans="1:26" x14ac:dyDescent="0.3">
      <c r="A311" t="s">
        <v>1085</v>
      </c>
      <c r="B311" s="1">
        <v>46137</v>
      </c>
      <c r="C311" t="s">
        <v>64</v>
      </c>
      <c r="D311" s="2">
        <v>0.53125</v>
      </c>
      <c r="E311" t="s">
        <v>1086</v>
      </c>
      <c r="F311" t="s">
        <v>42</v>
      </c>
      <c r="G311" t="s">
        <v>43</v>
      </c>
      <c r="H311">
        <v>43</v>
      </c>
      <c r="I311" t="s">
        <v>30</v>
      </c>
      <c r="J311" t="s">
        <v>82</v>
      </c>
      <c r="K311" t="s">
        <v>45</v>
      </c>
      <c r="L311" t="s">
        <v>46</v>
      </c>
      <c r="M311" t="s">
        <v>76</v>
      </c>
      <c r="N311">
        <v>4</v>
      </c>
      <c r="O311">
        <v>180</v>
      </c>
      <c r="P311">
        <v>0</v>
      </c>
      <c r="Q311">
        <v>720</v>
      </c>
      <c r="R311" t="s">
        <v>69</v>
      </c>
      <c r="S311" t="s">
        <v>36</v>
      </c>
      <c r="T311" t="s">
        <v>37</v>
      </c>
      <c r="U311">
        <v>3</v>
      </c>
      <c r="V311" t="s">
        <v>61</v>
      </c>
      <c r="W311">
        <v>4</v>
      </c>
      <c r="X311">
        <v>6</v>
      </c>
      <c r="Y311" t="s">
        <v>72</v>
      </c>
      <c r="Z311">
        <v>12</v>
      </c>
    </row>
    <row r="312" spans="1:26" x14ac:dyDescent="0.3">
      <c r="A312" t="s">
        <v>1098</v>
      </c>
      <c r="B312" s="1">
        <v>46199</v>
      </c>
      <c r="C312" t="s">
        <v>26</v>
      </c>
      <c r="D312" s="2">
        <v>0.53125</v>
      </c>
      <c r="E312" t="s">
        <v>1099</v>
      </c>
      <c r="F312" t="s">
        <v>81</v>
      </c>
      <c r="G312" t="s">
        <v>29</v>
      </c>
      <c r="H312">
        <v>20</v>
      </c>
      <c r="I312" t="s">
        <v>1088</v>
      </c>
      <c r="J312" t="s">
        <v>125</v>
      </c>
      <c r="K312" t="s">
        <v>83</v>
      </c>
      <c r="L312" t="s">
        <v>175</v>
      </c>
      <c r="M312" t="s">
        <v>34</v>
      </c>
      <c r="N312">
        <v>1</v>
      </c>
      <c r="O312">
        <v>220</v>
      </c>
      <c r="P312">
        <v>10</v>
      </c>
      <c r="Q312">
        <v>198</v>
      </c>
      <c r="R312" t="s">
        <v>35</v>
      </c>
      <c r="S312" t="s">
        <v>48</v>
      </c>
      <c r="T312" t="s">
        <v>70</v>
      </c>
      <c r="U312">
        <v>1</v>
      </c>
      <c r="V312" t="s">
        <v>38</v>
      </c>
      <c r="W312">
        <v>6</v>
      </c>
      <c r="X312">
        <v>5</v>
      </c>
      <c r="Y312" t="s">
        <v>99</v>
      </c>
      <c r="Z312">
        <v>12</v>
      </c>
    </row>
    <row r="313" spans="1:26" x14ac:dyDescent="0.3">
      <c r="A313" t="s">
        <v>1102</v>
      </c>
      <c r="B313" s="1">
        <v>46144</v>
      </c>
      <c r="C313" t="s">
        <v>53</v>
      </c>
      <c r="D313" s="2">
        <v>0.52083333333333337</v>
      </c>
      <c r="E313" t="s">
        <v>904</v>
      </c>
      <c r="F313" t="s">
        <v>91</v>
      </c>
      <c r="G313" t="s">
        <v>43</v>
      </c>
      <c r="H313">
        <v>20</v>
      </c>
      <c r="I313" t="s">
        <v>1088</v>
      </c>
      <c r="J313" t="s">
        <v>56</v>
      </c>
      <c r="K313" t="s">
        <v>32</v>
      </c>
      <c r="L313" t="s">
        <v>33</v>
      </c>
      <c r="M313" t="s">
        <v>58</v>
      </c>
      <c r="N313">
        <v>3</v>
      </c>
      <c r="O313">
        <v>250</v>
      </c>
      <c r="P313">
        <v>10</v>
      </c>
      <c r="Q313">
        <v>675</v>
      </c>
      <c r="R313" t="s">
        <v>47</v>
      </c>
      <c r="S313" t="s">
        <v>48</v>
      </c>
      <c r="T313" t="s">
        <v>93</v>
      </c>
      <c r="U313">
        <v>1</v>
      </c>
      <c r="V313" t="s">
        <v>38</v>
      </c>
      <c r="W313">
        <v>5</v>
      </c>
      <c r="X313">
        <v>6</v>
      </c>
      <c r="Y313" t="s">
        <v>72</v>
      </c>
      <c r="Z313">
        <v>12</v>
      </c>
    </row>
    <row r="314" spans="1:26" x14ac:dyDescent="0.3">
      <c r="A314" t="s">
        <v>1103</v>
      </c>
      <c r="B314" s="1">
        <v>46072</v>
      </c>
      <c r="C314" t="s">
        <v>89</v>
      </c>
      <c r="D314" s="2">
        <v>0.52083333333333337</v>
      </c>
      <c r="E314" t="s">
        <v>801</v>
      </c>
      <c r="F314" t="s">
        <v>131</v>
      </c>
      <c r="G314" t="s">
        <v>29</v>
      </c>
      <c r="H314">
        <v>20</v>
      </c>
      <c r="I314" t="s">
        <v>1088</v>
      </c>
      <c r="J314" t="s">
        <v>31</v>
      </c>
      <c r="K314" t="s">
        <v>67</v>
      </c>
      <c r="L314" t="s">
        <v>87</v>
      </c>
      <c r="M314" t="s">
        <v>76</v>
      </c>
      <c r="N314">
        <v>1</v>
      </c>
      <c r="O314">
        <v>180</v>
      </c>
      <c r="P314">
        <v>5</v>
      </c>
      <c r="Q314">
        <v>171</v>
      </c>
      <c r="R314" t="s">
        <v>35</v>
      </c>
      <c r="S314" t="s">
        <v>36</v>
      </c>
      <c r="T314" t="s">
        <v>60</v>
      </c>
      <c r="U314">
        <v>1</v>
      </c>
      <c r="V314" t="s">
        <v>71</v>
      </c>
      <c r="W314">
        <v>2</v>
      </c>
      <c r="X314">
        <v>4</v>
      </c>
      <c r="Y314" t="s">
        <v>51</v>
      </c>
      <c r="Z314">
        <v>12</v>
      </c>
    </row>
    <row r="315" spans="1:26" x14ac:dyDescent="0.3">
      <c r="A315" t="s">
        <v>1115</v>
      </c>
      <c r="B315" s="1">
        <v>46027</v>
      </c>
      <c r="C315" t="s">
        <v>124</v>
      </c>
      <c r="D315" s="2">
        <v>0.5</v>
      </c>
      <c r="E315" t="s">
        <v>720</v>
      </c>
      <c r="F315" t="s">
        <v>131</v>
      </c>
      <c r="G315" t="s">
        <v>43</v>
      </c>
      <c r="H315">
        <v>20</v>
      </c>
      <c r="I315" t="s">
        <v>1088</v>
      </c>
      <c r="J315" t="s">
        <v>31</v>
      </c>
      <c r="K315" t="s">
        <v>83</v>
      </c>
      <c r="L315" t="s">
        <v>128</v>
      </c>
      <c r="M315" t="s">
        <v>58</v>
      </c>
      <c r="N315">
        <v>4</v>
      </c>
      <c r="O315">
        <v>250</v>
      </c>
      <c r="P315">
        <v>0</v>
      </c>
      <c r="Q315">
        <v>1000</v>
      </c>
      <c r="R315" t="s">
        <v>35</v>
      </c>
      <c r="S315" t="s">
        <v>48</v>
      </c>
      <c r="T315" t="s">
        <v>37</v>
      </c>
      <c r="U315">
        <v>2</v>
      </c>
      <c r="V315" t="s">
        <v>71</v>
      </c>
      <c r="W315">
        <v>1</v>
      </c>
      <c r="X315">
        <v>1</v>
      </c>
      <c r="Y315" t="s">
        <v>39</v>
      </c>
      <c r="Z315">
        <v>12</v>
      </c>
    </row>
    <row r="316" spans="1:26" x14ac:dyDescent="0.3">
      <c r="A316" t="s">
        <v>1119</v>
      </c>
      <c r="B316" s="1">
        <v>46203</v>
      </c>
      <c r="C316" t="s">
        <v>26</v>
      </c>
      <c r="D316" s="2">
        <v>0.5</v>
      </c>
      <c r="E316" t="s">
        <v>677</v>
      </c>
      <c r="F316" t="s">
        <v>28</v>
      </c>
      <c r="G316" t="s">
        <v>43</v>
      </c>
      <c r="H316">
        <v>24</v>
      </c>
      <c r="I316" t="s">
        <v>1088</v>
      </c>
      <c r="J316" t="s">
        <v>125</v>
      </c>
      <c r="K316" t="s">
        <v>83</v>
      </c>
      <c r="L316" t="s">
        <v>175</v>
      </c>
      <c r="M316" t="s">
        <v>34</v>
      </c>
      <c r="N316">
        <v>4</v>
      </c>
      <c r="O316">
        <v>200</v>
      </c>
      <c r="P316">
        <v>10</v>
      </c>
      <c r="Q316">
        <v>720</v>
      </c>
      <c r="R316" t="s">
        <v>35</v>
      </c>
      <c r="S316" t="s">
        <v>36</v>
      </c>
      <c r="T316" t="s">
        <v>49</v>
      </c>
      <c r="U316">
        <v>3</v>
      </c>
      <c r="V316" t="s">
        <v>50</v>
      </c>
      <c r="W316">
        <v>6</v>
      </c>
      <c r="X316">
        <v>2</v>
      </c>
      <c r="Y316" t="s">
        <v>78</v>
      </c>
      <c r="Z316">
        <v>12</v>
      </c>
    </row>
    <row r="317" spans="1:26" x14ac:dyDescent="0.3">
      <c r="A317" t="s">
        <v>1132</v>
      </c>
      <c r="B317" s="1">
        <v>46047</v>
      </c>
      <c r="C317" t="s">
        <v>124</v>
      </c>
      <c r="D317" s="2">
        <v>0.5</v>
      </c>
      <c r="E317" t="s">
        <v>720</v>
      </c>
      <c r="F317" t="s">
        <v>66</v>
      </c>
      <c r="G317" t="s">
        <v>29</v>
      </c>
      <c r="H317">
        <v>20</v>
      </c>
      <c r="I317" t="s">
        <v>1088</v>
      </c>
      <c r="J317" t="s">
        <v>44</v>
      </c>
      <c r="K317" t="s">
        <v>67</v>
      </c>
      <c r="L317" t="s">
        <v>87</v>
      </c>
      <c r="M317" t="s">
        <v>34</v>
      </c>
      <c r="N317">
        <v>1</v>
      </c>
      <c r="O317">
        <v>220</v>
      </c>
      <c r="P317">
        <v>10</v>
      </c>
      <c r="Q317">
        <v>198</v>
      </c>
      <c r="R317" t="s">
        <v>35</v>
      </c>
      <c r="S317" t="s">
        <v>59</v>
      </c>
      <c r="T317" t="s">
        <v>93</v>
      </c>
      <c r="U317">
        <v>1</v>
      </c>
      <c r="V317" t="s">
        <v>71</v>
      </c>
      <c r="W317">
        <v>1</v>
      </c>
      <c r="X317">
        <v>0</v>
      </c>
      <c r="Y317" t="s">
        <v>115</v>
      </c>
      <c r="Z317">
        <v>12</v>
      </c>
    </row>
    <row r="318" spans="1:26" x14ac:dyDescent="0.3">
      <c r="A318" t="s">
        <v>1152</v>
      </c>
      <c r="B318" s="1">
        <v>46070</v>
      </c>
      <c r="C318" t="s">
        <v>89</v>
      </c>
      <c r="D318" s="2">
        <v>0.51041666666666663</v>
      </c>
      <c r="E318" t="s">
        <v>1153</v>
      </c>
      <c r="F318" t="s">
        <v>42</v>
      </c>
      <c r="G318" t="s">
        <v>43</v>
      </c>
      <c r="H318">
        <v>18</v>
      </c>
      <c r="I318" t="s">
        <v>1088</v>
      </c>
      <c r="J318" t="s">
        <v>125</v>
      </c>
      <c r="K318" t="s">
        <v>45</v>
      </c>
      <c r="L318" t="s">
        <v>46</v>
      </c>
      <c r="M318" t="s">
        <v>58</v>
      </c>
      <c r="N318">
        <v>1</v>
      </c>
      <c r="O318">
        <v>150</v>
      </c>
      <c r="P318">
        <v>5</v>
      </c>
      <c r="Q318">
        <v>142.5</v>
      </c>
      <c r="R318" t="s">
        <v>35</v>
      </c>
      <c r="S318" t="s">
        <v>36</v>
      </c>
      <c r="T318" t="s">
        <v>60</v>
      </c>
      <c r="U318">
        <v>1</v>
      </c>
      <c r="V318" t="s">
        <v>38</v>
      </c>
      <c r="W318">
        <v>2</v>
      </c>
      <c r="X318">
        <v>2</v>
      </c>
      <c r="Y318" t="s">
        <v>78</v>
      </c>
      <c r="Z318">
        <v>12</v>
      </c>
    </row>
    <row r="319" spans="1:26" x14ac:dyDescent="0.3">
      <c r="A319" t="s">
        <v>1166</v>
      </c>
      <c r="B319" s="1">
        <v>46134</v>
      </c>
      <c r="C319" t="s">
        <v>64</v>
      </c>
      <c r="D319" s="2">
        <v>0.51041666666666663</v>
      </c>
      <c r="E319" t="s">
        <v>696</v>
      </c>
      <c r="F319" t="s">
        <v>28</v>
      </c>
      <c r="G319" t="s">
        <v>43</v>
      </c>
      <c r="H319">
        <v>25</v>
      </c>
      <c r="I319" t="s">
        <v>1088</v>
      </c>
      <c r="J319" t="s">
        <v>31</v>
      </c>
      <c r="K319" t="s">
        <v>32</v>
      </c>
      <c r="L319" t="s">
        <v>102</v>
      </c>
      <c r="M319" t="s">
        <v>34</v>
      </c>
      <c r="N319">
        <v>4</v>
      </c>
      <c r="O319">
        <v>200</v>
      </c>
      <c r="P319">
        <v>10</v>
      </c>
      <c r="Q319">
        <v>720</v>
      </c>
      <c r="R319" t="s">
        <v>35</v>
      </c>
      <c r="S319" t="s">
        <v>59</v>
      </c>
      <c r="T319" t="s">
        <v>93</v>
      </c>
      <c r="U319">
        <v>3</v>
      </c>
      <c r="V319" t="s">
        <v>50</v>
      </c>
      <c r="W319">
        <v>4</v>
      </c>
      <c r="X319">
        <v>3</v>
      </c>
      <c r="Y319" t="s">
        <v>62</v>
      </c>
      <c r="Z319">
        <v>12</v>
      </c>
    </row>
    <row r="320" spans="1:26" x14ac:dyDescent="0.3">
      <c r="A320" t="s">
        <v>1183</v>
      </c>
      <c r="B320" s="1">
        <v>46164</v>
      </c>
      <c r="C320" t="s">
        <v>53</v>
      </c>
      <c r="D320" s="2">
        <v>0.51041666666666663</v>
      </c>
      <c r="E320" t="s">
        <v>542</v>
      </c>
      <c r="F320" t="s">
        <v>66</v>
      </c>
      <c r="G320" t="s">
        <v>43</v>
      </c>
      <c r="H320">
        <v>24</v>
      </c>
      <c r="I320" t="s">
        <v>1088</v>
      </c>
      <c r="J320" t="s">
        <v>56</v>
      </c>
      <c r="K320" t="s">
        <v>45</v>
      </c>
      <c r="L320" t="s">
        <v>46</v>
      </c>
      <c r="M320" t="s">
        <v>58</v>
      </c>
      <c r="N320">
        <v>3</v>
      </c>
      <c r="O320">
        <v>120</v>
      </c>
      <c r="P320">
        <v>10</v>
      </c>
      <c r="Q320">
        <v>324</v>
      </c>
      <c r="R320" t="s">
        <v>35</v>
      </c>
      <c r="S320" t="s">
        <v>48</v>
      </c>
      <c r="T320" t="s">
        <v>60</v>
      </c>
      <c r="U320">
        <v>1</v>
      </c>
      <c r="V320" t="s">
        <v>61</v>
      </c>
      <c r="W320">
        <v>5</v>
      </c>
      <c r="X320">
        <v>5</v>
      </c>
      <c r="Y320" t="s">
        <v>99</v>
      </c>
      <c r="Z320">
        <v>12</v>
      </c>
    </row>
    <row r="321" spans="1:26" x14ac:dyDescent="0.3">
      <c r="A321" t="s">
        <v>1233</v>
      </c>
      <c r="B321" s="1">
        <v>46061</v>
      </c>
      <c r="C321" t="s">
        <v>89</v>
      </c>
      <c r="D321" s="2">
        <v>0.52083333333333337</v>
      </c>
      <c r="E321" t="s">
        <v>781</v>
      </c>
      <c r="F321" t="s">
        <v>66</v>
      </c>
      <c r="G321" t="s">
        <v>29</v>
      </c>
      <c r="H321">
        <v>19</v>
      </c>
      <c r="I321" t="s">
        <v>1088</v>
      </c>
      <c r="J321" t="s">
        <v>31</v>
      </c>
      <c r="K321" t="s">
        <v>45</v>
      </c>
      <c r="L321" t="s">
        <v>57</v>
      </c>
      <c r="M321" t="s">
        <v>34</v>
      </c>
      <c r="N321">
        <v>1</v>
      </c>
      <c r="O321">
        <v>200</v>
      </c>
      <c r="P321">
        <v>15</v>
      </c>
      <c r="Q321">
        <v>170</v>
      </c>
      <c r="R321" t="s">
        <v>69</v>
      </c>
      <c r="S321" t="s">
        <v>48</v>
      </c>
      <c r="T321" t="s">
        <v>37</v>
      </c>
      <c r="U321">
        <v>3</v>
      </c>
      <c r="V321" t="s">
        <v>38</v>
      </c>
      <c r="W321">
        <v>2</v>
      </c>
      <c r="X321">
        <v>0</v>
      </c>
      <c r="Y321" t="s">
        <v>115</v>
      </c>
      <c r="Z321">
        <v>12</v>
      </c>
    </row>
    <row r="322" spans="1:26" x14ac:dyDescent="0.3">
      <c r="A322" t="s">
        <v>1235</v>
      </c>
      <c r="B322" s="1">
        <v>46050</v>
      </c>
      <c r="C322" t="s">
        <v>124</v>
      </c>
      <c r="D322" s="2">
        <v>0.52083333333333337</v>
      </c>
      <c r="E322" t="s">
        <v>117</v>
      </c>
      <c r="F322" t="s">
        <v>75</v>
      </c>
      <c r="G322" t="s">
        <v>29</v>
      </c>
      <c r="H322">
        <v>25</v>
      </c>
      <c r="I322" t="s">
        <v>1088</v>
      </c>
      <c r="J322" t="s">
        <v>118</v>
      </c>
      <c r="K322" t="s">
        <v>83</v>
      </c>
      <c r="L322" t="s">
        <v>137</v>
      </c>
      <c r="M322" t="s">
        <v>34</v>
      </c>
      <c r="N322">
        <v>1</v>
      </c>
      <c r="O322">
        <v>150</v>
      </c>
      <c r="P322">
        <v>0</v>
      </c>
      <c r="Q322">
        <v>150</v>
      </c>
      <c r="R322" t="s">
        <v>69</v>
      </c>
      <c r="S322" t="s">
        <v>36</v>
      </c>
      <c r="T322" t="s">
        <v>93</v>
      </c>
      <c r="U322">
        <v>2</v>
      </c>
      <c r="V322" t="s">
        <v>50</v>
      </c>
      <c r="W322">
        <v>1</v>
      </c>
      <c r="X322">
        <v>3</v>
      </c>
      <c r="Y322" t="s">
        <v>62</v>
      </c>
      <c r="Z322">
        <v>12</v>
      </c>
    </row>
    <row r="323" spans="1:26" x14ac:dyDescent="0.3">
      <c r="A323" t="s">
        <v>1250</v>
      </c>
      <c r="B323" s="1">
        <v>46052</v>
      </c>
      <c r="C323" t="s">
        <v>124</v>
      </c>
      <c r="D323" s="2">
        <v>0.53125</v>
      </c>
      <c r="E323" t="s">
        <v>624</v>
      </c>
      <c r="F323" t="s">
        <v>91</v>
      </c>
      <c r="G323" t="s">
        <v>43</v>
      </c>
      <c r="H323">
        <v>21</v>
      </c>
      <c r="I323" t="s">
        <v>1088</v>
      </c>
      <c r="J323" t="s">
        <v>56</v>
      </c>
      <c r="K323" t="s">
        <v>45</v>
      </c>
      <c r="L323" t="s">
        <v>57</v>
      </c>
      <c r="M323" t="s">
        <v>58</v>
      </c>
      <c r="N323">
        <v>4</v>
      </c>
      <c r="O323">
        <v>150</v>
      </c>
      <c r="P323">
        <v>10</v>
      </c>
      <c r="Q323">
        <v>540</v>
      </c>
      <c r="R323" t="s">
        <v>69</v>
      </c>
      <c r="S323" t="s">
        <v>36</v>
      </c>
      <c r="T323" t="s">
        <v>60</v>
      </c>
      <c r="U323">
        <v>1</v>
      </c>
      <c r="V323" t="s">
        <v>38</v>
      </c>
      <c r="W323">
        <v>1</v>
      </c>
      <c r="X323">
        <v>5</v>
      </c>
      <c r="Y323" t="s">
        <v>99</v>
      </c>
      <c r="Z323">
        <v>12</v>
      </c>
    </row>
    <row r="324" spans="1:26" x14ac:dyDescent="0.3">
      <c r="A324" t="s">
        <v>1251</v>
      </c>
      <c r="B324" s="1">
        <v>46043</v>
      </c>
      <c r="C324" t="s">
        <v>124</v>
      </c>
      <c r="D324" s="2">
        <v>0.5</v>
      </c>
      <c r="E324" t="s">
        <v>668</v>
      </c>
      <c r="F324" t="s">
        <v>131</v>
      </c>
      <c r="G324" t="s">
        <v>43</v>
      </c>
      <c r="H324">
        <v>24</v>
      </c>
      <c r="I324" t="s">
        <v>1088</v>
      </c>
      <c r="J324" t="s">
        <v>56</v>
      </c>
      <c r="K324" t="s">
        <v>83</v>
      </c>
      <c r="L324" t="s">
        <v>128</v>
      </c>
      <c r="M324" t="s">
        <v>34</v>
      </c>
      <c r="N324">
        <v>1</v>
      </c>
      <c r="O324">
        <v>150</v>
      </c>
      <c r="P324">
        <v>5</v>
      </c>
      <c r="Q324">
        <v>142.5</v>
      </c>
      <c r="R324" t="s">
        <v>69</v>
      </c>
      <c r="S324" t="s">
        <v>48</v>
      </c>
      <c r="T324" t="s">
        <v>37</v>
      </c>
      <c r="U324">
        <v>5</v>
      </c>
      <c r="V324" t="s">
        <v>61</v>
      </c>
      <c r="W324">
        <v>1</v>
      </c>
      <c r="X324">
        <v>3</v>
      </c>
      <c r="Y324" t="s">
        <v>62</v>
      </c>
      <c r="Z324">
        <v>12</v>
      </c>
    </row>
    <row r="325" spans="1:26" x14ac:dyDescent="0.3">
      <c r="A325" t="s">
        <v>1259</v>
      </c>
      <c r="B325" s="1">
        <v>46028</v>
      </c>
      <c r="C325" t="s">
        <v>124</v>
      </c>
      <c r="D325" s="2">
        <v>0.53125</v>
      </c>
      <c r="E325" t="s">
        <v>781</v>
      </c>
      <c r="F325" t="s">
        <v>131</v>
      </c>
      <c r="G325" t="s">
        <v>43</v>
      </c>
      <c r="H325">
        <v>22</v>
      </c>
      <c r="I325" t="s">
        <v>1088</v>
      </c>
      <c r="J325" t="s">
        <v>118</v>
      </c>
      <c r="K325" t="s">
        <v>32</v>
      </c>
      <c r="L325" t="s">
        <v>102</v>
      </c>
      <c r="M325" t="s">
        <v>34</v>
      </c>
      <c r="N325">
        <v>2</v>
      </c>
      <c r="O325">
        <v>250</v>
      </c>
      <c r="P325">
        <v>15</v>
      </c>
      <c r="Q325">
        <v>425</v>
      </c>
      <c r="R325" t="s">
        <v>69</v>
      </c>
      <c r="S325" t="s">
        <v>36</v>
      </c>
      <c r="T325" t="s">
        <v>70</v>
      </c>
      <c r="U325">
        <v>1</v>
      </c>
      <c r="V325" t="s">
        <v>50</v>
      </c>
      <c r="W325">
        <v>1</v>
      </c>
      <c r="X325">
        <v>2</v>
      </c>
      <c r="Y325" t="s">
        <v>78</v>
      </c>
      <c r="Z325">
        <v>12</v>
      </c>
    </row>
    <row r="326" spans="1:26" x14ac:dyDescent="0.3">
      <c r="A326" t="s">
        <v>1296</v>
      </c>
      <c r="B326" s="1">
        <v>46052</v>
      </c>
      <c r="C326" t="s">
        <v>124</v>
      </c>
      <c r="D326" s="2">
        <v>0.5</v>
      </c>
      <c r="E326" t="s">
        <v>432</v>
      </c>
      <c r="F326" t="s">
        <v>107</v>
      </c>
      <c r="G326" t="s">
        <v>43</v>
      </c>
      <c r="H326">
        <v>59</v>
      </c>
      <c r="I326" t="s">
        <v>1291</v>
      </c>
      <c r="J326" t="s">
        <v>125</v>
      </c>
      <c r="K326" t="s">
        <v>32</v>
      </c>
      <c r="L326" t="s">
        <v>102</v>
      </c>
      <c r="M326" t="s">
        <v>58</v>
      </c>
      <c r="N326">
        <v>3</v>
      </c>
      <c r="O326">
        <v>200</v>
      </c>
      <c r="P326">
        <v>15</v>
      </c>
      <c r="Q326">
        <v>510</v>
      </c>
      <c r="R326" t="s">
        <v>47</v>
      </c>
      <c r="S326" t="s">
        <v>77</v>
      </c>
      <c r="T326" t="s">
        <v>37</v>
      </c>
      <c r="U326">
        <v>5</v>
      </c>
      <c r="V326" t="s">
        <v>61</v>
      </c>
      <c r="W326">
        <v>1</v>
      </c>
      <c r="X326">
        <v>5</v>
      </c>
      <c r="Y326" t="s">
        <v>99</v>
      </c>
      <c r="Z326">
        <v>12</v>
      </c>
    </row>
    <row r="327" spans="1:26" x14ac:dyDescent="0.3">
      <c r="A327" t="s">
        <v>1298</v>
      </c>
      <c r="B327" s="1">
        <v>46113</v>
      </c>
      <c r="C327" t="s">
        <v>64</v>
      </c>
      <c r="D327" s="2">
        <v>0.52083333333333337</v>
      </c>
      <c r="E327" t="s">
        <v>220</v>
      </c>
      <c r="F327" t="s">
        <v>75</v>
      </c>
      <c r="G327" t="s">
        <v>43</v>
      </c>
      <c r="H327">
        <v>57</v>
      </c>
      <c r="I327" t="s">
        <v>1291</v>
      </c>
      <c r="J327" t="s">
        <v>82</v>
      </c>
      <c r="K327" t="s">
        <v>32</v>
      </c>
      <c r="L327" t="s">
        <v>102</v>
      </c>
      <c r="M327" t="s">
        <v>76</v>
      </c>
      <c r="N327">
        <v>4</v>
      </c>
      <c r="O327">
        <v>180</v>
      </c>
      <c r="P327">
        <v>10</v>
      </c>
      <c r="Q327">
        <v>648</v>
      </c>
      <c r="R327" t="s">
        <v>35</v>
      </c>
      <c r="S327" t="s">
        <v>36</v>
      </c>
      <c r="T327" t="s">
        <v>70</v>
      </c>
      <c r="U327">
        <v>5</v>
      </c>
      <c r="V327" t="s">
        <v>71</v>
      </c>
      <c r="W327">
        <v>4</v>
      </c>
      <c r="X327">
        <v>3</v>
      </c>
      <c r="Y327" t="s">
        <v>62</v>
      </c>
      <c r="Z327">
        <v>12</v>
      </c>
    </row>
    <row r="328" spans="1:26" x14ac:dyDescent="0.3">
      <c r="A328" t="s">
        <v>1305</v>
      </c>
      <c r="B328" s="1">
        <v>46035</v>
      </c>
      <c r="C328" t="s">
        <v>124</v>
      </c>
      <c r="D328" s="2">
        <v>0.51041666666666663</v>
      </c>
      <c r="E328" t="s">
        <v>749</v>
      </c>
      <c r="F328" t="s">
        <v>55</v>
      </c>
      <c r="G328" t="s">
        <v>43</v>
      </c>
      <c r="H328">
        <v>55</v>
      </c>
      <c r="I328" t="s">
        <v>1291</v>
      </c>
      <c r="J328" t="s">
        <v>125</v>
      </c>
      <c r="K328" t="s">
        <v>67</v>
      </c>
      <c r="L328" t="s">
        <v>68</v>
      </c>
      <c r="M328" t="s">
        <v>34</v>
      </c>
      <c r="N328">
        <v>2</v>
      </c>
      <c r="O328">
        <v>180</v>
      </c>
      <c r="P328">
        <v>15</v>
      </c>
      <c r="Q328">
        <v>306</v>
      </c>
      <c r="R328" t="s">
        <v>35</v>
      </c>
      <c r="S328" t="s">
        <v>77</v>
      </c>
      <c r="T328" t="s">
        <v>49</v>
      </c>
      <c r="U328">
        <v>3</v>
      </c>
      <c r="V328" t="s">
        <v>61</v>
      </c>
      <c r="W328">
        <v>1</v>
      </c>
      <c r="X328">
        <v>2</v>
      </c>
      <c r="Y328" t="s">
        <v>78</v>
      </c>
      <c r="Z328">
        <v>12</v>
      </c>
    </row>
    <row r="329" spans="1:26" x14ac:dyDescent="0.3">
      <c r="A329" t="s">
        <v>1320</v>
      </c>
      <c r="B329" s="1">
        <v>46066</v>
      </c>
      <c r="C329" t="s">
        <v>89</v>
      </c>
      <c r="D329" s="2">
        <v>0.5</v>
      </c>
      <c r="E329" t="s">
        <v>1321</v>
      </c>
      <c r="F329" t="s">
        <v>107</v>
      </c>
      <c r="G329" t="s">
        <v>43</v>
      </c>
      <c r="H329">
        <v>59</v>
      </c>
      <c r="I329" t="s">
        <v>1291</v>
      </c>
      <c r="J329" t="s">
        <v>125</v>
      </c>
      <c r="K329" t="s">
        <v>83</v>
      </c>
      <c r="L329" t="s">
        <v>137</v>
      </c>
      <c r="M329" t="s">
        <v>34</v>
      </c>
      <c r="N329">
        <v>1</v>
      </c>
      <c r="O329">
        <v>200</v>
      </c>
      <c r="P329">
        <v>5</v>
      </c>
      <c r="Q329">
        <v>190</v>
      </c>
      <c r="R329" t="s">
        <v>69</v>
      </c>
      <c r="S329" t="s">
        <v>48</v>
      </c>
      <c r="T329" t="s">
        <v>70</v>
      </c>
      <c r="U329">
        <v>3</v>
      </c>
      <c r="V329" t="s">
        <v>50</v>
      </c>
      <c r="W329">
        <v>2</v>
      </c>
      <c r="X329">
        <v>5</v>
      </c>
      <c r="Y329" t="s">
        <v>99</v>
      </c>
      <c r="Z329">
        <v>12</v>
      </c>
    </row>
    <row r="330" spans="1:26" x14ac:dyDescent="0.3">
      <c r="A330" t="s">
        <v>1347</v>
      </c>
      <c r="B330" s="1">
        <v>46062</v>
      </c>
      <c r="C330" t="s">
        <v>89</v>
      </c>
      <c r="D330" s="2">
        <v>0.5</v>
      </c>
      <c r="E330" t="s">
        <v>174</v>
      </c>
      <c r="F330" t="s">
        <v>28</v>
      </c>
      <c r="G330" t="s">
        <v>43</v>
      </c>
      <c r="H330">
        <v>55</v>
      </c>
      <c r="I330" t="s">
        <v>1291</v>
      </c>
      <c r="J330" t="s">
        <v>82</v>
      </c>
      <c r="K330" t="s">
        <v>83</v>
      </c>
      <c r="L330" t="s">
        <v>92</v>
      </c>
      <c r="M330" t="s">
        <v>76</v>
      </c>
      <c r="N330">
        <v>2</v>
      </c>
      <c r="O330">
        <v>120</v>
      </c>
      <c r="P330">
        <v>10</v>
      </c>
      <c r="Q330">
        <v>216</v>
      </c>
      <c r="R330" t="s">
        <v>69</v>
      </c>
      <c r="S330" t="s">
        <v>36</v>
      </c>
      <c r="T330" t="s">
        <v>93</v>
      </c>
      <c r="U330">
        <v>2</v>
      </c>
      <c r="V330" t="s">
        <v>71</v>
      </c>
      <c r="W330">
        <v>2</v>
      </c>
      <c r="X330">
        <v>1</v>
      </c>
      <c r="Y330" t="s">
        <v>39</v>
      </c>
      <c r="Z330">
        <v>12</v>
      </c>
    </row>
    <row r="331" spans="1:26" x14ac:dyDescent="0.3">
      <c r="A331" t="s">
        <v>1357</v>
      </c>
      <c r="B331" s="1">
        <v>46060</v>
      </c>
      <c r="C331" t="s">
        <v>89</v>
      </c>
      <c r="D331" s="2">
        <v>0.53125</v>
      </c>
      <c r="E331" t="s">
        <v>1241</v>
      </c>
      <c r="F331" t="s">
        <v>66</v>
      </c>
      <c r="G331" t="s">
        <v>43</v>
      </c>
      <c r="H331">
        <v>59</v>
      </c>
      <c r="I331" t="s">
        <v>1291</v>
      </c>
      <c r="J331" t="s">
        <v>82</v>
      </c>
      <c r="K331" t="s">
        <v>83</v>
      </c>
      <c r="L331" t="s">
        <v>84</v>
      </c>
      <c r="M331" t="s">
        <v>34</v>
      </c>
      <c r="N331">
        <v>2</v>
      </c>
      <c r="O331">
        <v>220</v>
      </c>
      <c r="P331">
        <v>0</v>
      </c>
      <c r="Q331">
        <v>440</v>
      </c>
      <c r="R331" t="s">
        <v>47</v>
      </c>
      <c r="S331" t="s">
        <v>77</v>
      </c>
      <c r="T331" t="s">
        <v>49</v>
      </c>
      <c r="U331">
        <v>3</v>
      </c>
      <c r="V331" t="s">
        <v>38</v>
      </c>
      <c r="W331">
        <v>2</v>
      </c>
      <c r="X331">
        <v>6</v>
      </c>
      <c r="Y331" t="s">
        <v>72</v>
      </c>
      <c r="Z331">
        <v>12</v>
      </c>
    </row>
    <row r="332" spans="1:26" x14ac:dyDescent="0.3">
      <c r="A332" t="s">
        <v>1375</v>
      </c>
      <c r="B332" s="1">
        <v>46077</v>
      </c>
      <c r="C332" t="s">
        <v>89</v>
      </c>
      <c r="D332" s="2">
        <v>0.51041666666666663</v>
      </c>
      <c r="E332" t="s">
        <v>134</v>
      </c>
      <c r="F332" t="s">
        <v>131</v>
      </c>
      <c r="G332" t="s">
        <v>29</v>
      </c>
      <c r="H332">
        <v>60</v>
      </c>
      <c r="I332" t="s">
        <v>1291</v>
      </c>
      <c r="J332" t="s">
        <v>31</v>
      </c>
      <c r="K332" t="s">
        <v>67</v>
      </c>
      <c r="L332" t="s">
        <v>87</v>
      </c>
      <c r="M332" t="s">
        <v>34</v>
      </c>
      <c r="N332">
        <v>1</v>
      </c>
      <c r="O332">
        <v>150</v>
      </c>
      <c r="P332">
        <v>0</v>
      </c>
      <c r="Q332">
        <v>150</v>
      </c>
      <c r="R332" t="s">
        <v>47</v>
      </c>
      <c r="S332" t="s">
        <v>48</v>
      </c>
      <c r="T332" t="s">
        <v>60</v>
      </c>
      <c r="U332">
        <v>3</v>
      </c>
      <c r="V332" t="s">
        <v>71</v>
      </c>
      <c r="W332">
        <v>2</v>
      </c>
      <c r="X332">
        <v>2</v>
      </c>
      <c r="Y332" t="s">
        <v>78</v>
      </c>
      <c r="Z332">
        <v>12</v>
      </c>
    </row>
    <row r="333" spans="1:26" x14ac:dyDescent="0.3">
      <c r="A333" t="s">
        <v>1385</v>
      </c>
      <c r="B333" s="1">
        <v>46061</v>
      </c>
      <c r="C333" t="s">
        <v>89</v>
      </c>
      <c r="D333" s="2">
        <v>0.5</v>
      </c>
      <c r="E333" t="s">
        <v>938</v>
      </c>
      <c r="F333" t="s">
        <v>42</v>
      </c>
      <c r="G333" t="s">
        <v>29</v>
      </c>
      <c r="H333">
        <v>58</v>
      </c>
      <c r="I333" t="s">
        <v>1291</v>
      </c>
      <c r="J333" t="s">
        <v>150</v>
      </c>
      <c r="K333" t="s">
        <v>67</v>
      </c>
      <c r="L333" t="s">
        <v>87</v>
      </c>
      <c r="M333" t="s">
        <v>34</v>
      </c>
      <c r="N333">
        <v>2</v>
      </c>
      <c r="O333">
        <v>150</v>
      </c>
      <c r="P333">
        <v>10</v>
      </c>
      <c r="Q333">
        <v>270</v>
      </c>
      <c r="R333" t="s">
        <v>35</v>
      </c>
      <c r="S333" t="s">
        <v>36</v>
      </c>
      <c r="T333" t="s">
        <v>37</v>
      </c>
      <c r="U333">
        <v>1</v>
      </c>
      <c r="V333" t="s">
        <v>50</v>
      </c>
      <c r="W333">
        <v>2</v>
      </c>
      <c r="X333">
        <v>0</v>
      </c>
      <c r="Y333" t="s">
        <v>115</v>
      </c>
      <c r="Z333">
        <v>12</v>
      </c>
    </row>
    <row r="334" spans="1:26" x14ac:dyDescent="0.3">
      <c r="A334" t="s">
        <v>1395</v>
      </c>
      <c r="B334" s="1">
        <v>46077</v>
      </c>
      <c r="C334" t="s">
        <v>89</v>
      </c>
      <c r="D334" s="2">
        <v>0.51041666666666663</v>
      </c>
      <c r="E334" t="s">
        <v>255</v>
      </c>
      <c r="F334" t="s">
        <v>107</v>
      </c>
      <c r="G334" t="s">
        <v>29</v>
      </c>
      <c r="H334">
        <v>56</v>
      </c>
      <c r="I334" t="s">
        <v>1291</v>
      </c>
      <c r="J334" t="s">
        <v>31</v>
      </c>
      <c r="K334" t="s">
        <v>67</v>
      </c>
      <c r="L334" t="s">
        <v>68</v>
      </c>
      <c r="M334" t="s">
        <v>76</v>
      </c>
      <c r="N334">
        <v>4</v>
      </c>
      <c r="O334">
        <v>120</v>
      </c>
      <c r="P334">
        <v>0</v>
      </c>
      <c r="Q334">
        <v>480</v>
      </c>
      <c r="R334" t="s">
        <v>69</v>
      </c>
      <c r="S334" t="s">
        <v>59</v>
      </c>
      <c r="T334" t="s">
        <v>93</v>
      </c>
      <c r="U334">
        <v>3</v>
      </c>
      <c r="V334" t="s">
        <v>38</v>
      </c>
      <c r="W334">
        <v>2</v>
      </c>
      <c r="X334">
        <v>2</v>
      </c>
      <c r="Y334" t="s">
        <v>78</v>
      </c>
      <c r="Z334">
        <v>12</v>
      </c>
    </row>
    <row r="335" spans="1:26" x14ac:dyDescent="0.3">
      <c r="A335" t="s">
        <v>1399</v>
      </c>
      <c r="B335" s="1">
        <v>46168</v>
      </c>
      <c r="C335" t="s">
        <v>53</v>
      </c>
      <c r="D335" s="2">
        <v>0.52083333333333337</v>
      </c>
      <c r="E335" t="s">
        <v>1015</v>
      </c>
      <c r="F335" t="s">
        <v>55</v>
      </c>
      <c r="G335" t="s">
        <v>29</v>
      </c>
      <c r="H335">
        <v>58</v>
      </c>
      <c r="I335" t="s">
        <v>1291</v>
      </c>
      <c r="J335" t="s">
        <v>82</v>
      </c>
      <c r="K335" t="s">
        <v>83</v>
      </c>
      <c r="L335" t="s">
        <v>175</v>
      </c>
      <c r="M335" t="s">
        <v>76</v>
      </c>
      <c r="N335">
        <v>3</v>
      </c>
      <c r="O335">
        <v>150</v>
      </c>
      <c r="P335">
        <v>15</v>
      </c>
      <c r="Q335">
        <v>382.5</v>
      </c>
      <c r="R335" t="s">
        <v>47</v>
      </c>
      <c r="S335" t="s">
        <v>48</v>
      </c>
      <c r="T335" t="s">
        <v>60</v>
      </c>
      <c r="U335">
        <v>2</v>
      </c>
      <c r="V335" t="s">
        <v>50</v>
      </c>
      <c r="W335">
        <v>5</v>
      </c>
      <c r="X335">
        <v>2</v>
      </c>
      <c r="Y335" t="s">
        <v>78</v>
      </c>
      <c r="Z335">
        <v>12</v>
      </c>
    </row>
    <row r="336" spans="1:26" x14ac:dyDescent="0.3">
      <c r="A336" t="s">
        <v>1411</v>
      </c>
      <c r="B336" s="1">
        <v>46148</v>
      </c>
      <c r="C336" t="s">
        <v>53</v>
      </c>
      <c r="D336" s="2">
        <v>0.51041666666666663</v>
      </c>
      <c r="E336" t="s">
        <v>359</v>
      </c>
      <c r="F336" t="s">
        <v>91</v>
      </c>
      <c r="G336" t="s">
        <v>29</v>
      </c>
      <c r="H336">
        <v>60</v>
      </c>
      <c r="I336" t="s">
        <v>1291</v>
      </c>
      <c r="J336" t="s">
        <v>56</v>
      </c>
      <c r="K336" t="s">
        <v>83</v>
      </c>
      <c r="L336" t="s">
        <v>84</v>
      </c>
      <c r="M336" t="s">
        <v>76</v>
      </c>
      <c r="N336">
        <v>4</v>
      </c>
      <c r="O336">
        <v>150</v>
      </c>
      <c r="P336">
        <v>10</v>
      </c>
      <c r="Q336">
        <v>540</v>
      </c>
      <c r="R336" t="s">
        <v>47</v>
      </c>
      <c r="S336" t="s">
        <v>48</v>
      </c>
      <c r="T336" t="s">
        <v>49</v>
      </c>
      <c r="U336">
        <v>4</v>
      </c>
      <c r="V336" t="s">
        <v>38</v>
      </c>
      <c r="W336">
        <v>5</v>
      </c>
      <c r="X336">
        <v>3</v>
      </c>
      <c r="Y336" t="s">
        <v>62</v>
      </c>
      <c r="Z336">
        <v>12</v>
      </c>
    </row>
    <row r="337" spans="1:26" x14ac:dyDescent="0.3">
      <c r="A337" t="s">
        <v>1420</v>
      </c>
      <c r="B337" s="1">
        <v>46099</v>
      </c>
      <c r="C337" t="s">
        <v>95</v>
      </c>
      <c r="D337" s="2">
        <v>0.53125</v>
      </c>
      <c r="E337" t="s">
        <v>220</v>
      </c>
      <c r="F337" t="s">
        <v>91</v>
      </c>
      <c r="G337" t="s">
        <v>29</v>
      </c>
      <c r="H337">
        <v>59</v>
      </c>
      <c r="I337" t="s">
        <v>1291</v>
      </c>
      <c r="J337" t="s">
        <v>118</v>
      </c>
      <c r="K337" t="s">
        <v>45</v>
      </c>
      <c r="L337" t="s">
        <v>57</v>
      </c>
      <c r="M337" t="s">
        <v>34</v>
      </c>
      <c r="N337">
        <v>1</v>
      </c>
      <c r="O337">
        <v>250</v>
      </c>
      <c r="P337">
        <v>15</v>
      </c>
      <c r="Q337">
        <v>212.5</v>
      </c>
      <c r="R337" t="s">
        <v>35</v>
      </c>
      <c r="S337" t="s">
        <v>36</v>
      </c>
      <c r="T337" t="s">
        <v>93</v>
      </c>
      <c r="U337">
        <v>4</v>
      </c>
      <c r="V337" t="s">
        <v>50</v>
      </c>
      <c r="W337">
        <v>3</v>
      </c>
      <c r="X337">
        <v>3</v>
      </c>
      <c r="Y337" t="s">
        <v>62</v>
      </c>
      <c r="Z337">
        <v>12</v>
      </c>
    </row>
    <row r="338" spans="1:26" x14ac:dyDescent="0.3">
      <c r="A338" t="s">
        <v>1421</v>
      </c>
      <c r="B338" s="1">
        <v>46121</v>
      </c>
      <c r="C338" t="s">
        <v>64</v>
      </c>
      <c r="D338" s="2">
        <v>0.52083333333333337</v>
      </c>
      <c r="E338" t="s">
        <v>508</v>
      </c>
      <c r="F338" t="s">
        <v>107</v>
      </c>
      <c r="G338" t="s">
        <v>29</v>
      </c>
      <c r="H338">
        <v>55</v>
      </c>
      <c r="I338" t="s">
        <v>1291</v>
      </c>
      <c r="J338" t="s">
        <v>82</v>
      </c>
      <c r="K338" t="s">
        <v>45</v>
      </c>
      <c r="L338" t="s">
        <v>46</v>
      </c>
      <c r="M338" t="s">
        <v>34</v>
      </c>
      <c r="N338">
        <v>3</v>
      </c>
      <c r="O338">
        <v>120</v>
      </c>
      <c r="P338">
        <v>10</v>
      </c>
      <c r="Q338">
        <v>324</v>
      </c>
      <c r="R338" t="s">
        <v>35</v>
      </c>
      <c r="S338" t="s">
        <v>77</v>
      </c>
      <c r="T338" t="s">
        <v>49</v>
      </c>
      <c r="U338">
        <v>2</v>
      </c>
      <c r="V338" t="s">
        <v>38</v>
      </c>
      <c r="W338">
        <v>4</v>
      </c>
      <c r="X338">
        <v>4</v>
      </c>
      <c r="Y338" t="s">
        <v>51</v>
      </c>
      <c r="Z338">
        <v>12</v>
      </c>
    </row>
    <row r="339" spans="1:26" x14ac:dyDescent="0.3">
      <c r="A339" t="s">
        <v>1428</v>
      </c>
      <c r="B339" s="1">
        <v>46037</v>
      </c>
      <c r="C339" t="s">
        <v>124</v>
      </c>
      <c r="D339" s="2">
        <v>0.53125</v>
      </c>
      <c r="E339" t="s">
        <v>1284</v>
      </c>
      <c r="F339" t="s">
        <v>107</v>
      </c>
      <c r="G339" t="s">
        <v>29</v>
      </c>
      <c r="H339">
        <v>58</v>
      </c>
      <c r="I339" t="s">
        <v>1291</v>
      </c>
      <c r="J339" t="s">
        <v>31</v>
      </c>
      <c r="K339" t="s">
        <v>67</v>
      </c>
      <c r="L339" t="s">
        <v>87</v>
      </c>
      <c r="M339" t="s">
        <v>76</v>
      </c>
      <c r="N339">
        <v>1</v>
      </c>
      <c r="O339">
        <v>250</v>
      </c>
      <c r="P339">
        <v>5</v>
      </c>
      <c r="Q339">
        <v>237.5</v>
      </c>
      <c r="R339" t="s">
        <v>69</v>
      </c>
      <c r="S339" t="s">
        <v>48</v>
      </c>
      <c r="T339" t="s">
        <v>70</v>
      </c>
      <c r="U339">
        <v>3</v>
      </c>
      <c r="V339" t="s">
        <v>38</v>
      </c>
      <c r="W339">
        <v>1</v>
      </c>
      <c r="X339">
        <v>4</v>
      </c>
      <c r="Y339" t="s">
        <v>51</v>
      </c>
      <c r="Z339">
        <v>12</v>
      </c>
    </row>
    <row r="340" spans="1:26" x14ac:dyDescent="0.3">
      <c r="A340" t="s">
        <v>79</v>
      </c>
      <c r="B340" s="1">
        <v>46165</v>
      </c>
      <c r="C340" t="s">
        <v>53</v>
      </c>
      <c r="D340" s="2">
        <v>0.55208333333333337</v>
      </c>
      <c r="E340" t="s">
        <v>80</v>
      </c>
      <c r="F340" t="s">
        <v>81</v>
      </c>
      <c r="G340" t="s">
        <v>29</v>
      </c>
      <c r="H340">
        <v>37</v>
      </c>
      <c r="I340" t="s">
        <v>30</v>
      </c>
      <c r="J340" t="s">
        <v>82</v>
      </c>
      <c r="K340" t="s">
        <v>83</v>
      </c>
      <c r="L340" t="s">
        <v>84</v>
      </c>
      <c r="M340" t="s">
        <v>58</v>
      </c>
      <c r="N340">
        <v>2</v>
      </c>
      <c r="O340">
        <v>200</v>
      </c>
      <c r="P340">
        <v>10</v>
      </c>
      <c r="Q340">
        <v>360</v>
      </c>
      <c r="R340" t="s">
        <v>35</v>
      </c>
      <c r="S340" t="s">
        <v>77</v>
      </c>
      <c r="T340" t="s">
        <v>60</v>
      </c>
      <c r="U340">
        <v>5</v>
      </c>
      <c r="V340" t="s">
        <v>38</v>
      </c>
      <c r="W340">
        <v>5</v>
      </c>
      <c r="X340">
        <v>6</v>
      </c>
      <c r="Y340" t="s">
        <v>72</v>
      </c>
      <c r="Z340">
        <v>13</v>
      </c>
    </row>
    <row r="341" spans="1:26" x14ac:dyDescent="0.3">
      <c r="A341" t="s">
        <v>113</v>
      </c>
      <c r="B341" s="1">
        <v>46110</v>
      </c>
      <c r="C341" t="s">
        <v>95</v>
      </c>
      <c r="D341" s="2">
        <v>0.55208333333333337</v>
      </c>
      <c r="E341" t="s">
        <v>114</v>
      </c>
      <c r="F341" t="s">
        <v>110</v>
      </c>
      <c r="G341" t="s">
        <v>29</v>
      </c>
      <c r="H341">
        <v>29</v>
      </c>
      <c r="I341" t="s">
        <v>30</v>
      </c>
      <c r="J341" t="s">
        <v>44</v>
      </c>
      <c r="K341" t="s">
        <v>67</v>
      </c>
      <c r="L341" t="s">
        <v>68</v>
      </c>
      <c r="M341" t="s">
        <v>76</v>
      </c>
      <c r="N341">
        <v>4</v>
      </c>
      <c r="O341">
        <v>120</v>
      </c>
      <c r="P341">
        <v>15</v>
      </c>
      <c r="Q341">
        <v>408</v>
      </c>
      <c r="R341" t="s">
        <v>69</v>
      </c>
      <c r="S341" t="s">
        <v>36</v>
      </c>
      <c r="T341" t="s">
        <v>37</v>
      </c>
      <c r="U341">
        <v>5</v>
      </c>
      <c r="V341" t="s">
        <v>71</v>
      </c>
      <c r="W341">
        <v>3</v>
      </c>
      <c r="X341">
        <v>0</v>
      </c>
      <c r="Y341" t="s">
        <v>115</v>
      </c>
      <c r="Z341">
        <v>13</v>
      </c>
    </row>
    <row r="342" spans="1:26" x14ac:dyDescent="0.3">
      <c r="A342" t="s">
        <v>144</v>
      </c>
      <c r="B342" s="1">
        <v>46184</v>
      </c>
      <c r="C342" t="s">
        <v>26</v>
      </c>
      <c r="D342" s="2">
        <v>0.5625</v>
      </c>
      <c r="E342" t="s">
        <v>145</v>
      </c>
      <c r="F342" t="s">
        <v>131</v>
      </c>
      <c r="G342" t="s">
        <v>43</v>
      </c>
      <c r="H342">
        <v>27</v>
      </c>
      <c r="I342" t="s">
        <v>30</v>
      </c>
      <c r="J342" t="s">
        <v>31</v>
      </c>
      <c r="K342" t="s">
        <v>67</v>
      </c>
      <c r="L342" t="s">
        <v>87</v>
      </c>
      <c r="M342" t="s">
        <v>58</v>
      </c>
      <c r="N342">
        <v>1</v>
      </c>
      <c r="O342">
        <v>120</v>
      </c>
      <c r="P342">
        <v>5</v>
      </c>
      <c r="Q342">
        <v>114</v>
      </c>
      <c r="R342" t="s">
        <v>47</v>
      </c>
      <c r="S342" t="s">
        <v>48</v>
      </c>
      <c r="T342" t="s">
        <v>49</v>
      </c>
      <c r="U342">
        <v>5</v>
      </c>
      <c r="V342" t="s">
        <v>50</v>
      </c>
      <c r="W342">
        <v>6</v>
      </c>
      <c r="X342">
        <v>4</v>
      </c>
      <c r="Y342" t="s">
        <v>51</v>
      </c>
      <c r="Z342">
        <v>13</v>
      </c>
    </row>
    <row r="343" spans="1:26" x14ac:dyDescent="0.3">
      <c r="A343" t="s">
        <v>165</v>
      </c>
      <c r="B343" s="1">
        <v>46098</v>
      </c>
      <c r="C343" t="s">
        <v>95</v>
      </c>
      <c r="D343" s="2">
        <v>0.5625</v>
      </c>
      <c r="E343" t="s">
        <v>166</v>
      </c>
      <c r="F343" t="s">
        <v>107</v>
      </c>
      <c r="G343" t="s">
        <v>43</v>
      </c>
      <c r="H343">
        <v>42</v>
      </c>
      <c r="I343" t="s">
        <v>30</v>
      </c>
      <c r="J343" t="s">
        <v>56</v>
      </c>
      <c r="K343" t="s">
        <v>45</v>
      </c>
      <c r="L343" t="s">
        <v>57</v>
      </c>
      <c r="M343" t="s">
        <v>34</v>
      </c>
      <c r="N343">
        <v>3</v>
      </c>
      <c r="O343">
        <v>120</v>
      </c>
      <c r="P343">
        <v>5</v>
      </c>
      <c r="Q343">
        <v>342</v>
      </c>
      <c r="R343" t="s">
        <v>47</v>
      </c>
      <c r="S343" t="s">
        <v>36</v>
      </c>
      <c r="T343" t="s">
        <v>49</v>
      </c>
      <c r="U343">
        <v>5</v>
      </c>
      <c r="V343" t="s">
        <v>50</v>
      </c>
      <c r="W343">
        <v>3</v>
      </c>
      <c r="X343">
        <v>2</v>
      </c>
      <c r="Y343" t="s">
        <v>78</v>
      </c>
      <c r="Z343">
        <v>13</v>
      </c>
    </row>
    <row r="344" spans="1:26" x14ac:dyDescent="0.3">
      <c r="A344" t="s">
        <v>176</v>
      </c>
      <c r="B344" s="1">
        <v>46040</v>
      </c>
      <c r="C344" t="s">
        <v>124</v>
      </c>
      <c r="D344" s="2">
        <v>0.55208333333333337</v>
      </c>
      <c r="E344" t="s">
        <v>177</v>
      </c>
      <c r="F344" t="s">
        <v>28</v>
      </c>
      <c r="G344" t="s">
        <v>29</v>
      </c>
      <c r="H344">
        <v>46</v>
      </c>
      <c r="I344" t="s">
        <v>30</v>
      </c>
      <c r="J344" t="s">
        <v>82</v>
      </c>
      <c r="K344" t="s">
        <v>45</v>
      </c>
      <c r="L344" t="s">
        <v>46</v>
      </c>
      <c r="M344" t="s">
        <v>76</v>
      </c>
      <c r="N344">
        <v>3</v>
      </c>
      <c r="O344">
        <v>120</v>
      </c>
      <c r="P344">
        <v>0</v>
      </c>
      <c r="Q344">
        <v>360</v>
      </c>
      <c r="R344" t="s">
        <v>69</v>
      </c>
      <c r="S344" t="s">
        <v>59</v>
      </c>
      <c r="T344" t="s">
        <v>70</v>
      </c>
      <c r="U344">
        <v>5</v>
      </c>
      <c r="V344" t="s">
        <v>61</v>
      </c>
      <c r="W344">
        <v>1</v>
      </c>
      <c r="X344">
        <v>0</v>
      </c>
      <c r="Y344" t="s">
        <v>115</v>
      </c>
      <c r="Z344">
        <v>13</v>
      </c>
    </row>
    <row r="345" spans="1:26" x14ac:dyDescent="0.3">
      <c r="A345" t="s">
        <v>192</v>
      </c>
      <c r="B345" s="1">
        <v>46199</v>
      </c>
      <c r="C345" t="s">
        <v>26</v>
      </c>
      <c r="D345" s="2">
        <v>0.5625</v>
      </c>
      <c r="E345" t="s">
        <v>193</v>
      </c>
      <c r="F345" t="s">
        <v>28</v>
      </c>
      <c r="G345" t="s">
        <v>43</v>
      </c>
      <c r="H345">
        <v>53</v>
      </c>
      <c r="I345" t="s">
        <v>30</v>
      </c>
      <c r="J345" t="s">
        <v>150</v>
      </c>
      <c r="K345" t="s">
        <v>67</v>
      </c>
      <c r="L345" t="s">
        <v>68</v>
      </c>
      <c r="M345" t="s">
        <v>34</v>
      </c>
      <c r="N345">
        <v>4</v>
      </c>
      <c r="O345">
        <v>250</v>
      </c>
      <c r="P345">
        <v>10</v>
      </c>
      <c r="Q345">
        <v>900</v>
      </c>
      <c r="R345" t="s">
        <v>47</v>
      </c>
      <c r="S345" t="s">
        <v>59</v>
      </c>
      <c r="T345" t="s">
        <v>93</v>
      </c>
      <c r="U345">
        <v>5</v>
      </c>
      <c r="V345" t="s">
        <v>38</v>
      </c>
      <c r="W345">
        <v>6</v>
      </c>
      <c r="X345">
        <v>5</v>
      </c>
      <c r="Y345" t="s">
        <v>99</v>
      </c>
      <c r="Z345">
        <v>13</v>
      </c>
    </row>
    <row r="346" spans="1:26" x14ac:dyDescent="0.3">
      <c r="A346" t="s">
        <v>196</v>
      </c>
      <c r="B346" s="1">
        <v>46071</v>
      </c>
      <c r="C346" t="s">
        <v>89</v>
      </c>
      <c r="D346" s="2">
        <v>0.54166666666666663</v>
      </c>
      <c r="E346" t="s">
        <v>197</v>
      </c>
      <c r="F346" t="s">
        <v>110</v>
      </c>
      <c r="G346" t="s">
        <v>43</v>
      </c>
      <c r="H346">
        <v>49</v>
      </c>
      <c r="I346" t="s">
        <v>30</v>
      </c>
      <c r="J346" t="s">
        <v>82</v>
      </c>
      <c r="K346" t="s">
        <v>32</v>
      </c>
      <c r="L346" t="s">
        <v>33</v>
      </c>
      <c r="M346" t="s">
        <v>76</v>
      </c>
      <c r="N346">
        <v>3</v>
      </c>
      <c r="O346">
        <v>250</v>
      </c>
      <c r="P346">
        <v>0</v>
      </c>
      <c r="Q346">
        <v>750</v>
      </c>
      <c r="R346" t="s">
        <v>69</v>
      </c>
      <c r="S346" t="s">
        <v>36</v>
      </c>
      <c r="T346" t="s">
        <v>37</v>
      </c>
      <c r="U346">
        <v>5</v>
      </c>
      <c r="V346" t="s">
        <v>38</v>
      </c>
      <c r="W346">
        <v>2</v>
      </c>
      <c r="X346">
        <v>3</v>
      </c>
      <c r="Y346" t="s">
        <v>62</v>
      </c>
      <c r="Z346">
        <v>13</v>
      </c>
    </row>
    <row r="347" spans="1:26" x14ac:dyDescent="0.3">
      <c r="A347" t="s">
        <v>234</v>
      </c>
      <c r="B347" s="1">
        <v>46137</v>
      </c>
      <c r="C347" t="s">
        <v>64</v>
      </c>
      <c r="D347" s="2">
        <v>0.5625</v>
      </c>
      <c r="E347" t="s">
        <v>235</v>
      </c>
      <c r="F347" t="s">
        <v>28</v>
      </c>
      <c r="G347" t="s">
        <v>43</v>
      </c>
      <c r="H347">
        <v>38</v>
      </c>
      <c r="I347" t="s">
        <v>30</v>
      </c>
      <c r="J347" t="s">
        <v>125</v>
      </c>
      <c r="K347" t="s">
        <v>45</v>
      </c>
      <c r="L347" t="s">
        <v>57</v>
      </c>
      <c r="M347" t="s">
        <v>34</v>
      </c>
      <c r="N347">
        <v>4</v>
      </c>
      <c r="O347">
        <v>200</v>
      </c>
      <c r="P347">
        <v>5</v>
      </c>
      <c r="Q347">
        <v>760</v>
      </c>
      <c r="R347" t="s">
        <v>69</v>
      </c>
      <c r="S347" t="s">
        <v>36</v>
      </c>
      <c r="T347" t="s">
        <v>70</v>
      </c>
      <c r="U347">
        <v>5</v>
      </c>
      <c r="V347" t="s">
        <v>61</v>
      </c>
      <c r="W347">
        <v>4</v>
      </c>
      <c r="X347">
        <v>6</v>
      </c>
      <c r="Y347" t="s">
        <v>72</v>
      </c>
      <c r="Z347">
        <v>13</v>
      </c>
    </row>
    <row r="348" spans="1:26" x14ac:dyDescent="0.3">
      <c r="A348" t="s">
        <v>303</v>
      </c>
      <c r="B348" s="1">
        <v>46173</v>
      </c>
      <c r="C348" t="s">
        <v>53</v>
      </c>
      <c r="D348" s="2">
        <v>0.55208333333333337</v>
      </c>
      <c r="E348" t="s">
        <v>195</v>
      </c>
      <c r="F348" t="s">
        <v>75</v>
      </c>
      <c r="G348" t="s">
        <v>29</v>
      </c>
      <c r="H348">
        <v>30</v>
      </c>
      <c r="I348" t="s">
        <v>30</v>
      </c>
      <c r="J348" t="s">
        <v>118</v>
      </c>
      <c r="K348" t="s">
        <v>67</v>
      </c>
      <c r="L348" t="s">
        <v>68</v>
      </c>
      <c r="M348" t="s">
        <v>34</v>
      </c>
      <c r="N348">
        <v>4</v>
      </c>
      <c r="O348">
        <v>250</v>
      </c>
      <c r="P348">
        <v>10</v>
      </c>
      <c r="Q348">
        <v>900</v>
      </c>
      <c r="R348" t="s">
        <v>47</v>
      </c>
      <c r="S348" t="s">
        <v>36</v>
      </c>
      <c r="T348" t="s">
        <v>70</v>
      </c>
      <c r="U348">
        <v>5</v>
      </c>
      <c r="V348" t="s">
        <v>50</v>
      </c>
      <c r="W348">
        <v>5</v>
      </c>
      <c r="X348">
        <v>0</v>
      </c>
      <c r="Y348" t="s">
        <v>115</v>
      </c>
      <c r="Z348">
        <v>13</v>
      </c>
    </row>
    <row r="349" spans="1:26" x14ac:dyDescent="0.3">
      <c r="A349" t="s">
        <v>347</v>
      </c>
      <c r="B349" s="1">
        <v>46108</v>
      </c>
      <c r="C349" t="s">
        <v>95</v>
      </c>
      <c r="D349" s="2">
        <v>0.55208333333333337</v>
      </c>
      <c r="E349" t="s">
        <v>201</v>
      </c>
      <c r="F349" t="s">
        <v>42</v>
      </c>
      <c r="G349" t="s">
        <v>29</v>
      </c>
      <c r="H349">
        <v>43</v>
      </c>
      <c r="I349" t="s">
        <v>30</v>
      </c>
      <c r="J349" t="s">
        <v>150</v>
      </c>
      <c r="K349" t="s">
        <v>32</v>
      </c>
      <c r="L349" t="s">
        <v>33</v>
      </c>
      <c r="M349" t="s">
        <v>58</v>
      </c>
      <c r="N349">
        <v>4</v>
      </c>
      <c r="O349">
        <v>150</v>
      </c>
      <c r="P349">
        <v>10</v>
      </c>
      <c r="Q349">
        <v>540</v>
      </c>
      <c r="R349" t="s">
        <v>47</v>
      </c>
      <c r="S349" t="s">
        <v>48</v>
      </c>
      <c r="T349" t="s">
        <v>49</v>
      </c>
      <c r="U349">
        <v>5</v>
      </c>
      <c r="V349" t="s">
        <v>61</v>
      </c>
      <c r="W349">
        <v>3</v>
      </c>
      <c r="X349">
        <v>5</v>
      </c>
      <c r="Y349" t="s">
        <v>99</v>
      </c>
      <c r="Z349">
        <v>13</v>
      </c>
    </row>
    <row r="350" spans="1:26" x14ac:dyDescent="0.3">
      <c r="A350" t="s">
        <v>368</v>
      </c>
      <c r="B350" s="1">
        <v>46078</v>
      </c>
      <c r="C350" t="s">
        <v>89</v>
      </c>
      <c r="D350" s="2">
        <v>0.5625</v>
      </c>
      <c r="E350" t="s">
        <v>369</v>
      </c>
      <c r="F350" t="s">
        <v>91</v>
      </c>
      <c r="G350" t="s">
        <v>43</v>
      </c>
      <c r="H350">
        <v>39</v>
      </c>
      <c r="I350" t="s">
        <v>30</v>
      </c>
      <c r="J350" t="s">
        <v>44</v>
      </c>
      <c r="K350" t="s">
        <v>45</v>
      </c>
      <c r="L350" t="s">
        <v>46</v>
      </c>
      <c r="M350" t="s">
        <v>76</v>
      </c>
      <c r="N350">
        <v>1</v>
      </c>
      <c r="O350">
        <v>180</v>
      </c>
      <c r="P350">
        <v>15</v>
      </c>
      <c r="Q350">
        <v>153</v>
      </c>
      <c r="R350" t="s">
        <v>35</v>
      </c>
      <c r="S350" t="s">
        <v>36</v>
      </c>
      <c r="T350" t="s">
        <v>37</v>
      </c>
      <c r="U350">
        <v>5</v>
      </c>
      <c r="V350" t="s">
        <v>38</v>
      </c>
      <c r="W350">
        <v>2</v>
      </c>
      <c r="X350">
        <v>3</v>
      </c>
      <c r="Y350" t="s">
        <v>62</v>
      </c>
      <c r="Z350">
        <v>13</v>
      </c>
    </row>
    <row r="351" spans="1:26" x14ac:dyDescent="0.3">
      <c r="A351" t="s">
        <v>395</v>
      </c>
      <c r="B351" s="1">
        <v>46112</v>
      </c>
      <c r="C351" t="s">
        <v>95</v>
      </c>
      <c r="D351" s="2">
        <v>0.5625</v>
      </c>
      <c r="E351" t="s">
        <v>158</v>
      </c>
      <c r="F351" t="s">
        <v>55</v>
      </c>
      <c r="G351" t="s">
        <v>29</v>
      </c>
      <c r="H351">
        <v>42</v>
      </c>
      <c r="I351" t="s">
        <v>30</v>
      </c>
      <c r="J351" t="s">
        <v>118</v>
      </c>
      <c r="K351" t="s">
        <v>32</v>
      </c>
      <c r="L351" t="s">
        <v>102</v>
      </c>
      <c r="M351" t="s">
        <v>58</v>
      </c>
      <c r="N351">
        <v>3</v>
      </c>
      <c r="O351">
        <v>120</v>
      </c>
      <c r="P351">
        <v>5</v>
      </c>
      <c r="Q351">
        <v>342</v>
      </c>
      <c r="R351" t="s">
        <v>69</v>
      </c>
      <c r="S351" t="s">
        <v>36</v>
      </c>
      <c r="T351" t="s">
        <v>70</v>
      </c>
      <c r="U351">
        <v>2</v>
      </c>
      <c r="V351" t="s">
        <v>50</v>
      </c>
      <c r="W351">
        <v>3</v>
      </c>
      <c r="X351">
        <v>2</v>
      </c>
      <c r="Y351" t="s">
        <v>78</v>
      </c>
      <c r="Z351">
        <v>13</v>
      </c>
    </row>
    <row r="352" spans="1:26" x14ac:dyDescent="0.3">
      <c r="A352" t="s">
        <v>401</v>
      </c>
      <c r="B352" s="1">
        <v>46168</v>
      </c>
      <c r="C352" t="s">
        <v>53</v>
      </c>
      <c r="D352" s="2">
        <v>0.55208333333333337</v>
      </c>
      <c r="E352" t="s">
        <v>402</v>
      </c>
      <c r="F352" t="s">
        <v>75</v>
      </c>
      <c r="G352" t="s">
        <v>29</v>
      </c>
      <c r="H352">
        <v>44</v>
      </c>
      <c r="I352" t="s">
        <v>30</v>
      </c>
      <c r="J352" t="s">
        <v>118</v>
      </c>
      <c r="K352" t="s">
        <v>67</v>
      </c>
      <c r="L352" t="s">
        <v>87</v>
      </c>
      <c r="M352" t="s">
        <v>76</v>
      </c>
      <c r="N352">
        <v>3</v>
      </c>
      <c r="O352">
        <v>180</v>
      </c>
      <c r="P352">
        <v>10</v>
      </c>
      <c r="Q352">
        <v>486</v>
      </c>
      <c r="R352" t="s">
        <v>47</v>
      </c>
      <c r="S352" t="s">
        <v>59</v>
      </c>
      <c r="T352" t="s">
        <v>93</v>
      </c>
      <c r="U352">
        <v>2</v>
      </c>
      <c r="V352" t="s">
        <v>71</v>
      </c>
      <c r="W352">
        <v>5</v>
      </c>
      <c r="X352">
        <v>2</v>
      </c>
      <c r="Y352" t="s">
        <v>78</v>
      </c>
      <c r="Z352">
        <v>13</v>
      </c>
    </row>
    <row r="353" spans="1:26" x14ac:dyDescent="0.3">
      <c r="A353" t="s">
        <v>404</v>
      </c>
      <c r="B353" s="1">
        <v>46173</v>
      </c>
      <c r="C353" t="s">
        <v>53</v>
      </c>
      <c r="D353" s="2">
        <v>0.54166666666666663</v>
      </c>
      <c r="E353" t="s">
        <v>405</v>
      </c>
      <c r="F353" t="s">
        <v>81</v>
      </c>
      <c r="G353" t="s">
        <v>43</v>
      </c>
      <c r="H353">
        <v>27</v>
      </c>
      <c r="I353" t="s">
        <v>30</v>
      </c>
      <c r="J353" t="s">
        <v>44</v>
      </c>
      <c r="K353" t="s">
        <v>45</v>
      </c>
      <c r="L353" t="s">
        <v>57</v>
      </c>
      <c r="M353" t="s">
        <v>76</v>
      </c>
      <c r="N353">
        <v>2</v>
      </c>
      <c r="O353">
        <v>200</v>
      </c>
      <c r="P353">
        <v>15</v>
      </c>
      <c r="Q353">
        <v>340</v>
      </c>
      <c r="R353" t="s">
        <v>47</v>
      </c>
      <c r="S353" t="s">
        <v>77</v>
      </c>
      <c r="T353" t="s">
        <v>70</v>
      </c>
      <c r="U353">
        <v>2</v>
      </c>
      <c r="V353" t="s">
        <v>50</v>
      </c>
      <c r="W353">
        <v>5</v>
      </c>
      <c r="X353">
        <v>0</v>
      </c>
      <c r="Y353" t="s">
        <v>115</v>
      </c>
      <c r="Z353">
        <v>13</v>
      </c>
    </row>
    <row r="354" spans="1:26" x14ac:dyDescent="0.3">
      <c r="A354" t="s">
        <v>409</v>
      </c>
      <c r="B354" s="1">
        <v>46107</v>
      </c>
      <c r="C354" t="s">
        <v>95</v>
      </c>
      <c r="D354" s="2">
        <v>0.57291666666666663</v>
      </c>
      <c r="E354" t="s">
        <v>402</v>
      </c>
      <c r="F354" t="s">
        <v>66</v>
      </c>
      <c r="G354" t="s">
        <v>29</v>
      </c>
      <c r="H354">
        <v>50</v>
      </c>
      <c r="I354" t="s">
        <v>30</v>
      </c>
      <c r="J354" t="s">
        <v>118</v>
      </c>
      <c r="K354" t="s">
        <v>67</v>
      </c>
      <c r="L354" t="s">
        <v>68</v>
      </c>
      <c r="M354" t="s">
        <v>34</v>
      </c>
      <c r="N354">
        <v>4</v>
      </c>
      <c r="O354">
        <v>250</v>
      </c>
      <c r="P354">
        <v>0</v>
      </c>
      <c r="Q354">
        <v>1000</v>
      </c>
      <c r="R354" t="s">
        <v>35</v>
      </c>
      <c r="S354" t="s">
        <v>59</v>
      </c>
      <c r="T354" t="s">
        <v>70</v>
      </c>
      <c r="U354">
        <v>2</v>
      </c>
      <c r="V354" t="s">
        <v>38</v>
      </c>
      <c r="W354">
        <v>3</v>
      </c>
      <c r="X354">
        <v>4</v>
      </c>
      <c r="Y354" t="s">
        <v>51</v>
      </c>
      <c r="Z354">
        <v>13</v>
      </c>
    </row>
    <row r="355" spans="1:26" x14ac:dyDescent="0.3">
      <c r="A355" t="s">
        <v>439</v>
      </c>
      <c r="B355" s="1">
        <v>46192</v>
      </c>
      <c r="C355" t="s">
        <v>26</v>
      </c>
      <c r="D355" s="2">
        <v>0.54166666666666663</v>
      </c>
      <c r="E355" t="s">
        <v>411</v>
      </c>
      <c r="F355" t="s">
        <v>28</v>
      </c>
      <c r="G355" t="s">
        <v>29</v>
      </c>
      <c r="H355">
        <v>39</v>
      </c>
      <c r="I355" t="s">
        <v>30</v>
      </c>
      <c r="J355" t="s">
        <v>82</v>
      </c>
      <c r="K355" t="s">
        <v>45</v>
      </c>
      <c r="L355" t="s">
        <v>57</v>
      </c>
      <c r="M355" t="s">
        <v>76</v>
      </c>
      <c r="N355">
        <v>4</v>
      </c>
      <c r="O355">
        <v>120</v>
      </c>
      <c r="P355">
        <v>5</v>
      </c>
      <c r="Q355">
        <v>456</v>
      </c>
      <c r="R355" t="s">
        <v>69</v>
      </c>
      <c r="S355" t="s">
        <v>77</v>
      </c>
      <c r="T355" t="s">
        <v>70</v>
      </c>
      <c r="U355">
        <v>2</v>
      </c>
      <c r="V355" t="s">
        <v>71</v>
      </c>
      <c r="W355">
        <v>6</v>
      </c>
      <c r="X355">
        <v>5</v>
      </c>
      <c r="Y355" t="s">
        <v>99</v>
      </c>
      <c r="Z355">
        <v>13</v>
      </c>
    </row>
    <row r="356" spans="1:26" x14ac:dyDescent="0.3">
      <c r="A356" t="s">
        <v>462</v>
      </c>
      <c r="B356" s="1">
        <v>46107</v>
      </c>
      <c r="C356" t="s">
        <v>95</v>
      </c>
      <c r="D356" s="2">
        <v>0.54166666666666663</v>
      </c>
      <c r="E356" t="s">
        <v>463</v>
      </c>
      <c r="F356" t="s">
        <v>81</v>
      </c>
      <c r="G356" t="s">
        <v>43</v>
      </c>
      <c r="H356">
        <v>48</v>
      </c>
      <c r="I356" t="s">
        <v>30</v>
      </c>
      <c r="J356" t="s">
        <v>118</v>
      </c>
      <c r="K356" t="s">
        <v>67</v>
      </c>
      <c r="L356" t="s">
        <v>87</v>
      </c>
      <c r="M356" t="s">
        <v>34</v>
      </c>
      <c r="N356">
        <v>2</v>
      </c>
      <c r="O356">
        <v>150</v>
      </c>
      <c r="P356">
        <v>0</v>
      </c>
      <c r="Q356">
        <v>300</v>
      </c>
      <c r="R356" t="s">
        <v>47</v>
      </c>
      <c r="S356" t="s">
        <v>48</v>
      </c>
      <c r="T356" t="s">
        <v>49</v>
      </c>
      <c r="U356">
        <v>2</v>
      </c>
      <c r="V356" t="s">
        <v>61</v>
      </c>
      <c r="W356">
        <v>3</v>
      </c>
      <c r="X356">
        <v>4</v>
      </c>
      <c r="Y356" t="s">
        <v>51</v>
      </c>
      <c r="Z356">
        <v>13</v>
      </c>
    </row>
    <row r="357" spans="1:26" x14ac:dyDescent="0.3">
      <c r="A357" t="s">
        <v>495</v>
      </c>
      <c r="B357" s="1">
        <v>46099</v>
      </c>
      <c r="C357" t="s">
        <v>95</v>
      </c>
      <c r="D357" s="2">
        <v>0.54166666666666663</v>
      </c>
      <c r="E357" t="s">
        <v>496</v>
      </c>
      <c r="F357" t="s">
        <v>110</v>
      </c>
      <c r="G357" t="s">
        <v>43</v>
      </c>
      <c r="H357">
        <v>43</v>
      </c>
      <c r="I357" t="s">
        <v>30</v>
      </c>
      <c r="J357" t="s">
        <v>150</v>
      </c>
      <c r="K357" t="s">
        <v>67</v>
      </c>
      <c r="L357" t="s">
        <v>68</v>
      </c>
      <c r="M357" t="s">
        <v>34</v>
      </c>
      <c r="N357">
        <v>1</v>
      </c>
      <c r="O357">
        <v>180</v>
      </c>
      <c r="P357">
        <v>5</v>
      </c>
      <c r="Q357">
        <v>171</v>
      </c>
      <c r="R357" t="s">
        <v>35</v>
      </c>
      <c r="S357" t="s">
        <v>59</v>
      </c>
      <c r="T357" t="s">
        <v>49</v>
      </c>
      <c r="U357">
        <v>2</v>
      </c>
      <c r="V357" t="s">
        <v>61</v>
      </c>
      <c r="W357">
        <v>3</v>
      </c>
      <c r="X357">
        <v>3</v>
      </c>
      <c r="Y357" t="s">
        <v>62</v>
      </c>
      <c r="Z357">
        <v>13</v>
      </c>
    </row>
    <row r="358" spans="1:26" x14ac:dyDescent="0.3">
      <c r="A358" t="s">
        <v>507</v>
      </c>
      <c r="B358" s="1">
        <v>46190</v>
      </c>
      <c r="C358" t="s">
        <v>26</v>
      </c>
      <c r="D358" s="2">
        <v>0.5625</v>
      </c>
      <c r="E358" t="s">
        <v>508</v>
      </c>
      <c r="F358" t="s">
        <v>110</v>
      </c>
      <c r="G358" t="s">
        <v>43</v>
      </c>
      <c r="H358">
        <v>44</v>
      </c>
      <c r="I358" t="s">
        <v>30</v>
      </c>
      <c r="J358" t="s">
        <v>56</v>
      </c>
      <c r="K358" t="s">
        <v>45</v>
      </c>
      <c r="L358" t="s">
        <v>46</v>
      </c>
      <c r="M358" t="s">
        <v>34</v>
      </c>
      <c r="N358">
        <v>4</v>
      </c>
      <c r="O358">
        <v>200</v>
      </c>
      <c r="P358">
        <v>0</v>
      </c>
      <c r="Q358">
        <v>800</v>
      </c>
      <c r="R358" t="s">
        <v>35</v>
      </c>
      <c r="S358" t="s">
        <v>36</v>
      </c>
      <c r="T358" t="s">
        <v>37</v>
      </c>
      <c r="U358">
        <v>2</v>
      </c>
      <c r="V358" t="s">
        <v>71</v>
      </c>
      <c r="W358">
        <v>6</v>
      </c>
      <c r="X358">
        <v>3</v>
      </c>
      <c r="Y358" t="s">
        <v>62</v>
      </c>
      <c r="Z358">
        <v>13</v>
      </c>
    </row>
    <row r="359" spans="1:26" x14ac:dyDescent="0.3">
      <c r="A359" t="s">
        <v>679</v>
      </c>
      <c r="B359" s="1">
        <v>46156</v>
      </c>
      <c r="C359" t="s">
        <v>53</v>
      </c>
      <c r="D359" s="2">
        <v>0.54166666666666663</v>
      </c>
      <c r="E359" t="s">
        <v>601</v>
      </c>
      <c r="F359" t="s">
        <v>91</v>
      </c>
      <c r="G359" t="s">
        <v>43</v>
      </c>
      <c r="H359">
        <v>32</v>
      </c>
      <c r="I359" t="s">
        <v>30</v>
      </c>
      <c r="J359" t="s">
        <v>31</v>
      </c>
      <c r="K359" t="s">
        <v>67</v>
      </c>
      <c r="L359" t="s">
        <v>68</v>
      </c>
      <c r="M359" t="s">
        <v>34</v>
      </c>
      <c r="N359">
        <v>1</v>
      </c>
      <c r="O359">
        <v>150</v>
      </c>
      <c r="P359">
        <v>15</v>
      </c>
      <c r="Q359">
        <v>127.5</v>
      </c>
      <c r="R359" t="s">
        <v>69</v>
      </c>
      <c r="S359" t="s">
        <v>48</v>
      </c>
      <c r="T359" t="s">
        <v>49</v>
      </c>
      <c r="U359">
        <v>1</v>
      </c>
      <c r="V359" t="s">
        <v>61</v>
      </c>
      <c r="W359">
        <v>5</v>
      </c>
      <c r="X359">
        <v>4</v>
      </c>
      <c r="Y359" t="s">
        <v>51</v>
      </c>
      <c r="Z359">
        <v>13</v>
      </c>
    </row>
    <row r="360" spans="1:26" x14ac:dyDescent="0.3">
      <c r="A360" t="s">
        <v>699</v>
      </c>
      <c r="B360" s="1">
        <v>46200</v>
      </c>
      <c r="C360" t="s">
        <v>26</v>
      </c>
      <c r="D360" s="2">
        <v>0.55208333333333337</v>
      </c>
      <c r="E360" t="s">
        <v>117</v>
      </c>
      <c r="F360" t="s">
        <v>55</v>
      </c>
      <c r="G360" t="s">
        <v>43</v>
      </c>
      <c r="H360">
        <v>42</v>
      </c>
      <c r="I360" t="s">
        <v>30</v>
      </c>
      <c r="J360" t="s">
        <v>44</v>
      </c>
      <c r="K360" t="s">
        <v>45</v>
      </c>
      <c r="L360" t="s">
        <v>57</v>
      </c>
      <c r="M360" t="s">
        <v>76</v>
      </c>
      <c r="N360">
        <v>2</v>
      </c>
      <c r="O360">
        <v>150</v>
      </c>
      <c r="P360">
        <v>0</v>
      </c>
      <c r="Q360">
        <v>300</v>
      </c>
      <c r="R360" t="s">
        <v>47</v>
      </c>
      <c r="S360" t="s">
        <v>36</v>
      </c>
      <c r="T360" t="s">
        <v>60</v>
      </c>
      <c r="U360">
        <v>1</v>
      </c>
      <c r="V360" t="s">
        <v>38</v>
      </c>
      <c r="W360">
        <v>6</v>
      </c>
      <c r="X360">
        <v>6</v>
      </c>
      <c r="Y360" t="s">
        <v>72</v>
      </c>
      <c r="Z360">
        <v>13</v>
      </c>
    </row>
    <row r="361" spans="1:26" x14ac:dyDescent="0.3">
      <c r="A361" t="s">
        <v>707</v>
      </c>
      <c r="B361" s="1">
        <v>46070</v>
      </c>
      <c r="C361" t="s">
        <v>89</v>
      </c>
      <c r="D361" s="2">
        <v>0.54166666666666663</v>
      </c>
      <c r="E361" t="s">
        <v>345</v>
      </c>
      <c r="F361" t="s">
        <v>28</v>
      </c>
      <c r="G361" t="s">
        <v>29</v>
      </c>
      <c r="H361">
        <v>33</v>
      </c>
      <c r="I361" t="s">
        <v>30</v>
      </c>
      <c r="J361" t="s">
        <v>56</v>
      </c>
      <c r="K361" t="s">
        <v>32</v>
      </c>
      <c r="L361" t="s">
        <v>33</v>
      </c>
      <c r="M361" t="s">
        <v>34</v>
      </c>
      <c r="N361">
        <v>4</v>
      </c>
      <c r="O361">
        <v>120</v>
      </c>
      <c r="P361">
        <v>15</v>
      </c>
      <c r="Q361">
        <v>408</v>
      </c>
      <c r="R361" t="s">
        <v>69</v>
      </c>
      <c r="S361" t="s">
        <v>36</v>
      </c>
      <c r="T361" t="s">
        <v>70</v>
      </c>
      <c r="U361">
        <v>1</v>
      </c>
      <c r="V361" t="s">
        <v>38</v>
      </c>
      <c r="W361">
        <v>2</v>
      </c>
      <c r="X361">
        <v>2</v>
      </c>
      <c r="Y361" t="s">
        <v>78</v>
      </c>
      <c r="Z361">
        <v>13</v>
      </c>
    </row>
    <row r="362" spans="1:26" x14ac:dyDescent="0.3">
      <c r="A362" t="s">
        <v>713</v>
      </c>
      <c r="B362" s="1">
        <v>46161</v>
      </c>
      <c r="C362" t="s">
        <v>53</v>
      </c>
      <c r="D362" s="2">
        <v>0.54166666666666663</v>
      </c>
      <c r="E362" t="s">
        <v>714</v>
      </c>
      <c r="F362" t="s">
        <v>66</v>
      </c>
      <c r="G362" t="s">
        <v>43</v>
      </c>
      <c r="H362">
        <v>31</v>
      </c>
      <c r="I362" t="s">
        <v>30</v>
      </c>
      <c r="J362" t="s">
        <v>44</v>
      </c>
      <c r="K362" t="s">
        <v>67</v>
      </c>
      <c r="L362" t="s">
        <v>68</v>
      </c>
      <c r="M362" t="s">
        <v>76</v>
      </c>
      <c r="N362">
        <v>3</v>
      </c>
      <c r="O362">
        <v>150</v>
      </c>
      <c r="P362">
        <v>10</v>
      </c>
      <c r="Q362">
        <v>405</v>
      </c>
      <c r="R362" t="s">
        <v>35</v>
      </c>
      <c r="S362" t="s">
        <v>36</v>
      </c>
      <c r="T362" t="s">
        <v>37</v>
      </c>
      <c r="U362">
        <v>1</v>
      </c>
      <c r="V362" t="s">
        <v>38</v>
      </c>
      <c r="W362">
        <v>5</v>
      </c>
      <c r="X362">
        <v>2</v>
      </c>
      <c r="Y362" t="s">
        <v>78</v>
      </c>
      <c r="Z362">
        <v>13</v>
      </c>
    </row>
    <row r="363" spans="1:26" x14ac:dyDescent="0.3">
      <c r="A363" t="s">
        <v>724</v>
      </c>
      <c r="B363" s="1">
        <v>46086</v>
      </c>
      <c r="C363" t="s">
        <v>95</v>
      </c>
      <c r="D363" s="2">
        <v>0.57291666666666663</v>
      </c>
      <c r="E363" t="s">
        <v>312</v>
      </c>
      <c r="F363" t="s">
        <v>107</v>
      </c>
      <c r="G363" t="s">
        <v>29</v>
      </c>
      <c r="H363">
        <v>29</v>
      </c>
      <c r="I363" t="s">
        <v>30</v>
      </c>
      <c r="J363" t="s">
        <v>44</v>
      </c>
      <c r="K363" t="s">
        <v>67</v>
      </c>
      <c r="L363" t="s">
        <v>68</v>
      </c>
      <c r="M363" t="s">
        <v>58</v>
      </c>
      <c r="N363">
        <v>3</v>
      </c>
      <c r="O363">
        <v>200</v>
      </c>
      <c r="P363">
        <v>0</v>
      </c>
      <c r="Q363">
        <v>600</v>
      </c>
      <c r="R363" t="s">
        <v>69</v>
      </c>
      <c r="S363" t="s">
        <v>77</v>
      </c>
      <c r="T363" t="s">
        <v>60</v>
      </c>
      <c r="U363">
        <v>1</v>
      </c>
      <c r="V363" t="s">
        <v>50</v>
      </c>
      <c r="W363">
        <v>3</v>
      </c>
      <c r="X363">
        <v>4</v>
      </c>
      <c r="Y363" t="s">
        <v>51</v>
      </c>
      <c r="Z363">
        <v>13</v>
      </c>
    </row>
    <row r="364" spans="1:26" x14ac:dyDescent="0.3">
      <c r="A364" t="s">
        <v>726</v>
      </c>
      <c r="B364" s="1">
        <v>46180</v>
      </c>
      <c r="C364" t="s">
        <v>26</v>
      </c>
      <c r="D364" s="2">
        <v>0.5625</v>
      </c>
      <c r="E364" t="s">
        <v>472</v>
      </c>
      <c r="F364" t="s">
        <v>110</v>
      </c>
      <c r="G364" t="s">
        <v>43</v>
      </c>
      <c r="H364">
        <v>41</v>
      </c>
      <c r="I364" t="s">
        <v>30</v>
      </c>
      <c r="J364" t="s">
        <v>118</v>
      </c>
      <c r="K364" t="s">
        <v>67</v>
      </c>
      <c r="L364" t="s">
        <v>68</v>
      </c>
      <c r="M364" t="s">
        <v>76</v>
      </c>
      <c r="N364">
        <v>3</v>
      </c>
      <c r="O364">
        <v>200</v>
      </c>
      <c r="P364">
        <v>5</v>
      </c>
      <c r="Q364">
        <v>570</v>
      </c>
      <c r="R364" t="s">
        <v>35</v>
      </c>
      <c r="S364" t="s">
        <v>36</v>
      </c>
      <c r="T364" t="s">
        <v>93</v>
      </c>
      <c r="U364">
        <v>1</v>
      </c>
      <c r="V364" t="s">
        <v>61</v>
      </c>
      <c r="W364">
        <v>6</v>
      </c>
      <c r="X364">
        <v>0</v>
      </c>
      <c r="Y364" t="s">
        <v>115</v>
      </c>
      <c r="Z364">
        <v>13</v>
      </c>
    </row>
    <row r="365" spans="1:26" x14ac:dyDescent="0.3">
      <c r="A365" t="s">
        <v>760</v>
      </c>
      <c r="B365" s="1">
        <v>46123</v>
      </c>
      <c r="C365" t="s">
        <v>64</v>
      </c>
      <c r="D365" s="2">
        <v>0.57291666666666663</v>
      </c>
      <c r="E365" t="s">
        <v>761</v>
      </c>
      <c r="F365" t="s">
        <v>66</v>
      </c>
      <c r="G365" t="s">
        <v>43</v>
      </c>
      <c r="H365">
        <v>37</v>
      </c>
      <c r="I365" t="s">
        <v>30</v>
      </c>
      <c r="J365" t="s">
        <v>118</v>
      </c>
      <c r="K365" t="s">
        <v>45</v>
      </c>
      <c r="L365" t="s">
        <v>57</v>
      </c>
      <c r="M365" t="s">
        <v>76</v>
      </c>
      <c r="N365">
        <v>1</v>
      </c>
      <c r="O365">
        <v>200</v>
      </c>
      <c r="P365">
        <v>10</v>
      </c>
      <c r="Q365">
        <v>180</v>
      </c>
      <c r="R365" t="s">
        <v>69</v>
      </c>
      <c r="S365" t="s">
        <v>48</v>
      </c>
      <c r="T365" t="s">
        <v>93</v>
      </c>
      <c r="U365">
        <v>1</v>
      </c>
      <c r="V365" t="s">
        <v>61</v>
      </c>
      <c r="W365">
        <v>4</v>
      </c>
      <c r="X365">
        <v>6</v>
      </c>
      <c r="Y365" t="s">
        <v>72</v>
      </c>
      <c r="Z365">
        <v>13</v>
      </c>
    </row>
    <row r="366" spans="1:26" x14ac:dyDescent="0.3">
      <c r="A366" t="s">
        <v>764</v>
      </c>
      <c r="B366" s="1">
        <v>46182</v>
      </c>
      <c r="C366" t="s">
        <v>26</v>
      </c>
      <c r="D366" s="2">
        <v>0.57291666666666663</v>
      </c>
      <c r="E366" t="s">
        <v>369</v>
      </c>
      <c r="F366" t="s">
        <v>28</v>
      </c>
      <c r="G366" t="s">
        <v>43</v>
      </c>
      <c r="H366">
        <v>29</v>
      </c>
      <c r="I366" t="s">
        <v>30</v>
      </c>
      <c r="J366" t="s">
        <v>118</v>
      </c>
      <c r="K366" t="s">
        <v>32</v>
      </c>
      <c r="L366" t="s">
        <v>102</v>
      </c>
      <c r="M366" t="s">
        <v>76</v>
      </c>
      <c r="N366">
        <v>1</v>
      </c>
      <c r="O366">
        <v>120</v>
      </c>
      <c r="P366">
        <v>15</v>
      </c>
      <c r="Q366">
        <v>102</v>
      </c>
      <c r="R366" t="s">
        <v>47</v>
      </c>
      <c r="S366" t="s">
        <v>59</v>
      </c>
      <c r="T366" t="s">
        <v>60</v>
      </c>
      <c r="U366">
        <v>1</v>
      </c>
      <c r="V366" t="s">
        <v>50</v>
      </c>
      <c r="W366">
        <v>6</v>
      </c>
      <c r="X366">
        <v>2</v>
      </c>
      <c r="Y366" t="s">
        <v>78</v>
      </c>
      <c r="Z366">
        <v>13</v>
      </c>
    </row>
    <row r="367" spans="1:26" x14ac:dyDescent="0.3">
      <c r="A367" t="s">
        <v>767</v>
      </c>
      <c r="B367" s="1">
        <v>46191</v>
      </c>
      <c r="C367" t="s">
        <v>26</v>
      </c>
      <c r="D367" s="2">
        <v>0.57291666666666663</v>
      </c>
      <c r="E367" t="s">
        <v>166</v>
      </c>
      <c r="F367" t="s">
        <v>75</v>
      </c>
      <c r="G367" t="s">
        <v>43</v>
      </c>
      <c r="H367">
        <v>48</v>
      </c>
      <c r="I367" t="s">
        <v>30</v>
      </c>
      <c r="J367" t="s">
        <v>31</v>
      </c>
      <c r="K367" t="s">
        <v>32</v>
      </c>
      <c r="L367" t="s">
        <v>102</v>
      </c>
      <c r="M367" t="s">
        <v>58</v>
      </c>
      <c r="N367">
        <v>3</v>
      </c>
      <c r="O367">
        <v>250</v>
      </c>
      <c r="P367">
        <v>5</v>
      </c>
      <c r="Q367">
        <v>712.5</v>
      </c>
      <c r="R367" t="s">
        <v>69</v>
      </c>
      <c r="S367" t="s">
        <v>36</v>
      </c>
      <c r="T367" t="s">
        <v>70</v>
      </c>
      <c r="U367">
        <v>1</v>
      </c>
      <c r="V367" t="s">
        <v>50</v>
      </c>
      <c r="W367">
        <v>6</v>
      </c>
      <c r="X367">
        <v>4</v>
      </c>
      <c r="Y367" t="s">
        <v>51</v>
      </c>
      <c r="Z367">
        <v>13</v>
      </c>
    </row>
    <row r="368" spans="1:26" x14ac:dyDescent="0.3">
      <c r="A368" t="s">
        <v>769</v>
      </c>
      <c r="B368" s="1">
        <v>46157</v>
      </c>
      <c r="C368" t="s">
        <v>53</v>
      </c>
      <c r="D368" s="2">
        <v>0.5625</v>
      </c>
      <c r="E368" t="s">
        <v>770</v>
      </c>
      <c r="F368" t="s">
        <v>131</v>
      </c>
      <c r="G368" t="s">
        <v>29</v>
      </c>
      <c r="H368">
        <v>44</v>
      </c>
      <c r="I368" t="s">
        <v>30</v>
      </c>
      <c r="J368" t="s">
        <v>44</v>
      </c>
      <c r="K368" t="s">
        <v>45</v>
      </c>
      <c r="L368" t="s">
        <v>46</v>
      </c>
      <c r="M368" t="s">
        <v>76</v>
      </c>
      <c r="N368">
        <v>4</v>
      </c>
      <c r="O368">
        <v>250</v>
      </c>
      <c r="P368">
        <v>5</v>
      </c>
      <c r="Q368">
        <v>950</v>
      </c>
      <c r="R368" t="s">
        <v>47</v>
      </c>
      <c r="S368" t="s">
        <v>77</v>
      </c>
      <c r="T368" t="s">
        <v>93</v>
      </c>
      <c r="U368">
        <v>1</v>
      </c>
      <c r="V368" t="s">
        <v>38</v>
      </c>
      <c r="W368">
        <v>5</v>
      </c>
      <c r="X368">
        <v>5</v>
      </c>
      <c r="Y368" t="s">
        <v>99</v>
      </c>
      <c r="Z368">
        <v>13</v>
      </c>
    </row>
    <row r="369" spans="1:26" x14ac:dyDescent="0.3">
      <c r="A369" t="s">
        <v>776</v>
      </c>
      <c r="B369" s="1">
        <v>46181</v>
      </c>
      <c r="C369" t="s">
        <v>26</v>
      </c>
      <c r="D369" s="2">
        <v>0.57291666666666663</v>
      </c>
      <c r="E369" t="s">
        <v>98</v>
      </c>
      <c r="F369" t="s">
        <v>81</v>
      </c>
      <c r="G369" t="s">
        <v>43</v>
      </c>
      <c r="H369">
        <v>41</v>
      </c>
      <c r="I369" t="s">
        <v>30</v>
      </c>
      <c r="J369" t="s">
        <v>44</v>
      </c>
      <c r="K369" t="s">
        <v>32</v>
      </c>
      <c r="L369" t="s">
        <v>33</v>
      </c>
      <c r="M369" t="s">
        <v>34</v>
      </c>
      <c r="N369">
        <v>3</v>
      </c>
      <c r="O369">
        <v>120</v>
      </c>
      <c r="P369">
        <v>10</v>
      </c>
      <c r="Q369">
        <v>324</v>
      </c>
      <c r="R369" t="s">
        <v>47</v>
      </c>
      <c r="S369" t="s">
        <v>36</v>
      </c>
      <c r="T369" t="s">
        <v>49</v>
      </c>
      <c r="U369">
        <v>4</v>
      </c>
      <c r="V369" t="s">
        <v>38</v>
      </c>
      <c r="W369">
        <v>6</v>
      </c>
      <c r="X369">
        <v>1</v>
      </c>
      <c r="Y369" t="s">
        <v>39</v>
      </c>
      <c r="Z369">
        <v>13</v>
      </c>
    </row>
    <row r="370" spans="1:26" x14ac:dyDescent="0.3">
      <c r="A370" t="s">
        <v>778</v>
      </c>
      <c r="B370" s="1">
        <v>46158</v>
      </c>
      <c r="C370" t="s">
        <v>53</v>
      </c>
      <c r="D370" s="2">
        <v>0.55208333333333337</v>
      </c>
      <c r="E370" t="s">
        <v>779</v>
      </c>
      <c r="F370" t="s">
        <v>110</v>
      </c>
      <c r="G370" t="s">
        <v>29</v>
      </c>
      <c r="H370">
        <v>41</v>
      </c>
      <c r="I370" t="s">
        <v>30</v>
      </c>
      <c r="J370" t="s">
        <v>56</v>
      </c>
      <c r="K370" t="s">
        <v>32</v>
      </c>
      <c r="L370" t="s">
        <v>33</v>
      </c>
      <c r="M370" t="s">
        <v>34</v>
      </c>
      <c r="N370">
        <v>2</v>
      </c>
      <c r="O370">
        <v>250</v>
      </c>
      <c r="P370">
        <v>10</v>
      </c>
      <c r="Q370">
        <v>450</v>
      </c>
      <c r="R370" t="s">
        <v>69</v>
      </c>
      <c r="S370" t="s">
        <v>48</v>
      </c>
      <c r="T370" t="s">
        <v>37</v>
      </c>
      <c r="U370">
        <v>4</v>
      </c>
      <c r="V370" t="s">
        <v>71</v>
      </c>
      <c r="W370">
        <v>5</v>
      </c>
      <c r="X370">
        <v>6</v>
      </c>
      <c r="Y370" t="s">
        <v>72</v>
      </c>
      <c r="Z370">
        <v>13</v>
      </c>
    </row>
    <row r="371" spans="1:26" x14ac:dyDescent="0.3">
      <c r="A371" t="s">
        <v>839</v>
      </c>
      <c r="B371" s="1">
        <v>46184</v>
      </c>
      <c r="C371" t="s">
        <v>26</v>
      </c>
      <c r="D371" s="2">
        <v>0.57291666666666663</v>
      </c>
      <c r="E371" t="s">
        <v>558</v>
      </c>
      <c r="F371" t="s">
        <v>81</v>
      </c>
      <c r="G371" t="s">
        <v>29</v>
      </c>
      <c r="H371">
        <v>42</v>
      </c>
      <c r="I371" t="s">
        <v>30</v>
      </c>
      <c r="J371" t="s">
        <v>118</v>
      </c>
      <c r="K371" t="s">
        <v>83</v>
      </c>
      <c r="L371" t="s">
        <v>92</v>
      </c>
      <c r="M371" t="s">
        <v>58</v>
      </c>
      <c r="N371">
        <v>1</v>
      </c>
      <c r="O371">
        <v>250</v>
      </c>
      <c r="P371">
        <v>5</v>
      </c>
      <c r="Q371">
        <v>237.5</v>
      </c>
      <c r="R371" t="s">
        <v>47</v>
      </c>
      <c r="S371" t="s">
        <v>59</v>
      </c>
      <c r="T371" t="s">
        <v>70</v>
      </c>
      <c r="U371">
        <v>4</v>
      </c>
      <c r="V371" t="s">
        <v>38</v>
      </c>
      <c r="W371">
        <v>6</v>
      </c>
      <c r="X371">
        <v>4</v>
      </c>
      <c r="Y371" t="s">
        <v>51</v>
      </c>
      <c r="Z371">
        <v>13</v>
      </c>
    </row>
    <row r="372" spans="1:26" x14ac:dyDescent="0.3">
      <c r="A372" t="s">
        <v>846</v>
      </c>
      <c r="B372" s="1">
        <v>46170</v>
      </c>
      <c r="C372" t="s">
        <v>53</v>
      </c>
      <c r="D372" s="2">
        <v>0.57291666666666663</v>
      </c>
      <c r="E372" t="s">
        <v>847</v>
      </c>
      <c r="F372" t="s">
        <v>107</v>
      </c>
      <c r="G372" t="s">
        <v>43</v>
      </c>
      <c r="H372">
        <v>48</v>
      </c>
      <c r="I372" t="s">
        <v>30</v>
      </c>
      <c r="J372" t="s">
        <v>31</v>
      </c>
      <c r="K372" t="s">
        <v>32</v>
      </c>
      <c r="L372" t="s">
        <v>102</v>
      </c>
      <c r="M372" t="s">
        <v>76</v>
      </c>
      <c r="N372">
        <v>1</v>
      </c>
      <c r="O372">
        <v>200</v>
      </c>
      <c r="P372">
        <v>15</v>
      </c>
      <c r="Q372">
        <v>170</v>
      </c>
      <c r="R372" t="s">
        <v>35</v>
      </c>
      <c r="S372" t="s">
        <v>48</v>
      </c>
      <c r="T372" t="s">
        <v>37</v>
      </c>
      <c r="U372">
        <v>4</v>
      </c>
      <c r="V372" t="s">
        <v>71</v>
      </c>
      <c r="W372">
        <v>5</v>
      </c>
      <c r="X372">
        <v>4</v>
      </c>
      <c r="Y372" t="s">
        <v>51</v>
      </c>
      <c r="Z372">
        <v>13</v>
      </c>
    </row>
    <row r="373" spans="1:26" x14ac:dyDescent="0.3">
      <c r="A373" t="s">
        <v>851</v>
      </c>
      <c r="B373" s="1">
        <v>46031</v>
      </c>
      <c r="C373" t="s">
        <v>124</v>
      </c>
      <c r="D373" s="2">
        <v>0.57291666666666663</v>
      </c>
      <c r="E373" t="s">
        <v>852</v>
      </c>
      <c r="F373" t="s">
        <v>81</v>
      </c>
      <c r="G373" t="s">
        <v>43</v>
      </c>
      <c r="H373">
        <v>53</v>
      </c>
      <c r="I373" t="s">
        <v>30</v>
      </c>
      <c r="J373" t="s">
        <v>118</v>
      </c>
      <c r="K373" t="s">
        <v>32</v>
      </c>
      <c r="L373" t="s">
        <v>33</v>
      </c>
      <c r="M373" t="s">
        <v>34</v>
      </c>
      <c r="N373">
        <v>1</v>
      </c>
      <c r="O373">
        <v>180</v>
      </c>
      <c r="P373">
        <v>5</v>
      </c>
      <c r="Q373">
        <v>171</v>
      </c>
      <c r="R373" t="s">
        <v>47</v>
      </c>
      <c r="S373" t="s">
        <v>36</v>
      </c>
      <c r="T373" t="s">
        <v>49</v>
      </c>
      <c r="U373">
        <v>4</v>
      </c>
      <c r="V373" t="s">
        <v>61</v>
      </c>
      <c r="W373">
        <v>1</v>
      </c>
      <c r="X373">
        <v>5</v>
      </c>
      <c r="Y373" t="s">
        <v>99</v>
      </c>
      <c r="Z373">
        <v>13</v>
      </c>
    </row>
    <row r="374" spans="1:26" x14ac:dyDescent="0.3">
      <c r="A374" t="s">
        <v>873</v>
      </c>
      <c r="B374" s="1">
        <v>46128</v>
      </c>
      <c r="C374" t="s">
        <v>64</v>
      </c>
      <c r="D374" s="2">
        <v>0.5625</v>
      </c>
      <c r="E374" t="s">
        <v>874</v>
      </c>
      <c r="F374" t="s">
        <v>28</v>
      </c>
      <c r="G374" t="s">
        <v>43</v>
      </c>
      <c r="H374">
        <v>31</v>
      </c>
      <c r="I374" t="s">
        <v>30</v>
      </c>
      <c r="J374" t="s">
        <v>44</v>
      </c>
      <c r="K374" t="s">
        <v>67</v>
      </c>
      <c r="L374" t="s">
        <v>87</v>
      </c>
      <c r="M374" t="s">
        <v>34</v>
      </c>
      <c r="N374">
        <v>3</v>
      </c>
      <c r="O374">
        <v>220</v>
      </c>
      <c r="P374">
        <v>15</v>
      </c>
      <c r="Q374">
        <v>561</v>
      </c>
      <c r="R374" t="s">
        <v>69</v>
      </c>
      <c r="S374" t="s">
        <v>77</v>
      </c>
      <c r="T374" t="s">
        <v>70</v>
      </c>
      <c r="U374">
        <v>4</v>
      </c>
      <c r="V374" t="s">
        <v>61</v>
      </c>
      <c r="W374">
        <v>4</v>
      </c>
      <c r="X374">
        <v>4</v>
      </c>
      <c r="Y374" t="s">
        <v>51</v>
      </c>
      <c r="Z374">
        <v>13</v>
      </c>
    </row>
    <row r="375" spans="1:26" x14ac:dyDescent="0.3">
      <c r="A375" t="s">
        <v>892</v>
      </c>
      <c r="B375" s="1">
        <v>46063</v>
      </c>
      <c r="C375" t="s">
        <v>89</v>
      </c>
      <c r="D375" s="2">
        <v>0.57291666666666663</v>
      </c>
      <c r="E375" t="s">
        <v>90</v>
      </c>
      <c r="F375" t="s">
        <v>107</v>
      </c>
      <c r="G375" t="s">
        <v>29</v>
      </c>
      <c r="H375">
        <v>33</v>
      </c>
      <c r="I375" t="s">
        <v>30</v>
      </c>
      <c r="J375" t="s">
        <v>118</v>
      </c>
      <c r="K375" t="s">
        <v>67</v>
      </c>
      <c r="L375" t="s">
        <v>87</v>
      </c>
      <c r="M375" t="s">
        <v>76</v>
      </c>
      <c r="N375">
        <v>2</v>
      </c>
      <c r="O375">
        <v>150</v>
      </c>
      <c r="P375">
        <v>5</v>
      </c>
      <c r="Q375">
        <v>285</v>
      </c>
      <c r="R375" t="s">
        <v>47</v>
      </c>
      <c r="S375" t="s">
        <v>77</v>
      </c>
      <c r="T375" t="s">
        <v>49</v>
      </c>
      <c r="U375">
        <v>4</v>
      </c>
      <c r="V375" t="s">
        <v>50</v>
      </c>
      <c r="W375">
        <v>2</v>
      </c>
      <c r="X375">
        <v>2</v>
      </c>
      <c r="Y375" t="s">
        <v>78</v>
      </c>
      <c r="Z375">
        <v>13</v>
      </c>
    </row>
    <row r="376" spans="1:26" x14ac:dyDescent="0.3">
      <c r="A376" t="s">
        <v>901</v>
      </c>
      <c r="B376" s="1">
        <v>46147</v>
      </c>
      <c r="C376" t="s">
        <v>53</v>
      </c>
      <c r="D376" s="2">
        <v>0.5625</v>
      </c>
      <c r="E376" t="s">
        <v>902</v>
      </c>
      <c r="F376" t="s">
        <v>75</v>
      </c>
      <c r="G376" t="s">
        <v>29</v>
      </c>
      <c r="H376">
        <v>51</v>
      </c>
      <c r="I376" t="s">
        <v>30</v>
      </c>
      <c r="J376" t="s">
        <v>125</v>
      </c>
      <c r="K376" t="s">
        <v>32</v>
      </c>
      <c r="L376" t="s">
        <v>33</v>
      </c>
      <c r="M376" t="s">
        <v>34</v>
      </c>
      <c r="N376">
        <v>4</v>
      </c>
      <c r="O376">
        <v>150</v>
      </c>
      <c r="P376">
        <v>10</v>
      </c>
      <c r="Q376">
        <v>540</v>
      </c>
      <c r="R376" t="s">
        <v>35</v>
      </c>
      <c r="S376" t="s">
        <v>36</v>
      </c>
      <c r="T376" t="s">
        <v>60</v>
      </c>
      <c r="U376">
        <v>4</v>
      </c>
      <c r="V376" t="s">
        <v>61</v>
      </c>
      <c r="W376">
        <v>5</v>
      </c>
      <c r="X376">
        <v>2</v>
      </c>
      <c r="Y376" t="s">
        <v>78</v>
      </c>
      <c r="Z376">
        <v>13</v>
      </c>
    </row>
    <row r="377" spans="1:26" x14ac:dyDescent="0.3">
      <c r="A377" t="s">
        <v>903</v>
      </c>
      <c r="B377" s="1">
        <v>46156</v>
      </c>
      <c r="C377" t="s">
        <v>53</v>
      </c>
      <c r="D377" s="2">
        <v>0.55208333333333337</v>
      </c>
      <c r="E377" t="s">
        <v>904</v>
      </c>
      <c r="F377" t="s">
        <v>110</v>
      </c>
      <c r="G377" t="s">
        <v>43</v>
      </c>
      <c r="H377">
        <v>43</v>
      </c>
      <c r="I377" t="s">
        <v>30</v>
      </c>
      <c r="J377" t="s">
        <v>125</v>
      </c>
      <c r="K377" t="s">
        <v>32</v>
      </c>
      <c r="L377" t="s">
        <v>33</v>
      </c>
      <c r="M377" t="s">
        <v>76</v>
      </c>
      <c r="N377">
        <v>3</v>
      </c>
      <c r="O377">
        <v>220</v>
      </c>
      <c r="P377">
        <v>10</v>
      </c>
      <c r="Q377">
        <v>594</v>
      </c>
      <c r="R377" t="s">
        <v>47</v>
      </c>
      <c r="S377" t="s">
        <v>48</v>
      </c>
      <c r="T377" t="s">
        <v>70</v>
      </c>
      <c r="U377">
        <v>4</v>
      </c>
      <c r="V377" t="s">
        <v>50</v>
      </c>
      <c r="W377">
        <v>5</v>
      </c>
      <c r="X377">
        <v>4</v>
      </c>
      <c r="Y377" t="s">
        <v>51</v>
      </c>
      <c r="Z377">
        <v>13</v>
      </c>
    </row>
    <row r="378" spans="1:26" x14ac:dyDescent="0.3">
      <c r="A378" t="s">
        <v>921</v>
      </c>
      <c r="B378" s="1">
        <v>46024</v>
      </c>
      <c r="C378" t="s">
        <v>124</v>
      </c>
      <c r="D378" s="2">
        <v>0.57291666666666663</v>
      </c>
      <c r="E378" t="s">
        <v>54</v>
      </c>
      <c r="F378" t="s">
        <v>81</v>
      </c>
      <c r="G378" t="s">
        <v>29</v>
      </c>
      <c r="H378">
        <v>40</v>
      </c>
      <c r="I378" t="s">
        <v>30</v>
      </c>
      <c r="J378" t="s">
        <v>118</v>
      </c>
      <c r="K378" t="s">
        <v>32</v>
      </c>
      <c r="L378" t="s">
        <v>33</v>
      </c>
      <c r="M378" t="s">
        <v>58</v>
      </c>
      <c r="N378">
        <v>1</v>
      </c>
      <c r="O378">
        <v>180</v>
      </c>
      <c r="P378">
        <v>15</v>
      </c>
      <c r="Q378">
        <v>153</v>
      </c>
      <c r="R378" t="s">
        <v>47</v>
      </c>
      <c r="S378" t="s">
        <v>48</v>
      </c>
      <c r="T378" t="s">
        <v>93</v>
      </c>
      <c r="U378">
        <v>4</v>
      </c>
      <c r="V378" t="s">
        <v>38</v>
      </c>
      <c r="W378">
        <v>1</v>
      </c>
      <c r="X378">
        <v>5</v>
      </c>
      <c r="Y378" t="s">
        <v>99</v>
      </c>
      <c r="Z378">
        <v>13</v>
      </c>
    </row>
    <row r="379" spans="1:26" x14ac:dyDescent="0.3">
      <c r="A379" t="s">
        <v>941</v>
      </c>
      <c r="B379" s="1">
        <v>46130</v>
      </c>
      <c r="C379" t="s">
        <v>64</v>
      </c>
      <c r="D379" s="2">
        <v>0.5625</v>
      </c>
      <c r="E379" t="s">
        <v>496</v>
      </c>
      <c r="F379" t="s">
        <v>131</v>
      </c>
      <c r="G379" t="s">
        <v>43</v>
      </c>
      <c r="H379">
        <v>40</v>
      </c>
      <c r="I379" t="s">
        <v>30</v>
      </c>
      <c r="J379" t="s">
        <v>56</v>
      </c>
      <c r="K379" t="s">
        <v>45</v>
      </c>
      <c r="L379" t="s">
        <v>57</v>
      </c>
      <c r="M379" t="s">
        <v>58</v>
      </c>
      <c r="N379">
        <v>2</v>
      </c>
      <c r="O379">
        <v>200</v>
      </c>
      <c r="P379">
        <v>10</v>
      </c>
      <c r="Q379">
        <v>360</v>
      </c>
      <c r="R379" t="s">
        <v>69</v>
      </c>
      <c r="S379" t="s">
        <v>48</v>
      </c>
      <c r="T379" t="s">
        <v>70</v>
      </c>
      <c r="U379">
        <v>4</v>
      </c>
      <c r="V379" t="s">
        <v>61</v>
      </c>
      <c r="W379">
        <v>4</v>
      </c>
      <c r="X379">
        <v>6</v>
      </c>
      <c r="Y379" t="s">
        <v>72</v>
      </c>
      <c r="Z379">
        <v>13</v>
      </c>
    </row>
    <row r="380" spans="1:26" x14ac:dyDescent="0.3">
      <c r="A380" t="s">
        <v>982</v>
      </c>
      <c r="B380" s="1">
        <v>46078</v>
      </c>
      <c r="C380" t="s">
        <v>89</v>
      </c>
      <c r="D380" s="2">
        <v>0.5625</v>
      </c>
      <c r="E380" t="s">
        <v>326</v>
      </c>
      <c r="F380" t="s">
        <v>110</v>
      </c>
      <c r="G380" t="s">
        <v>29</v>
      </c>
      <c r="H380">
        <v>42</v>
      </c>
      <c r="I380" t="s">
        <v>30</v>
      </c>
      <c r="J380" t="s">
        <v>118</v>
      </c>
      <c r="K380" t="s">
        <v>83</v>
      </c>
      <c r="L380" t="s">
        <v>175</v>
      </c>
      <c r="M380" t="s">
        <v>34</v>
      </c>
      <c r="N380">
        <v>4</v>
      </c>
      <c r="O380">
        <v>150</v>
      </c>
      <c r="P380">
        <v>5</v>
      </c>
      <c r="Q380">
        <v>570</v>
      </c>
      <c r="R380" t="s">
        <v>69</v>
      </c>
      <c r="S380" t="s">
        <v>59</v>
      </c>
      <c r="T380" t="s">
        <v>70</v>
      </c>
      <c r="U380">
        <v>3</v>
      </c>
      <c r="V380" t="s">
        <v>61</v>
      </c>
      <c r="W380">
        <v>2</v>
      </c>
      <c r="X380">
        <v>3</v>
      </c>
      <c r="Y380" t="s">
        <v>62</v>
      </c>
      <c r="Z380">
        <v>13</v>
      </c>
    </row>
    <row r="381" spans="1:26" x14ac:dyDescent="0.3">
      <c r="A381" t="s">
        <v>997</v>
      </c>
      <c r="B381" s="1">
        <v>46026</v>
      </c>
      <c r="C381" t="s">
        <v>124</v>
      </c>
      <c r="D381" s="2">
        <v>0.54166666666666663</v>
      </c>
      <c r="E381" t="s">
        <v>562</v>
      </c>
      <c r="F381" t="s">
        <v>75</v>
      </c>
      <c r="G381" t="s">
        <v>43</v>
      </c>
      <c r="H381">
        <v>52</v>
      </c>
      <c r="I381" t="s">
        <v>30</v>
      </c>
      <c r="J381" t="s">
        <v>125</v>
      </c>
      <c r="K381" t="s">
        <v>32</v>
      </c>
      <c r="L381" t="s">
        <v>33</v>
      </c>
      <c r="M381" t="s">
        <v>58</v>
      </c>
      <c r="N381">
        <v>4</v>
      </c>
      <c r="O381">
        <v>220</v>
      </c>
      <c r="P381">
        <v>5</v>
      </c>
      <c r="Q381">
        <v>836</v>
      </c>
      <c r="R381" t="s">
        <v>35</v>
      </c>
      <c r="S381" t="s">
        <v>36</v>
      </c>
      <c r="T381" t="s">
        <v>37</v>
      </c>
      <c r="U381">
        <v>3</v>
      </c>
      <c r="V381" t="s">
        <v>71</v>
      </c>
      <c r="W381">
        <v>1</v>
      </c>
      <c r="X381">
        <v>0</v>
      </c>
      <c r="Y381" t="s">
        <v>115</v>
      </c>
      <c r="Z381">
        <v>13</v>
      </c>
    </row>
    <row r="382" spans="1:26" x14ac:dyDescent="0.3">
      <c r="A382" t="s">
        <v>1003</v>
      </c>
      <c r="B382" s="1">
        <v>46163</v>
      </c>
      <c r="C382" t="s">
        <v>53</v>
      </c>
      <c r="D382" s="2">
        <v>0.55208333333333337</v>
      </c>
      <c r="E382" t="s">
        <v>481</v>
      </c>
      <c r="F382" t="s">
        <v>28</v>
      </c>
      <c r="G382" t="s">
        <v>43</v>
      </c>
      <c r="H382">
        <v>51</v>
      </c>
      <c r="I382" t="s">
        <v>30</v>
      </c>
      <c r="J382" t="s">
        <v>56</v>
      </c>
      <c r="K382" t="s">
        <v>45</v>
      </c>
      <c r="L382" t="s">
        <v>46</v>
      </c>
      <c r="M382" t="s">
        <v>34</v>
      </c>
      <c r="N382">
        <v>3</v>
      </c>
      <c r="O382">
        <v>180</v>
      </c>
      <c r="P382">
        <v>5</v>
      </c>
      <c r="Q382">
        <v>513</v>
      </c>
      <c r="R382" t="s">
        <v>35</v>
      </c>
      <c r="S382" t="s">
        <v>48</v>
      </c>
      <c r="T382" t="s">
        <v>93</v>
      </c>
      <c r="U382">
        <v>3</v>
      </c>
      <c r="V382" t="s">
        <v>71</v>
      </c>
      <c r="W382">
        <v>5</v>
      </c>
      <c r="X382">
        <v>4</v>
      </c>
      <c r="Y382" t="s">
        <v>51</v>
      </c>
      <c r="Z382">
        <v>13</v>
      </c>
    </row>
    <row r="383" spans="1:26" x14ac:dyDescent="0.3">
      <c r="A383" t="s">
        <v>1025</v>
      </c>
      <c r="B383" s="1">
        <v>46189</v>
      </c>
      <c r="C383" t="s">
        <v>26</v>
      </c>
      <c r="D383" s="2">
        <v>0.55208333333333337</v>
      </c>
      <c r="E383" t="s">
        <v>65</v>
      </c>
      <c r="F383" t="s">
        <v>91</v>
      </c>
      <c r="G383" t="s">
        <v>29</v>
      </c>
      <c r="H383">
        <v>41</v>
      </c>
      <c r="I383" t="s">
        <v>30</v>
      </c>
      <c r="J383" t="s">
        <v>125</v>
      </c>
      <c r="K383" t="s">
        <v>45</v>
      </c>
      <c r="L383" t="s">
        <v>57</v>
      </c>
      <c r="M383" t="s">
        <v>58</v>
      </c>
      <c r="N383">
        <v>2</v>
      </c>
      <c r="O383">
        <v>250</v>
      </c>
      <c r="P383">
        <v>0</v>
      </c>
      <c r="Q383">
        <v>500</v>
      </c>
      <c r="R383" t="s">
        <v>35</v>
      </c>
      <c r="S383" t="s">
        <v>48</v>
      </c>
      <c r="T383" t="s">
        <v>70</v>
      </c>
      <c r="U383">
        <v>3</v>
      </c>
      <c r="V383" t="s">
        <v>50</v>
      </c>
      <c r="W383">
        <v>6</v>
      </c>
      <c r="X383">
        <v>2</v>
      </c>
      <c r="Y383" t="s">
        <v>78</v>
      </c>
      <c r="Z383">
        <v>13</v>
      </c>
    </row>
    <row r="384" spans="1:26" x14ac:dyDescent="0.3">
      <c r="A384" t="s">
        <v>1031</v>
      </c>
      <c r="B384" s="1">
        <v>46174</v>
      </c>
      <c r="C384" t="s">
        <v>26</v>
      </c>
      <c r="D384" s="2">
        <v>0.55208333333333337</v>
      </c>
      <c r="E384" t="s">
        <v>1032</v>
      </c>
      <c r="F384" t="s">
        <v>42</v>
      </c>
      <c r="G384" t="s">
        <v>43</v>
      </c>
      <c r="H384">
        <v>27</v>
      </c>
      <c r="I384" t="s">
        <v>30</v>
      </c>
      <c r="J384" t="s">
        <v>125</v>
      </c>
      <c r="K384" t="s">
        <v>83</v>
      </c>
      <c r="L384" t="s">
        <v>175</v>
      </c>
      <c r="M384" t="s">
        <v>76</v>
      </c>
      <c r="N384">
        <v>1</v>
      </c>
      <c r="O384">
        <v>150</v>
      </c>
      <c r="P384">
        <v>0</v>
      </c>
      <c r="Q384">
        <v>150</v>
      </c>
      <c r="R384" t="s">
        <v>69</v>
      </c>
      <c r="S384" t="s">
        <v>59</v>
      </c>
      <c r="T384" t="s">
        <v>49</v>
      </c>
      <c r="U384">
        <v>3</v>
      </c>
      <c r="V384" t="s">
        <v>50</v>
      </c>
      <c r="W384">
        <v>6</v>
      </c>
      <c r="X384">
        <v>1</v>
      </c>
      <c r="Y384" t="s">
        <v>39</v>
      </c>
      <c r="Z384">
        <v>13</v>
      </c>
    </row>
    <row r="385" spans="1:26" x14ac:dyDescent="0.3">
      <c r="A385" t="s">
        <v>1056</v>
      </c>
      <c r="B385" s="1">
        <v>46175</v>
      </c>
      <c r="C385" t="s">
        <v>26</v>
      </c>
      <c r="D385" s="2">
        <v>0.54166666666666663</v>
      </c>
      <c r="E385" t="s">
        <v>1057</v>
      </c>
      <c r="F385" t="s">
        <v>75</v>
      </c>
      <c r="G385" t="s">
        <v>43</v>
      </c>
      <c r="H385">
        <v>42</v>
      </c>
      <c r="I385" t="s">
        <v>30</v>
      </c>
      <c r="J385" t="s">
        <v>44</v>
      </c>
      <c r="K385" t="s">
        <v>67</v>
      </c>
      <c r="L385" t="s">
        <v>87</v>
      </c>
      <c r="M385" t="s">
        <v>76</v>
      </c>
      <c r="N385">
        <v>3</v>
      </c>
      <c r="O385">
        <v>120</v>
      </c>
      <c r="P385">
        <v>0</v>
      </c>
      <c r="Q385">
        <v>360</v>
      </c>
      <c r="R385" t="s">
        <v>35</v>
      </c>
      <c r="S385" t="s">
        <v>59</v>
      </c>
      <c r="T385" t="s">
        <v>60</v>
      </c>
      <c r="U385">
        <v>3</v>
      </c>
      <c r="V385" t="s">
        <v>38</v>
      </c>
      <c r="W385">
        <v>6</v>
      </c>
      <c r="X385">
        <v>2</v>
      </c>
      <c r="Y385" t="s">
        <v>78</v>
      </c>
      <c r="Z385">
        <v>13</v>
      </c>
    </row>
    <row r="386" spans="1:26" x14ac:dyDescent="0.3">
      <c r="A386" t="s">
        <v>1107</v>
      </c>
      <c r="B386" s="1">
        <v>46070</v>
      </c>
      <c r="C386" t="s">
        <v>89</v>
      </c>
      <c r="D386" s="2">
        <v>0.55208333333333337</v>
      </c>
      <c r="E386" t="s">
        <v>1108</v>
      </c>
      <c r="F386" t="s">
        <v>91</v>
      </c>
      <c r="G386" t="s">
        <v>43</v>
      </c>
      <c r="H386">
        <v>21</v>
      </c>
      <c r="I386" t="s">
        <v>1088</v>
      </c>
      <c r="J386" t="s">
        <v>31</v>
      </c>
      <c r="K386" t="s">
        <v>45</v>
      </c>
      <c r="L386" t="s">
        <v>46</v>
      </c>
      <c r="M386" t="s">
        <v>34</v>
      </c>
      <c r="N386">
        <v>2</v>
      </c>
      <c r="O386">
        <v>220</v>
      </c>
      <c r="P386">
        <v>15</v>
      </c>
      <c r="Q386">
        <v>374</v>
      </c>
      <c r="R386" t="s">
        <v>35</v>
      </c>
      <c r="S386" t="s">
        <v>36</v>
      </c>
      <c r="T386" t="s">
        <v>37</v>
      </c>
      <c r="U386">
        <v>1</v>
      </c>
      <c r="V386" t="s">
        <v>71</v>
      </c>
      <c r="W386">
        <v>2</v>
      </c>
      <c r="X386">
        <v>2</v>
      </c>
      <c r="Y386" t="s">
        <v>78</v>
      </c>
      <c r="Z386">
        <v>13</v>
      </c>
    </row>
    <row r="387" spans="1:26" x14ac:dyDescent="0.3">
      <c r="A387" t="s">
        <v>1121</v>
      </c>
      <c r="B387" s="1">
        <v>46152</v>
      </c>
      <c r="C387" t="s">
        <v>53</v>
      </c>
      <c r="D387" s="2">
        <v>0.54166666666666663</v>
      </c>
      <c r="E387" t="s">
        <v>689</v>
      </c>
      <c r="F387" t="s">
        <v>131</v>
      </c>
      <c r="G387" t="s">
        <v>43</v>
      </c>
      <c r="H387">
        <v>23</v>
      </c>
      <c r="I387" t="s">
        <v>1088</v>
      </c>
      <c r="J387" t="s">
        <v>118</v>
      </c>
      <c r="K387" t="s">
        <v>67</v>
      </c>
      <c r="L387" t="s">
        <v>68</v>
      </c>
      <c r="M387" t="s">
        <v>34</v>
      </c>
      <c r="N387">
        <v>1</v>
      </c>
      <c r="O387">
        <v>120</v>
      </c>
      <c r="P387">
        <v>5</v>
      </c>
      <c r="Q387">
        <v>114</v>
      </c>
      <c r="R387" t="s">
        <v>35</v>
      </c>
      <c r="S387" t="s">
        <v>48</v>
      </c>
      <c r="T387" t="s">
        <v>70</v>
      </c>
      <c r="U387">
        <v>1</v>
      </c>
      <c r="V387" t="s">
        <v>50</v>
      </c>
      <c r="W387">
        <v>5</v>
      </c>
      <c r="X387">
        <v>0</v>
      </c>
      <c r="Y387" t="s">
        <v>115</v>
      </c>
      <c r="Z387">
        <v>13</v>
      </c>
    </row>
    <row r="388" spans="1:26" x14ac:dyDescent="0.3">
      <c r="A388" t="s">
        <v>1124</v>
      </c>
      <c r="B388" s="1">
        <v>46028</v>
      </c>
      <c r="C388" t="s">
        <v>124</v>
      </c>
      <c r="D388" s="2">
        <v>0.55208333333333337</v>
      </c>
      <c r="E388" t="s">
        <v>845</v>
      </c>
      <c r="F388" t="s">
        <v>28</v>
      </c>
      <c r="G388" t="s">
        <v>43</v>
      </c>
      <c r="H388">
        <v>18</v>
      </c>
      <c r="I388" t="s">
        <v>1088</v>
      </c>
      <c r="J388" t="s">
        <v>31</v>
      </c>
      <c r="K388" t="s">
        <v>32</v>
      </c>
      <c r="L388" t="s">
        <v>102</v>
      </c>
      <c r="M388" t="s">
        <v>58</v>
      </c>
      <c r="N388">
        <v>4</v>
      </c>
      <c r="O388">
        <v>200</v>
      </c>
      <c r="P388">
        <v>0</v>
      </c>
      <c r="Q388">
        <v>800</v>
      </c>
      <c r="R388" t="s">
        <v>35</v>
      </c>
      <c r="S388" t="s">
        <v>77</v>
      </c>
      <c r="T388" t="s">
        <v>60</v>
      </c>
      <c r="U388">
        <v>1</v>
      </c>
      <c r="V388" t="s">
        <v>71</v>
      </c>
      <c r="W388">
        <v>1</v>
      </c>
      <c r="X388">
        <v>2</v>
      </c>
      <c r="Y388" t="s">
        <v>78</v>
      </c>
      <c r="Z388">
        <v>13</v>
      </c>
    </row>
    <row r="389" spans="1:26" x14ac:dyDescent="0.3">
      <c r="A389" t="s">
        <v>1128</v>
      </c>
      <c r="B389" s="1">
        <v>46085</v>
      </c>
      <c r="C389" t="s">
        <v>95</v>
      </c>
      <c r="D389" s="2">
        <v>0.55208333333333337</v>
      </c>
      <c r="E389" t="s">
        <v>1129</v>
      </c>
      <c r="F389" t="s">
        <v>66</v>
      </c>
      <c r="G389" t="s">
        <v>29</v>
      </c>
      <c r="H389">
        <v>24</v>
      </c>
      <c r="I389" t="s">
        <v>1088</v>
      </c>
      <c r="J389" t="s">
        <v>31</v>
      </c>
      <c r="K389" t="s">
        <v>45</v>
      </c>
      <c r="L389" t="s">
        <v>57</v>
      </c>
      <c r="M389" t="s">
        <v>58</v>
      </c>
      <c r="N389">
        <v>2</v>
      </c>
      <c r="O389">
        <v>180</v>
      </c>
      <c r="P389">
        <v>0</v>
      </c>
      <c r="Q389">
        <v>360</v>
      </c>
      <c r="R389" t="s">
        <v>47</v>
      </c>
      <c r="S389" t="s">
        <v>36</v>
      </c>
      <c r="T389" t="s">
        <v>93</v>
      </c>
      <c r="U389">
        <v>1</v>
      </c>
      <c r="V389" t="s">
        <v>61</v>
      </c>
      <c r="W389">
        <v>3</v>
      </c>
      <c r="X389">
        <v>3</v>
      </c>
      <c r="Y389" t="s">
        <v>62</v>
      </c>
      <c r="Z389">
        <v>13</v>
      </c>
    </row>
    <row r="390" spans="1:26" x14ac:dyDescent="0.3">
      <c r="A390" t="s">
        <v>1133</v>
      </c>
      <c r="B390" s="1">
        <v>46083</v>
      </c>
      <c r="C390" t="s">
        <v>95</v>
      </c>
      <c r="D390" s="2">
        <v>0.54166666666666663</v>
      </c>
      <c r="E390" t="s">
        <v>1134</v>
      </c>
      <c r="F390" t="s">
        <v>66</v>
      </c>
      <c r="G390" t="s">
        <v>43</v>
      </c>
      <c r="H390">
        <v>23</v>
      </c>
      <c r="I390" t="s">
        <v>1088</v>
      </c>
      <c r="J390" t="s">
        <v>150</v>
      </c>
      <c r="K390" t="s">
        <v>83</v>
      </c>
      <c r="L390" t="s">
        <v>92</v>
      </c>
      <c r="M390" t="s">
        <v>76</v>
      </c>
      <c r="N390">
        <v>4</v>
      </c>
      <c r="O390">
        <v>220</v>
      </c>
      <c r="P390">
        <v>5</v>
      </c>
      <c r="Q390">
        <v>836</v>
      </c>
      <c r="R390" t="s">
        <v>47</v>
      </c>
      <c r="S390" t="s">
        <v>77</v>
      </c>
      <c r="T390" t="s">
        <v>93</v>
      </c>
      <c r="U390">
        <v>3</v>
      </c>
      <c r="V390" t="s">
        <v>71</v>
      </c>
      <c r="W390">
        <v>3</v>
      </c>
      <c r="X390">
        <v>1</v>
      </c>
      <c r="Y390" t="s">
        <v>39</v>
      </c>
      <c r="Z390">
        <v>13</v>
      </c>
    </row>
    <row r="391" spans="1:26" x14ac:dyDescent="0.3">
      <c r="A391" t="s">
        <v>1143</v>
      </c>
      <c r="B391" s="1">
        <v>46169</v>
      </c>
      <c r="C391" t="s">
        <v>53</v>
      </c>
      <c r="D391" s="2">
        <v>0.55208333333333337</v>
      </c>
      <c r="E391" t="s">
        <v>664</v>
      </c>
      <c r="F391" t="s">
        <v>28</v>
      </c>
      <c r="G391" t="s">
        <v>43</v>
      </c>
      <c r="H391">
        <v>19</v>
      </c>
      <c r="I391" t="s">
        <v>1088</v>
      </c>
      <c r="J391" t="s">
        <v>44</v>
      </c>
      <c r="K391" t="s">
        <v>83</v>
      </c>
      <c r="L391" t="s">
        <v>84</v>
      </c>
      <c r="M391" t="s">
        <v>76</v>
      </c>
      <c r="N391">
        <v>4</v>
      </c>
      <c r="O391">
        <v>200</v>
      </c>
      <c r="P391">
        <v>5</v>
      </c>
      <c r="Q391">
        <v>760</v>
      </c>
      <c r="R391" t="s">
        <v>47</v>
      </c>
      <c r="S391" t="s">
        <v>59</v>
      </c>
      <c r="T391" t="s">
        <v>60</v>
      </c>
      <c r="U391">
        <v>4</v>
      </c>
      <c r="V391" t="s">
        <v>38</v>
      </c>
      <c r="W391">
        <v>5</v>
      </c>
      <c r="X391">
        <v>3</v>
      </c>
      <c r="Y391" t="s">
        <v>62</v>
      </c>
      <c r="Z391">
        <v>13</v>
      </c>
    </row>
    <row r="392" spans="1:26" x14ac:dyDescent="0.3">
      <c r="A392" t="s">
        <v>1145</v>
      </c>
      <c r="B392" s="1">
        <v>46081</v>
      </c>
      <c r="C392" t="s">
        <v>89</v>
      </c>
      <c r="D392" s="2">
        <v>0.5625</v>
      </c>
      <c r="E392" t="s">
        <v>622</v>
      </c>
      <c r="F392" t="s">
        <v>28</v>
      </c>
      <c r="G392" t="s">
        <v>29</v>
      </c>
      <c r="H392">
        <v>21</v>
      </c>
      <c r="I392" t="s">
        <v>1088</v>
      </c>
      <c r="J392" t="s">
        <v>150</v>
      </c>
      <c r="K392" t="s">
        <v>32</v>
      </c>
      <c r="L392" t="s">
        <v>102</v>
      </c>
      <c r="M392" t="s">
        <v>58</v>
      </c>
      <c r="N392">
        <v>2</v>
      </c>
      <c r="O392">
        <v>180</v>
      </c>
      <c r="P392">
        <v>10</v>
      </c>
      <c r="Q392">
        <v>324</v>
      </c>
      <c r="R392" t="s">
        <v>47</v>
      </c>
      <c r="S392" t="s">
        <v>77</v>
      </c>
      <c r="T392" t="s">
        <v>93</v>
      </c>
      <c r="U392">
        <v>5</v>
      </c>
      <c r="V392" t="s">
        <v>61</v>
      </c>
      <c r="W392">
        <v>2</v>
      </c>
      <c r="X392">
        <v>6</v>
      </c>
      <c r="Y392" t="s">
        <v>72</v>
      </c>
      <c r="Z392">
        <v>13</v>
      </c>
    </row>
    <row r="393" spans="1:26" x14ac:dyDescent="0.3">
      <c r="A393" t="s">
        <v>1191</v>
      </c>
      <c r="B393" s="1">
        <v>46058</v>
      </c>
      <c r="C393" t="s">
        <v>89</v>
      </c>
      <c r="D393" s="2">
        <v>0.5625</v>
      </c>
      <c r="E393" t="s">
        <v>1192</v>
      </c>
      <c r="F393" t="s">
        <v>75</v>
      </c>
      <c r="G393" t="s">
        <v>43</v>
      </c>
      <c r="H393">
        <v>19</v>
      </c>
      <c r="I393" t="s">
        <v>1088</v>
      </c>
      <c r="J393" t="s">
        <v>125</v>
      </c>
      <c r="K393" t="s">
        <v>45</v>
      </c>
      <c r="L393" t="s">
        <v>46</v>
      </c>
      <c r="M393" t="s">
        <v>34</v>
      </c>
      <c r="N393">
        <v>4</v>
      </c>
      <c r="O393">
        <v>180</v>
      </c>
      <c r="P393">
        <v>5</v>
      </c>
      <c r="Q393">
        <v>684</v>
      </c>
      <c r="R393" t="s">
        <v>47</v>
      </c>
      <c r="S393" t="s">
        <v>36</v>
      </c>
      <c r="T393" t="s">
        <v>37</v>
      </c>
      <c r="U393">
        <v>1</v>
      </c>
      <c r="V393" t="s">
        <v>71</v>
      </c>
      <c r="W393">
        <v>2</v>
      </c>
      <c r="X393">
        <v>4</v>
      </c>
      <c r="Y393" t="s">
        <v>51</v>
      </c>
      <c r="Z393">
        <v>13</v>
      </c>
    </row>
    <row r="394" spans="1:26" x14ac:dyDescent="0.3">
      <c r="A394" t="s">
        <v>1201</v>
      </c>
      <c r="B394" s="1">
        <v>46060</v>
      </c>
      <c r="C394" t="s">
        <v>89</v>
      </c>
      <c r="D394" s="2">
        <v>0.54166666666666663</v>
      </c>
      <c r="E394" t="s">
        <v>576</v>
      </c>
      <c r="F394" t="s">
        <v>107</v>
      </c>
      <c r="G394" t="s">
        <v>43</v>
      </c>
      <c r="H394">
        <v>25</v>
      </c>
      <c r="I394" t="s">
        <v>1088</v>
      </c>
      <c r="J394" t="s">
        <v>150</v>
      </c>
      <c r="K394" t="s">
        <v>32</v>
      </c>
      <c r="L394" t="s">
        <v>33</v>
      </c>
      <c r="M394" t="s">
        <v>58</v>
      </c>
      <c r="N394">
        <v>3</v>
      </c>
      <c r="O394">
        <v>120</v>
      </c>
      <c r="P394">
        <v>15</v>
      </c>
      <c r="Q394">
        <v>306</v>
      </c>
      <c r="R394" t="s">
        <v>47</v>
      </c>
      <c r="S394" t="s">
        <v>36</v>
      </c>
      <c r="T394" t="s">
        <v>37</v>
      </c>
      <c r="U394">
        <v>5</v>
      </c>
      <c r="V394" t="s">
        <v>61</v>
      </c>
      <c r="W394">
        <v>2</v>
      </c>
      <c r="X394">
        <v>6</v>
      </c>
      <c r="Y394" t="s">
        <v>72</v>
      </c>
      <c r="Z394">
        <v>13</v>
      </c>
    </row>
    <row r="395" spans="1:26" x14ac:dyDescent="0.3">
      <c r="A395" t="s">
        <v>1203</v>
      </c>
      <c r="B395" s="1">
        <v>46202</v>
      </c>
      <c r="C395" t="s">
        <v>26</v>
      </c>
      <c r="D395" s="2">
        <v>0.57291666666666663</v>
      </c>
      <c r="E395" t="s">
        <v>770</v>
      </c>
      <c r="F395" t="s">
        <v>28</v>
      </c>
      <c r="G395" t="s">
        <v>29</v>
      </c>
      <c r="H395">
        <v>21</v>
      </c>
      <c r="I395" t="s">
        <v>1088</v>
      </c>
      <c r="J395" t="s">
        <v>31</v>
      </c>
      <c r="K395" t="s">
        <v>32</v>
      </c>
      <c r="L395" t="s">
        <v>33</v>
      </c>
      <c r="M395" t="s">
        <v>58</v>
      </c>
      <c r="N395">
        <v>3</v>
      </c>
      <c r="O395">
        <v>150</v>
      </c>
      <c r="P395">
        <v>0</v>
      </c>
      <c r="Q395">
        <v>450</v>
      </c>
      <c r="R395" t="s">
        <v>35</v>
      </c>
      <c r="S395" t="s">
        <v>77</v>
      </c>
      <c r="T395" t="s">
        <v>60</v>
      </c>
      <c r="U395">
        <v>1</v>
      </c>
      <c r="V395" t="s">
        <v>38</v>
      </c>
      <c r="W395">
        <v>6</v>
      </c>
      <c r="X395">
        <v>1</v>
      </c>
      <c r="Y395" t="s">
        <v>39</v>
      </c>
      <c r="Z395">
        <v>13</v>
      </c>
    </row>
    <row r="396" spans="1:26" x14ac:dyDescent="0.3">
      <c r="A396" t="s">
        <v>1206</v>
      </c>
      <c r="B396" s="1">
        <v>46196</v>
      </c>
      <c r="C396" t="s">
        <v>26</v>
      </c>
      <c r="D396" s="2">
        <v>0.55208333333333337</v>
      </c>
      <c r="E396" t="s">
        <v>446</v>
      </c>
      <c r="F396" t="s">
        <v>107</v>
      </c>
      <c r="G396" t="s">
        <v>43</v>
      </c>
      <c r="H396">
        <v>21</v>
      </c>
      <c r="I396" t="s">
        <v>1088</v>
      </c>
      <c r="J396" t="s">
        <v>31</v>
      </c>
      <c r="K396" t="s">
        <v>83</v>
      </c>
      <c r="L396" t="s">
        <v>92</v>
      </c>
      <c r="M396" t="s">
        <v>58</v>
      </c>
      <c r="N396">
        <v>1</v>
      </c>
      <c r="O396">
        <v>120</v>
      </c>
      <c r="P396">
        <v>5</v>
      </c>
      <c r="Q396">
        <v>114</v>
      </c>
      <c r="R396" t="s">
        <v>35</v>
      </c>
      <c r="S396" t="s">
        <v>48</v>
      </c>
      <c r="T396" t="s">
        <v>93</v>
      </c>
      <c r="U396">
        <v>2</v>
      </c>
      <c r="V396" t="s">
        <v>38</v>
      </c>
      <c r="W396">
        <v>6</v>
      </c>
      <c r="X396">
        <v>2</v>
      </c>
      <c r="Y396" t="s">
        <v>78</v>
      </c>
      <c r="Z396">
        <v>13</v>
      </c>
    </row>
    <row r="397" spans="1:26" x14ac:dyDescent="0.3">
      <c r="A397" t="s">
        <v>1219</v>
      </c>
      <c r="B397" s="1">
        <v>46107</v>
      </c>
      <c r="C397" t="s">
        <v>95</v>
      </c>
      <c r="D397" s="2">
        <v>0.55208333333333337</v>
      </c>
      <c r="E397" t="s">
        <v>1220</v>
      </c>
      <c r="F397" t="s">
        <v>91</v>
      </c>
      <c r="G397" t="s">
        <v>43</v>
      </c>
      <c r="H397">
        <v>22</v>
      </c>
      <c r="I397" t="s">
        <v>1088</v>
      </c>
      <c r="J397" t="s">
        <v>118</v>
      </c>
      <c r="K397" t="s">
        <v>67</v>
      </c>
      <c r="L397" t="s">
        <v>87</v>
      </c>
      <c r="M397" t="s">
        <v>76</v>
      </c>
      <c r="N397">
        <v>2</v>
      </c>
      <c r="O397">
        <v>200</v>
      </c>
      <c r="P397">
        <v>0</v>
      </c>
      <c r="Q397">
        <v>400</v>
      </c>
      <c r="R397" t="s">
        <v>69</v>
      </c>
      <c r="S397" t="s">
        <v>59</v>
      </c>
      <c r="T397" t="s">
        <v>37</v>
      </c>
      <c r="U397">
        <v>2</v>
      </c>
      <c r="V397" t="s">
        <v>61</v>
      </c>
      <c r="W397">
        <v>3</v>
      </c>
      <c r="X397">
        <v>4</v>
      </c>
      <c r="Y397" t="s">
        <v>51</v>
      </c>
      <c r="Z397">
        <v>13</v>
      </c>
    </row>
    <row r="398" spans="1:26" x14ac:dyDescent="0.3">
      <c r="A398" t="s">
        <v>1226</v>
      </c>
      <c r="B398" s="1">
        <v>46197</v>
      </c>
      <c r="C398" t="s">
        <v>26</v>
      </c>
      <c r="D398" s="2">
        <v>0.54166666666666663</v>
      </c>
      <c r="E398" t="s">
        <v>709</v>
      </c>
      <c r="F398" t="s">
        <v>28</v>
      </c>
      <c r="G398" t="s">
        <v>43</v>
      </c>
      <c r="H398">
        <v>25</v>
      </c>
      <c r="I398" t="s">
        <v>1088</v>
      </c>
      <c r="J398" t="s">
        <v>56</v>
      </c>
      <c r="K398" t="s">
        <v>83</v>
      </c>
      <c r="L398" t="s">
        <v>128</v>
      </c>
      <c r="M398" t="s">
        <v>76</v>
      </c>
      <c r="N398">
        <v>4</v>
      </c>
      <c r="O398">
        <v>150</v>
      </c>
      <c r="P398">
        <v>10</v>
      </c>
      <c r="Q398">
        <v>540</v>
      </c>
      <c r="R398" t="s">
        <v>69</v>
      </c>
      <c r="S398" t="s">
        <v>77</v>
      </c>
      <c r="T398" t="s">
        <v>49</v>
      </c>
      <c r="U398">
        <v>4</v>
      </c>
      <c r="V398" t="s">
        <v>71</v>
      </c>
      <c r="W398">
        <v>6</v>
      </c>
      <c r="X398">
        <v>3</v>
      </c>
      <c r="Y398" t="s">
        <v>62</v>
      </c>
      <c r="Z398">
        <v>13</v>
      </c>
    </row>
    <row r="399" spans="1:26" x14ac:dyDescent="0.3">
      <c r="A399" t="s">
        <v>1238</v>
      </c>
      <c r="B399" s="1">
        <v>46035</v>
      </c>
      <c r="C399" t="s">
        <v>124</v>
      </c>
      <c r="D399" s="2">
        <v>0.5625</v>
      </c>
      <c r="E399" t="s">
        <v>1239</v>
      </c>
      <c r="F399" t="s">
        <v>107</v>
      </c>
      <c r="G399" t="s">
        <v>43</v>
      </c>
      <c r="H399">
        <v>22</v>
      </c>
      <c r="I399" t="s">
        <v>1088</v>
      </c>
      <c r="J399" t="s">
        <v>125</v>
      </c>
      <c r="K399" t="s">
        <v>45</v>
      </c>
      <c r="L399" t="s">
        <v>46</v>
      </c>
      <c r="M399" t="s">
        <v>34</v>
      </c>
      <c r="N399">
        <v>1</v>
      </c>
      <c r="O399">
        <v>120</v>
      </c>
      <c r="P399">
        <v>0</v>
      </c>
      <c r="Q399">
        <v>120</v>
      </c>
      <c r="R399" t="s">
        <v>69</v>
      </c>
      <c r="S399" t="s">
        <v>77</v>
      </c>
      <c r="T399" t="s">
        <v>93</v>
      </c>
      <c r="U399">
        <v>3</v>
      </c>
      <c r="V399" t="s">
        <v>50</v>
      </c>
      <c r="W399">
        <v>1</v>
      </c>
      <c r="X399">
        <v>2</v>
      </c>
      <c r="Y399" t="s">
        <v>78</v>
      </c>
      <c r="Z399">
        <v>13</v>
      </c>
    </row>
    <row r="400" spans="1:26" x14ac:dyDescent="0.3">
      <c r="A400" t="s">
        <v>1242</v>
      </c>
      <c r="B400" s="1">
        <v>46086</v>
      </c>
      <c r="C400" t="s">
        <v>95</v>
      </c>
      <c r="D400" s="2">
        <v>0.5625</v>
      </c>
      <c r="E400" t="s">
        <v>297</v>
      </c>
      <c r="F400" t="s">
        <v>91</v>
      </c>
      <c r="G400" t="s">
        <v>29</v>
      </c>
      <c r="H400">
        <v>22</v>
      </c>
      <c r="I400" t="s">
        <v>1088</v>
      </c>
      <c r="J400" t="s">
        <v>82</v>
      </c>
      <c r="K400" t="s">
        <v>67</v>
      </c>
      <c r="L400" t="s">
        <v>68</v>
      </c>
      <c r="M400" t="s">
        <v>58</v>
      </c>
      <c r="N400">
        <v>4</v>
      </c>
      <c r="O400">
        <v>250</v>
      </c>
      <c r="P400">
        <v>10</v>
      </c>
      <c r="Q400">
        <v>900</v>
      </c>
      <c r="R400" t="s">
        <v>69</v>
      </c>
      <c r="S400" t="s">
        <v>77</v>
      </c>
      <c r="T400" t="s">
        <v>60</v>
      </c>
      <c r="U400">
        <v>1</v>
      </c>
      <c r="V400" t="s">
        <v>50</v>
      </c>
      <c r="W400">
        <v>3</v>
      </c>
      <c r="X400">
        <v>4</v>
      </c>
      <c r="Y400" t="s">
        <v>51</v>
      </c>
      <c r="Z400">
        <v>13</v>
      </c>
    </row>
    <row r="401" spans="1:26" x14ac:dyDescent="0.3">
      <c r="A401" t="s">
        <v>1308</v>
      </c>
      <c r="B401" s="1">
        <v>46088</v>
      </c>
      <c r="C401" t="s">
        <v>95</v>
      </c>
      <c r="D401" s="2">
        <v>0.54166666666666663</v>
      </c>
      <c r="E401" t="s">
        <v>1153</v>
      </c>
      <c r="F401" t="s">
        <v>91</v>
      </c>
      <c r="G401" t="s">
        <v>43</v>
      </c>
      <c r="H401">
        <v>59</v>
      </c>
      <c r="I401" t="s">
        <v>1291</v>
      </c>
      <c r="J401" t="s">
        <v>118</v>
      </c>
      <c r="K401" t="s">
        <v>45</v>
      </c>
      <c r="L401" t="s">
        <v>46</v>
      </c>
      <c r="M401" t="s">
        <v>34</v>
      </c>
      <c r="N401">
        <v>4</v>
      </c>
      <c r="O401">
        <v>150</v>
      </c>
      <c r="P401">
        <v>0</v>
      </c>
      <c r="Q401">
        <v>600</v>
      </c>
      <c r="R401" t="s">
        <v>35</v>
      </c>
      <c r="S401" t="s">
        <v>48</v>
      </c>
      <c r="T401" t="s">
        <v>60</v>
      </c>
      <c r="U401">
        <v>1</v>
      </c>
      <c r="V401" t="s">
        <v>61</v>
      </c>
      <c r="W401">
        <v>3</v>
      </c>
      <c r="X401">
        <v>6</v>
      </c>
      <c r="Y401" t="s">
        <v>72</v>
      </c>
      <c r="Z401">
        <v>13</v>
      </c>
    </row>
    <row r="402" spans="1:26" x14ac:dyDescent="0.3">
      <c r="A402" t="s">
        <v>1326</v>
      </c>
      <c r="B402" s="1">
        <v>46162</v>
      </c>
      <c r="C402" t="s">
        <v>53</v>
      </c>
      <c r="D402" s="2">
        <v>0.54166666666666663</v>
      </c>
      <c r="E402" t="s">
        <v>608</v>
      </c>
      <c r="F402" t="s">
        <v>91</v>
      </c>
      <c r="G402" t="s">
        <v>43</v>
      </c>
      <c r="H402">
        <v>56</v>
      </c>
      <c r="I402" t="s">
        <v>1291</v>
      </c>
      <c r="J402" t="s">
        <v>44</v>
      </c>
      <c r="K402" t="s">
        <v>32</v>
      </c>
      <c r="L402" t="s">
        <v>33</v>
      </c>
      <c r="M402" t="s">
        <v>34</v>
      </c>
      <c r="N402">
        <v>3</v>
      </c>
      <c r="O402">
        <v>200</v>
      </c>
      <c r="P402">
        <v>0</v>
      </c>
      <c r="Q402">
        <v>600</v>
      </c>
      <c r="R402" t="s">
        <v>69</v>
      </c>
      <c r="S402" t="s">
        <v>59</v>
      </c>
      <c r="T402" t="s">
        <v>60</v>
      </c>
      <c r="U402">
        <v>3</v>
      </c>
      <c r="V402" t="s">
        <v>38</v>
      </c>
      <c r="W402">
        <v>5</v>
      </c>
      <c r="X402">
        <v>3</v>
      </c>
      <c r="Y402" t="s">
        <v>62</v>
      </c>
      <c r="Z402">
        <v>13</v>
      </c>
    </row>
    <row r="403" spans="1:26" x14ac:dyDescent="0.3">
      <c r="A403" t="s">
        <v>1334</v>
      </c>
      <c r="B403" s="1">
        <v>46107</v>
      </c>
      <c r="C403" t="s">
        <v>95</v>
      </c>
      <c r="D403" s="2">
        <v>0.55208333333333337</v>
      </c>
      <c r="E403" t="s">
        <v>216</v>
      </c>
      <c r="F403" t="s">
        <v>66</v>
      </c>
      <c r="G403" t="s">
        <v>43</v>
      </c>
      <c r="H403">
        <v>56</v>
      </c>
      <c r="I403" t="s">
        <v>1291</v>
      </c>
      <c r="J403" t="s">
        <v>118</v>
      </c>
      <c r="K403" t="s">
        <v>83</v>
      </c>
      <c r="L403" t="s">
        <v>84</v>
      </c>
      <c r="M403" t="s">
        <v>76</v>
      </c>
      <c r="N403">
        <v>3</v>
      </c>
      <c r="O403">
        <v>250</v>
      </c>
      <c r="P403">
        <v>10</v>
      </c>
      <c r="Q403">
        <v>675</v>
      </c>
      <c r="R403" t="s">
        <v>47</v>
      </c>
      <c r="S403" t="s">
        <v>36</v>
      </c>
      <c r="T403" t="s">
        <v>37</v>
      </c>
      <c r="U403">
        <v>3</v>
      </c>
      <c r="V403" t="s">
        <v>50</v>
      </c>
      <c r="W403">
        <v>3</v>
      </c>
      <c r="X403">
        <v>4</v>
      </c>
      <c r="Y403" t="s">
        <v>51</v>
      </c>
      <c r="Z403">
        <v>13</v>
      </c>
    </row>
    <row r="404" spans="1:26" x14ac:dyDescent="0.3">
      <c r="A404" t="s">
        <v>1350</v>
      </c>
      <c r="B404" s="1">
        <v>46037</v>
      </c>
      <c r="C404" t="s">
        <v>124</v>
      </c>
      <c r="D404" s="2">
        <v>0.54166666666666663</v>
      </c>
      <c r="E404" t="s">
        <v>1321</v>
      </c>
      <c r="F404" t="s">
        <v>55</v>
      </c>
      <c r="G404" t="s">
        <v>43</v>
      </c>
      <c r="H404">
        <v>55</v>
      </c>
      <c r="I404" t="s">
        <v>1291</v>
      </c>
      <c r="J404" t="s">
        <v>44</v>
      </c>
      <c r="K404" t="s">
        <v>83</v>
      </c>
      <c r="L404" t="s">
        <v>84</v>
      </c>
      <c r="M404" t="s">
        <v>34</v>
      </c>
      <c r="N404">
        <v>1</v>
      </c>
      <c r="O404">
        <v>120</v>
      </c>
      <c r="P404">
        <v>15</v>
      </c>
      <c r="Q404">
        <v>102</v>
      </c>
      <c r="R404" t="s">
        <v>69</v>
      </c>
      <c r="S404" t="s">
        <v>59</v>
      </c>
      <c r="T404" t="s">
        <v>70</v>
      </c>
      <c r="U404">
        <v>4</v>
      </c>
      <c r="V404" t="s">
        <v>71</v>
      </c>
      <c r="W404">
        <v>1</v>
      </c>
      <c r="X404">
        <v>4</v>
      </c>
      <c r="Y404" t="s">
        <v>51</v>
      </c>
      <c r="Z404">
        <v>13</v>
      </c>
    </row>
    <row r="405" spans="1:26" x14ac:dyDescent="0.3">
      <c r="A405" t="s">
        <v>1374</v>
      </c>
      <c r="B405" s="1">
        <v>46042</v>
      </c>
      <c r="C405" t="s">
        <v>124</v>
      </c>
      <c r="D405" s="2">
        <v>0.57291666666666663</v>
      </c>
      <c r="E405" t="s">
        <v>185</v>
      </c>
      <c r="F405" t="s">
        <v>110</v>
      </c>
      <c r="G405" t="s">
        <v>29</v>
      </c>
      <c r="H405">
        <v>60</v>
      </c>
      <c r="I405" t="s">
        <v>1291</v>
      </c>
      <c r="J405" t="s">
        <v>56</v>
      </c>
      <c r="K405" t="s">
        <v>45</v>
      </c>
      <c r="L405" t="s">
        <v>46</v>
      </c>
      <c r="M405" t="s">
        <v>76</v>
      </c>
      <c r="N405">
        <v>3</v>
      </c>
      <c r="O405">
        <v>150</v>
      </c>
      <c r="P405">
        <v>5</v>
      </c>
      <c r="Q405">
        <v>427.5</v>
      </c>
      <c r="R405" t="s">
        <v>47</v>
      </c>
      <c r="S405" t="s">
        <v>36</v>
      </c>
      <c r="T405" t="s">
        <v>70</v>
      </c>
      <c r="U405">
        <v>1</v>
      </c>
      <c r="V405" t="s">
        <v>50</v>
      </c>
      <c r="W405">
        <v>1</v>
      </c>
      <c r="X405">
        <v>2</v>
      </c>
      <c r="Y405" t="s">
        <v>78</v>
      </c>
      <c r="Z405">
        <v>13</v>
      </c>
    </row>
    <row r="406" spans="1:26" x14ac:dyDescent="0.3">
      <c r="A406" t="s">
        <v>1384</v>
      </c>
      <c r="B406" s="1">
        <v>46089</v>
      </c>
      <c r="C406" t="s">
        <v>95</v>
      </c>
      <c r="D406" s="2">
        <v>0.54166666666666663</v>
      </c>
      <c r="E406" t="s">
        <v>421</v>
      </c>
      <c r="F406" t="s">
        <v>81</v>
      </c>
      <c r="G406" t="s">
        <v>29</v>
      </c>
      <c r="H406">
        <v>60</v>
      </c>
      <c r="I406" t="s">
        <v>1291</v>
      </c>
      <c r="J406" t="s">
        <v>118</v>
      </c>
      <c r="K406" t="s">
        <v>32</v>
      </c>
      <c r="L406" t="s">
        <v>102</v>
      </c>
      <c r="M406" t="s">
        <v>76</v>
      </c>
      <c r="N406">
        <v>3</v>
      </c>
      <c r="O406">
        <v>120</v>
      </c>
      <c r="P406">
        <v>5</v>
      </c>
      <c r="Q406">
        <v>342</v>
      </c>
      <c r="R406" t="s">
        <v>35</v>
      </c>
      <c r="S406" t="s">
        <v>48</v>
      </c>
      <c r="T406" t="s">
        <v>37</v>
      </c>
      <c r="U406">
        <v>4</v>
      </c>
      <c r="V406" t="s">
        <v>71</v>
      </c>
      <c r="W406">
        <v>3</v>
      </c>
      <c r="X406">
        <v>0</v>
      </c>
      <c r="Y406" t="s">
        <v>115</v>
      </c>
      <c r="Z406">
        <v>13</v>
      </c>
    </row>
    <row r="407" spans="1:26" x14ac:dyDescent="0.3">
      <c r="A407" t="s">
        <v>1389</v>
      </c>
      <c r="B407" s="1">
        <v>46077</v>
      </c>
      <c r="C407" t="s">
        <v>89</v>
      </c>
      <c r="D407" s="2">
        <v>0.5625</v>
      </c>
      <c r="E407" t="s">
        <v>1390</v>
      </c>
      <c r="F407" t="s">
        <v>55</v>
      </c>
      <c r="G407" t="s">
        <v>29</v>
      </c>
      <c r="H407">
        <v>59</v>
      </c>
      <c r="I407" t="s">
        <v>1291</v>
      </c>
      <c r="J407" t="s">
        <v>150</v>
      </c>
      <c r="K407" t="s">
        <v>67</v>
      </c>
      <c r="L407" t="s">
        <v>68</v>
      </c>
      <c r="M407" t="s">
        <v>58</v>
      </c>
      <c r="N407">
        <v>4</v>
      </c>
      <c r="O407">
        <v>180</v>
      </c>
      <c r="P407">
        <v>10</v>
      </c>
      <c r="Q407">
        <v>648</v>
      </c>
      <c r="R407" t="s">
        <v>35</v>
      </c>
      <c r="S407" t="s">
        <v>59</v>
      </c>
      <c r="T407" t="s">
        <v>37</v>
      </c>
      <c r="U407">
        <v>3</v>
      </c>
      <c r="V407" t="s">
        <v>50</v>
      </c>
      <c r="W407">
        <v>2</v>
      </c>
      <c r="X407">
        <v>2</v>
      </c>
      <c r="Y407" t="s">
        <v>78</v>
      </c>
      <c r="Z407">
        <v>13</v>
      </c>
    </row>
    <row r="408" spans="1:26" x14ac:dyDescent="0.3">
      <c r="A408" t="s">
        <v>1427</v>
      </c>
      <c r="B408" s="1">
        <v>46051</v>
      </c>
      <c r="C408" t="s">
        <v>124</v>
      </c>
      <c r="D408" s="2">
        <v>0.5625</v>
      </c>
      <c r="E408" t="s">
        <v>359</v>
      </c>
      <c r="F408" t="s">
        <v>110</v>
      </c>
      <c r="G408" t="s">
        <v>29</v>
      </c>
      <c r="H408">
        <v>57</v>
      </c>
      <c r="I408" t="s">
        <v>1291</v>
      </c>
      <c r="J408" t="s">
        <v>125</v>
      </c>
      <c r="K408" t="s">
        <v>32</v>
      </c>
      <c r="L408" t="s">
        <v>102</v>
      </c>
      <c r="M408" t="s">
        <v>76</v>
      </c>
      <c r="N408">
        <v>1</v>
      </c>
      <c r="O408">
        <v>220</v>
      </c>
      <c r="P408">
        <v>0</v>
      </c>
      <c r="Q408">
        <v>220</v>
      </c>
      <c r="R408" t="s">
        <v>47</v>
      </c>
      <c r="S408" t="s">
        <v>77</v>
      </c>
      <c r="T408" t="s">
        <v>49</v>
      </c>
      <c r="U408">
        <v>5</v>
      </c>
      <c r="V408" t="s">
        <v>61</v>
      </c>
      <c r="W408">
        <v>1</v>
      </c>
      <c r="X408">
        <v>4</v>
      </c>
      <c r="Y408" t="s">
        <v>51</v>
      </c>
      <c r="Z408">
        <v>13</v>
      </c>
    </row>
    <row r="409" spans="1:26" x14ac:dyDescent="0.3">
      <c r="A409" t="s">
        <v>116</v>
      </c>
      <c r="B409" s="1">
        <v>46129</v>
      </c>
      <c r="C409" t="s">
        <v>64</v>
      </c>
      <c r="D409" s="2">
        <v>0.61458333333333337</v>
      </c>
      <c r="E409" t="s">
        <v>117</v>
      </c>
      <c r="F409" t="s">
        <v>42</v>
      </c>
      <c r="G409" t="s">
        <v>43</v>
      </c>
      <c r="H409">
        <v>44</v>
      </c>
      <c r="I409" t="s">
        <v>30</v>
      </c>
      <c r="J409" t="s">
        <v>118</v>
      </c>
      <c r="K409" t="s">
        <v>32</v>
      </c>
      <c r="L409" t="s">
        <v>33</v>
      </c>
      <c r="M409" t="s">
        <v>76</v>
      </c>
      <c r="N409">
        <v>1</v>
      </c>
      <c r="O409">
        <v>150</v>
      </c>
      <c r="P409">
        <v>10</v>
      </c>
      <c r="Q409">
        <v>135</v>
      </c>
      <c r="R409" t="s">
        <v>35</v>
      </c>
      <c r="S409" t="s">
        <v>77</v>
      </c>
      <c r="T409" t="s">
        <v>93</v>
      </c>
      <c r="U409">
        <v>5</v>
      </c>
      <c r="V409" t="s">
        <v>38</v>
      </c>
      <c r="W409">
        <v>4</v>
      </c>
      <c r="X409">
        <v>5</v>
      </c>
      <c r="Y409" t="s">
        <v>99</v>
      </c>
      <c r="Z409">
        <v>14</v>
      </c>
    </row>
    <row r="410" spans="1:26" x14ac:dyDescent="0.3">
      <c r="A410" t="s">
        <v>138</v>
      </c>
      <c r="B410" s="1">
        <v>46082</v>
      </c>
      <c r="C410" t="s">
        <v>95</v>
      </c>
      <c r="D410" s="2">
        <v>0.58333333333333337</v>
      </c>
      <c r="E410" t="s">
        <v>139</v>
      </c>
      <c r="F410" t="s">
        <v>66</v>
      </c>
      <c r="G410" t="s">
        <v>43</v>
      </c>
      <c r="H410">
        <v>41</v>
      </c>
      <c r="I410" t="s">
        <v>30</v>
      </c>
      <c r="J410" t="s">
        <v>118</v>
      </c>
      <c r="K410" t="s">
        <v>67</v>
      </c>
      <c r="L410" t="s">
        <v>68</v>
      </c>
      <c r="M410" t="s">
        <v>76</v>
      </c>
      <c r="N410">
        <v>3</v>
      </c>
      <c r="O410">
        <v>200</v>
      </c>
      <c r="P410">
        <v>10</v>
      </c>
      <c r="Q410">
        <v>540</v>
      </c>
      <c r="R410" t="s">
        <v>47</v>
      </c>
      <c r="S410" t="s">
        <v>48</v>
      </c>
      <c r="T410" t="s">
        <v>70</v>
      </c>
      <c r="U410">
        <v>5</v>
      </c>
      <c r="V410" t="s">
        <v>61</v>
      </c>
      <c r="W410">
        <v>3</v>
      </c>
      <c r="X410">
        <v>0</v>
      </c>
      <c r="Y410" t="s">
        <v>115</v>
      </c>
      <c r="Z410">
        <v>14</v>
      </c>
    </row>
    <row r="411" spans="1:26" x14ac:dyDescent="0.3">
      <c r="A411" t="s">
        <v>146</v>
      </c>
      <c r="B411" s="1">
        <v>46189</v>
      </c>
      <c r="C411" t="s">
        <v>26</v>
      </c>
      <c r="D411" s="2">
        <v>0.60416666666666663</v>
      </c>
      <c r="E411" t="s">
        <v>147</v>
      </c>
      <c r="F411" t="s">
        <v>55</v>
      </c>
      <c r="G411" t="s">
        <v>29</v>
      </c>
      <c r="H411">
        <v>38</v>
      </c>
      <c r="I411" t="s">
        <v>30</v>
      </c>
      <c r="J411" t="s">
        <v>31</v>
      </c>
      <c r="K411" t="s">
        <v>45</v>
      </c>
      <c r="L411" t="s">
        <v>57</v>
      </c>
      <c r="M411" t="s">
        <v>34</v>
      </c>
      <c r="N411">
        <v>4</v>
      </c>
      <c r="O411">
        <v>220</v>
      </c>
      <c r="P411">
        <v>15</v>
      </c>
      <c r="Q411">
        <v>748</v>
      </c>
      <c r="R411" t="s">
        <v>69</v>
      </c>
      <c r="S411" t="s">
        <v>36</v>
      </c>
      <c r="T411" t="s">
        <v>60</v>
      </c>
      <c r="U411">
        <v>5</v>
      </c>
      <c r="V411" t="s">
        <v>38</v>
      </c>
      <c r="W411">
        <v>6</v>
      </c>
      <c r="X411">
        <v>2</v>
      </c>
      <c r="Y411" t="s">
        <v>78</v>
      </c>
      <c r="Z411">
        <v>14</v>
      </c>
    </row>
    <row r="412" spans="1:26" x14ac:dyDescent="0.3">
      <c r="A412" t="s">
        <v>182</v>
      </c>
      <c r="B412" s="1">
        <v>46084</v>
      </c>
      <c r="C412" t="s">
        <v>95</v>
      </c>
      <c r="D412" s="2">
        <v>0.59375</v>
      </c>
      <c r="E412" t="s">
        <v>183</v>
      </c>
      <c r="F412" t="s">
        <v>81</v>
      </c>
      <c r="G412" t="s">
        <v>43</v>
      </c>
      <c r="H412">
        <v>42</v>
      </c>
      <c r="I412" t="s">
        <v>30</v>
      </c>
      <c r="J412" t="s">
        <v>82</v>
      </c>
      <c r="K412" t="s">
        <v>67</v>
      </c>
      <c r="L412" t="s">
        <v>87</v>
      </c>
      <c r="M412" t="s">
        <v>34</v>
      </c>
      <c r="N412">
        <v>2</v>
      </c>
      <c r="O412">
        <v>150</v>
      </c>
      <c r="P412">
        <v>10</v>
      </c>
      <c r="Q412">
        <v>270</v>
      </c>
      <c r="R412" t="s">
        <v>69</v>
      </c>
      <c r="S412" t="s">
        <v>36</v>
      </c>
      <c r="T412" t="s">
        <v>37</v>
      </c>
      <c r="U412">
        <v>5</v>
      </c>
      <c r="V412" t="s">
        <v>61</v>
      </c>
      <c r="W412">
        <v>3</v>
      </c>
      <c r="X412">
        <v>2</v>
      </c>
      <c r="Y412" t="s">
        <v>78</v>
      </c>
      <c r="Z412">
        <v>14</v>
      </c>
    </row>
    <row r="413" spans="1:26" x14ac:dyDescent="0.3">
      <c r="A413" t="s">
        <v>260</v>
      </c>
      <c r="B413" s="1">
        <v>46074</v>
      </c>
      <c r="C413" t="s">
        <v>89</v>
      </c>
      <c r="D413" s="2">
        <v>0.58333333333333337</v>
      </c>
      <c r="E413" t="s">
        <v>261</v>
      </c>
      <c r="F413" t="s">
        <v>81</v>
      </c>
      <c r="G413" t="s">
        <v>29</v>
      </c>
      <c r="H413">
        <v>47</v>
      </c>
      <c r="I413" t="s">
        <v>30</v>
      </c>
      <c r="J413" t="s">
        <v>82</v>
      </c>
      <c r="K413" t="s">
        <v>45</v>
      </c>
      <c r="L413" t="s">
        <v>57</v>
      </c>
      <c r="M413" t="s">
        <v>76</v>
      </c>
      <c r="N413">
        <v>2</v>
      </c>
      <c r="O413">
        <v>200</v>
      </c>
      <c r="P413">
        <v>10</v>
      </c>
      <c r="Q413">
        <v>360</v>
      </c>
      <c r="R413" t="s">
        <v>35</v>
      </c>
      <c r="S413" t="s">
        <v>48</v>
      </c>
      <c r="T413" t="s">
        <v>93</v>
      </c>
      <c r="U413">
        <v>5</v>
      </c>
      <c r="V413" t="s">
        <v>71</v>
      </c>
      <c r="W413">
        <v>2</v>
      </c>
      <c r="X413">
        <v>6</v>
      </c>
      <c r="Y413" t="s">
        <v>72</v>
      </c>
      <c r="Z413">
        <v>14</v>
      </c>
    </row>
    <row r="414" spans="1:26" x14ac:dyDescent="0.3">
      <c r="A414" t="s">
        <v>267</v>
      </c>
      <c r="B414" s="1">
        <v>46072</v>
      </c>
      <c r="C414" t="s">
        <v>89</v>
      </c>
      <c r="D414" s="2">
        <v>0.59375</v>
      </c>
      <c r="E414" t="s">
        <v>268</v>
      </c>
      <c r="F414" t="s">
        <v>110</v>
      </c>
      <c r="G414" t="s">
        <v>43</v>
      </c>
      <c r="H414">
        <v>44</v>
      </c>
      <c r="I414" t="s">
        <v>30</v>
      </c>
      <c r="J414" t="s">
        <v>150</v>
      </c>
      <c r="K414" t="s">
        <v>67</v>
      </c>
      <c r="L414" t="s">
        <v>87</v>
      </c>
      <c r="M414" t="s">
        <v>58</v>
      </c>
      <c r="N414">
        <v>3</v>
      </c>
      <c r="O414">
        <v>220</v>
      </c>
      <c r="P414">
        <v>15</v>
      </c>
      <c r="Q414">
        <v>561</v>
      </c>
      <c r="R414" t="s">
        <v>35</v>
      </c>
      <c r="S414" t="s">
        <v>77</v>
      </c>
      <c r="T414" t="s">
        <v>37</v>
      </c>
      <c r="U414">
        <v>5</v>
      </c>
      <c r="V414" t="s">
        <v>38</v>
      </c>
      <c r="W414">
        <v>2</v>
      </c>
      <c r="X414">
        <v>4</v>
      </c>
      <c r="Y414" t="s">
        <v>51</v>
      </c>
      <c r="Z414">
        <v>14</v>
      </c>
    </row>
    <row r="415" spans="1:26" x14ac:dyDescent="0.3">
      <c r="A415" t="s">
        <v>287</v>
      </c>
      <c r="B415" s="1">
        <v>46154</v>
      </c>
      <c r="C415" t="s">
        <v>53</v>
      </c>
      <c r="D415" s="2">
        <v>0.61458333333333337</v>
      </c>
      <c r="E415" t="s">
        <v>288</v>
      </c>
      <c r="F415" t="s">
        <v>131</v>
      </c>
      <c r="G415" t="s">
        <v>29</v>
      </c>
      <c r="H415">
        <v>47</v>
      </c>
      <c r="I415" t="s">
        <v>30</v>
      </c>
      <c r="J415" t="s">
        <v>125</v>
      </c>
      <c r="K415" t="s">
        <v>83</v>
      </c>
      <c r="L415" t="s">
        <v>175</v>
      </c>
      <c r="M415" t="s">
        <v>76</v>
      </c>
      <c r="N415">
        <v>3</v>
      </c>
      <c r="O415">
        <v>180</v>
      </c>
      <c r="P415">
        <v>10</v>
      </c>
      <c r="Q415">
        <v>486</v>
      </c>
      <c r="R415" t="s">
        <v>69</v>
      </c>
      <c r="S415" t="s">
        <v>77</v>
      </c>
      <c r="T415" t="s">
        <v>70</v>
      </c>
      <c r="U415">
        <v>5</v>
      </c>
      <c r="V415" t="s">
        <v>50</v>
      </c>
      <c r="W415">
        <v>5</v>
      </c>
      <c r="X415">
        <v>2</v>
      </c>
      <c r="Y415" t="s">
        <v>78</v>
      </c>
      <c r="Z415">
        <v>14</v>
      </c>
    </row>
    <row r="416" spans="1:26" x14ac:dyDescent="0.3">
      <c r="A416" t="s">
        <v>331</v>
      </c>
      <c r="B416" s="1">
        <v>46056</v>
      </c>
      <c r="C416" t="s">
        <v>89</v>
      </c>
      <c r="D416" s="2">
        <v>0.59375</v>
      </c>
      <c r="E416" t="s">
        <v>332</v>
      </c>
      <c r="F416" t="s">
        <v>28</v>
      </c>
      <c r="G416" t="s">
        <v>29</v>
      </c>
      <c r="H416">
        <v>45</v>
      </c>
      <c r="I416" t="s">
        <v>30</v>
      </c>
      <c r="J416" t="s">
        <v>31</v>
      </c>
      <c r="K416" t="s">
        <v>67</v>
      </c>
      <c r="L416" t="s">
        <v>87</v>
      </c>
      <c r="M416" t="s">
        <v>58</v>
      </c>
      <c r="N416">
        <v>4</v>
      </c>
      <c r="O416">
        <v>200</v>
      </c>
      <c r="P416">
        <v>10</v>
      </c>
      <c r="Q416">
        <v>720</v>
      </c>
      <c r="R416" t="s">
        <v>35</v>
      </c>
      <c r="S416" t="s">
        <v>77</v>
      </c>
      <c r="T416" t="s">
        <v>70</v>
      </c>
      <c r="U416">
        <v>5</v>
      </c>
      <c r="V416" t="s">
        <v>71</v>
      </c>
      <c r="W416">
        <v>2</v>
      </c>
      <c r="X416">
        <v>2</v>
      </c>
      <c r="Y416" t="s">
        <v>78</v>
      </c>
      <c r="Z416">
        <v>14</v>
      </c>
    </row>
    <row r="417" spans="1:26" x14ac:dyDescent="0.3">
      <c r="A417" t="s">
        <v>335</v>
      </c>
      <c r="B417" s="1">
        <v>46131</v>
      </c>
      <c r="C417" t="s">
        <v>64</v>
      </c>
      <c r="D417" s="2">
        <v>0.59375</v>
      </c>
      <c r="E417" t="s">
        <v>336</v>
      </c>
      <c r="F417" t="s">
        <v>81</v>
      </c>
      <c r="G417" t="s">
        <v>43</v>
      </c>
      <c r="H417">
        <v>51</v>
      </c>
      <c r="I417" t="s">
        <v>30</v>
      </c>
      <c r="J417" t="s">
        <v>44</v>
      </c>
      <c r="K417" t="s">
        <v>67</v>
      </c>
      <c r="L417" t="s">
        <v>68</v>
      </c>
      <c r="M417" t="s">
        <v>34</v>
      </c>
      <c r="N417">
        <v>3</v>
      </c>
      <c r="O417">
        <v>200</v>
      </c>
      <c r="P417">
        <v>15</v>
      </c>
      <c r="Q417">
        <v>510</v>
      </c>
      <c r="R417" t="s">
        <v>69</v>
      </c>
      <c r="S417" t="s">
        <v>77</v>
      </c>
      <c r="T417" t="s">
        <v>49</v>
      </c>
      <c r="U417">
        <v>5</v>
      </c>
      <c r="V417" t="s">
        <v>61</v>
      </c>
      <c r="W417">
        <v>4</v>
      </c>
      <c r="X417">
        <v>0</v>
      </c>
      <c r="Y417" t="s">
        <v>115</v>
      </c>
      <c r="Z417">
        <v>14</v>
      </c>
    </row>
    <row r="418" spans="1:26" x14ac:dyDescent="0.3">
      <c r="A418" t="s">
        <v>431</v>
      </c>
      <c r="B418" s="1">
        <v>46183</v>
      </c>
      <c r="C418" t="s">
        <v>26</v>
      </c>
      <c r="D418" s="2">
        <v>0.60416666666666663</v>
      </c>
      <c r="E418" t="s">
        <v>432</v>
      </c>
      <c r="F418" t="s">
        <v>42</v>
      </c>
      <c r="G418" t="s">
        <v>29</v>
      </c>
      <c r="H418">
        <v>48</v>
      </c>
      <c r="I418" t="s">
        <v>30</v>
      </c>
      <c r="J418" t="s">
        <v>125</v>
      </c>
      <c r="K418" t="s">
        <v>32</v>
      </c>
      <c r="L418" t="s">
        <v>102</v>
      </c>
      <c r="M418" t="s">
        <v>76</v>
      </c>
      <c r="N418">
        <v>4</v>
      </c>
      <c r="O418">
        <v>200</v>
      </c>
      <c r="P418">
        <v>5</v>
      </c>
      <c r="Q418">
        <v>760</v>
      </c>
      <c r="R418" t="s">
        <v>47</v>
      </c>
      <c r="S418" t="s">
        <v>77</v>
      </c>
      <c r="T418" t="s">
        <v>37</v>
      </c>
      <c r="U418">
        <v>2</v>
      </c>
      <c r="V418" t="s">
        <v>50</v>
      </c>
      <c r="W418">
        <v>6</v>
      </c>
      <c r="X418">
        <v>3</v>
      </c>
      <c r="Y418" t="s">
        <v>62</v>
      </c>
      <c r="Z418">
        <v>14</v>
      </c>
    </row>
    <row r="419" spans="1:26" x14ac:dyDescent="0.3">
      <c r="A419" t="s">
        <v>455</v>
      </c>
      <c r="B419" s="1">
        <v>46030</v>
      </c>
      <c r="C419" t="s">
        <v>124</v>
      </c>
      <c r="D419" s="2">
        <v>0.58333333333333337</v>
      </c>
      <c r="E419" t="s">
        <v>456</v>
      </c>
      <c r="F419" t="s">
        <v>75</v>
      </c>
      <c r="G419" t="s">
        <v>29</v>
      </c>
      <c r="H419">
        <v>31</v>
      </c>
      <c r="I419" t="s">
        <v>30</v>
      </c>
      <c r="J419" t="s">
        <v>31</v>
      </c>
      <c r="K419" t="s">
        <v>67</v>
      </c>
      <c r="L419" t="s">
        <v>87</v>
      </c>
      <c r="M419" t="s">
        <v>58</v>
      </c>
      <c r="N419">
        <v>1</v>
      </c>
      <c r="O419">
        <v>200</v>
      </c>
      <c r="P419">
        <v>10</v>
      </c>
      <c r="Q419">
        <v>180</v>
      </c>
      <c r="R419" t="s">
        <v>69</v>
      </c>
      <c r="S419" t="s">
        <v>77</v>
      </c>
      <c r="T419" t="s">
        <v>49</v>
      </c>
      <c r="U419">
        <v>2</v>
      </c>
      <c r="V419" t="s">
        <v>71</v>
      </c>
      <c r="W419">
        <v>1</v>
      </c>
      <c r="X419">
        <v>4</v>
      </c>
      <c r="Y419" t="s">
        <v>51</v>
      </c>
      <c r="Z419">
        <v>14</v>
      </c>
    </row>
    <row r="420" spans="1:26" x14ac:dyDescent="0.3">
      <c r="A420" t="s">
        <v>519</v>
      </c>
      <c r="B420" s="1">
        <v>46173</v>
      </c>
      <c r="C420" t="s">
        <v>53</v>
      </c>
      <c r="D420" s="2">
        <v>0.60416666666666663</v>
      </c>
      <c r="E420" t="s">
        <v>400</v>
      </c>
      <c r="F420" t="s">
        <v>131</v>
      </c>
      <c r="G420" t="s">
        <v>43</v>
      </c>
      <c r="H420">
        <v>48</v>
      </c>
      <c r="I420" t="s">
        <v>30</v>
      </c>
      <c r="J420" t="s">
        <v>82</v>
      </c>
      <c r="K420" t="s">
        <v>32</v>
      </c>
      <c r="L420" t="s">
        <v>33</v>
      </c>
      <c r="M420" t="s">
        <v>34</v>
      </c>
      <c r="N420">
        <v>3</v>
      </c>
      <c r="O420">
        <v>180</v>
      </c>
      <c r="P420">
        <v>5</v>
      </c>
      <c r="Q420">
        <v>513</v>
      </c>
      <c r="R420" t="s">
        <v>69</v>
      </c>
      <c r="S420" t="s">
        <v>59</v>
      </c>
      <c r="T420" t="s">
        <v>37</v>
      </c>
      <c r="U420">
        <v>2</v>
      </c>
      <c r="V420" t="s">
        <v>50</v>
      </c>
      <c r="W420">
        <v>5</v>
      </c>
      <c r="X420">
        <v>0</v>
      </c>
      <c r="Y420" t="s">
        <v>115</v>
      </c>
      <c r="Z420">
        <v>14</v>
      </c>
    </row>
    <row r="421" spans="1:26" x14ac:dyDescent="0.3">
      <c r="A421" t="s">
        <v>528</v>
      </c>
      <c r="B421" s="1">
        <v>46165</v>
      </c>
      <c r="C421" t="s">
        <v>53</v>
      </c>
      <c r="D421" s="2">
        <v>0.60416666666666663</v>
      </c>
      <c r="E421" t="s">
        <v>189</v>
      </c>
      <c r="F421" t="s">
        <v>42</v>
      </c>
      <c r="G421" t="s">
        <v>29</v>
      </c>
      <c r="H421">
        <v>41</v>
      </c>
      <c r="I421" t="s">
        <v>30</v>
      </c>
      <c r="J421" t="s">
        <v>44</v>
      </c>
      <c r="K421" t="s">
        <v>67</v>
      </c>
      <c r="L421" t="s">
        <v>68</v>
      </c>
      <c r="M421" t="s">
        <v>76</v>
      </c>
      <c r="N421">
        <v>2</v>
      </c>
      <c r="O421">
        <v>150</v>
      </c>
      <c r="P421">
        <v>5</v>
      </c>
      <c r="Q421">
        <v>285</v>
      </c>
      <c r="R421" t="s">
        <v>47</v>
      </c>
      <c r="S421" t="s">
        <v>77</v>
      </c>
      <c r="T421" t="s">
        <v>37</v>
      </c>
      <c r="U421">
        <v>2</v>
      </c>
      <c r="V421" t="s">
        <v>71</v>
      </c>
      <c r="W421">
        <v>5</v>
      </c>
      <c r="X421">
        <v>6</v>
      </c>
      <c r="Y421" t="s">
        <v>72</v>
      </c>
      <c r="Z421">
        <v>14</v>
      </c>
    </row>
    <row r="422" spans="1:26" x14ac:dyDescent="0.3">
      <c r="A422" t="s">
        <v>532</v>
      </c>
      <c r="B422" s="1">
        <v>46081</v>
      </c>
      <c r="C422" t="s">
        <v>89</v>
      </c>
      <c r="D422" s="2">
        <v>0.58333333333333337</v>
      </c>
      <c r="E422" t="s">
        <v>314</v>
      </c>
      <c r="F422" t="s">
        <v>81</v>
      </c>
      <c r="G422" t="s">
        <v>29</v>
      </c>
      <c r="H422">
        <v>39</v>
      </c>
      <c r="I422" t="s">
        <v>30</v>
      </c>
      <c r="J422" t="s">
        <v>56</v>
      </c>
      <c r="K422" t="s">
        <v>32</v>
      </c>
      <c r="L422" t="s">
        <v>102</v>
      </c>
      <c r="M422" t="s">
        <v>58</v>
      </c>
      <c r="N422">
        <v>1</v>
      </c>
      <c r="O422">
        <v>220</v>
      </c>
      <c r="P422">
        <v>0</v>
      </c>
      <c r="Q422">
        <v>220</v>
      </c>
      <c r="R422" t="s">
        <v>47</v>
      </c>
      <c r="S422" t="s">
        <v>59</v>
      </c>
      <c r="T422" t="s">
        <v>49</v>
      </c>
      <c r="U422">
        <v>2</v>
      </c>
      <c r="V422" t="s">
        <v>38</v>
      </c>
      <c r="W422">
        <v>2</v>
      </c>
      <c r="X422">
        <v>6</v>
      </c>
      <c r="Y422" t="s">
        <v>72</v>
      </c>
      <c r="Z422">
        <v>14</v>
      </c>
    </row>
    <row r="423" spans="1:26" x14ac:dyDescent="0.3">
      <c r="A423" t="s">
        <v>557</v>
      </c>
      <c r="B423" s="1">
        <v>46090</v>
      </c>
      <c r="C423" t="s">
        <v>95</v>
      </c>
      <c r="D423" s="2">
        <v>0.60416666666666663</v>
      </c>
      <c r="E423" t="s">
        <v>558</v>
      </c>
      <c r="F423" t="s">
        <v>75</v>
      </c>
      <c r="G423" t="s">
        <v>29</v>
      </c>
      <c r="H423">
        <v>41</v>
      </c>
      <c r="I423" t="s">
        <v>30</v>
      </c>
      <c r="J423" t="s">
        <v>82</v>
      </c>
      <c r="K423" t="s">
        <v>45</v>
      </c>
      <c r="L423" t="s">
        <v>46</v>
      </c>
      <c r="M423" t="s">
        <v>76</v>
      </c>
      <c r="N423">
        <v>3</v>
      </c>
      <c r="O423">
        <v>180</v>
      </c>
      <c r="P423">
        <v>5</v>
      </c>
      <c r="Q423">
        <v>513</v>
      </c>
      <c r="R423" t="s">
        <v>47</v>
      </c>
      <c r="S423" t="s">
        <v>77</v>
      </c>
      <c r="T423" t="s">
        <v>37</v>
      </c>
      <c r="U423">
        <v>2</v>
      </c>
      <c r="V423" t="s">
        <v>38</v>
      </c>
      <c r="W423">
        <v>3</v>
      </c>
      <c r="X423">
        <v>1</v>
      </c>
      <c r="Y423" t="s">
        <v>39</v>
      </c>
      <c r="Z423">
        <v>14</v>
      </c>
    </row>
    <row r="424" spans="1:26" x14ac:dyDescent="0.3">
      <c r="A424" t="s">
        <v>571</v>
      </c>
      <c r="B424" s="1">
        <v>46033</v>
      </c>
      <c r="C424" t="s">
        <v>124</v>
      </c>
      <c r="D424" s="2">
        <v>0.59375</v>
      </c>
      <c r="E424" t="s">
        <v>197</v>
      </c>
      <c r="F424" t="s">
        <v>66</v>
      </c>
      <c r="G424" t="s">
        <v>43</v>
      </c>
      <c r="H424">
        <v>43</v>
      </c>
      <c r="I424" t="s">
        <v>30</v>
      </c>
      <c r="J424" t="s">
        <v>31</v>
      </c>
      <c r="K424" t="s">
        <v>32</v>
      </c>
      <c r="L424" t="s">
        <v>33</v>
      </c>
      <c r="M424" t="s">
        <v>58</v>
      </c>
      <c r="N424">
        <v>2</v>
      </c>
      <c r="O424">
        <v>200</v>
      </c>
      <c r="P424">
        <v>0</v>
      </c>
      <c r="Q424">
        <v>400</v>
      </c>
      <c r="R424" t="s">
        <v>69</v>
      </c>
      <c r="S424" t="s">
        <v>36</v>
      </c>
      <c r="T424" t="s">
        <v>37</v>
      </c>
      <c r="U424">
        <v>2</v>
      </c>
      <c r="V424" t="s">
        <v>50</v>
      </c>
      <c r="W424">
        <v>1</v>
      </c>
      <c r="X424">
        <v>0</v>
      </c>
      <c r="Y424" t="s">
        <v>115</v>
      </c>
      <c r="Z424">
        <v>14</v>
      </c>
    </row>
    <row r="425" spans="1:26" x14ac:dyDescent="0.3">
      <c r="A425" t="s">
        <v>591</v>
      </c>
      <c r="B425" s="1">
        <v>46192</v>
      </c>
      <c r="C425" t="s">
        <v>26</v>
      </c>
      <c r="D425" s="2">
        <v>0.60416666666666663</v>
      </c>
      <c r="E425" t="s">
        <v>592</v>
      </c>
      <c r="F425" t="s">
        <v>28</v>
      </c>
      <c r="G425" t="s">
        <v>29</v>
      </c>
      <c r="H425">
        <v>28</v>
      </c>
      <c r="I425" t="s">
        <v>30</v>
      </c>
      <c r="J425" t="s">
        <v>44</v>
      </c>
      <c r="K425" t="s">
        <v>83</v>
      </c>
      <c r="L425" t="s">
        <v>175</v>
      </c>
      <c r="M425" t="s">
        <v>76</v>
      </c>
      <c r="N425">
        <v>1</v>
      </c>
      <c r="O425">
        <v>180</v>
      </c>
      <c r="P425">
        <v>5</v>
      </c>
      <c r="Q425">
        <v>171</v>
      </c>
      <c r="R425" t="s">
        <v>35</v>
      </c>
      <c r="S425" t="s">
        <v>59</v>
      </c>
      <c r="T425" t="s">
        <v>70</v>
      </c>
      <c r="U425">
        <v>1</v>
      </c>
      <c r="V425" t="s">
        <v>61</v>
      </c>
      <c r="W425">
        <v>6</v>
      </c>
      <c r="X425">
        <v>5</v>
      </c>
      <c r="Y425" t="s">
        <v>99</v>
      </c>
      <c r="Z425">
        <v>14</v>
      </c>
    </row>
    <row r="426" spans="1:26" x14ac:dyDescent="0.3">
      <c r="A426" t="s">
        <v>598</v>
      </c>
      <c r="B426" s="1">
        <v>46201</v>
      </c>
      <c r="C426" t="s">
        <v>26</v>
      </c>
      <c r="D426" s="2">
        <v>0.58333333333333337</v>
      </c>
      <c r="E426" t="s">
        <v>599</v>
      </c>
      <c r="F426" t="s">
        <v>131</v>
      </c>
      <c r="G426" t="s">
        <v>43</v>
      </c>
      <c r="H426">
        <v>30</v>
      </c>
      <c r="I426" t="s">
        <v>30</v>
      </c>
      <c r="J426" t="s">
        <v>56</v>
      </c>
      <c r="K426" t="s">
        <v>45</v>
      </c>
      <c r="L426" t="s">
        <v>46</v>
      </c>
      <c r="M426" t="s">
        <v>58</v>
      </c>
      <c r="N426">
        <v>3</v>
      </c>
      <c r="O426">
        <v>220</v>
      </c>
      <c r="P426">
        <v>0</v>
      </c>
      <c r="Q426">
        <v>660</v>
      </c>
      <c r="R426" t="s">
        <v>35</v>
      </c>
      <c r="S426" t="s">
        <v>77</v>
      </c>
      <c r="T426" t="s">
        <v>49</v>
      </c>
      <c r="U426">
        <v>1</v>
      </c>
      <c r="V426" t="s">
        <v>71</v>
      </c>
      <c r="W426">
        <v>6</v>
      </c>
      <c r="X426">
        <v>0</v>
      </c>
      <c r="Y426" t="s">
        <v>115</v>
      </c>
      <c r="Z426">
        <v>14</v>
      </c>
    </row>
    <row r="427" spans="1:26" x14ac:dyDescent="0.3">
      <c r="A427" t="s">
        <v>618</v>
      </c>
      <c r="B427" s="1">
        <v>46155</v>
      </c>
      <c r="C427" t="s">
        <v>53</v>
      </c>
      <c r="D427" s="2">
        <v>0.60416666666666663</v>
      </c>
      <c r="E427" t="s">
        <v>454</v>
      </c>
      <c r="F427" t="s">
        <v>110</v>
      </c>
      <c r="G427" t="s">
        <v>29</v>
      </c>
      <c r="H427">
        <v>35</v>
      </c>
      <c r="I427" t="s">
        <v>30</v>
      </c>
      <c r="J427" t="s">
        <v>82</v>
      </c>
      <c r="K427" t="s">
        <v>67</v>
      </c>
      <c r="L427" t="s">
        <v>87</v>
      </c>
      <c r="M427" t="s">
        <v>34</v>
      </c>
      <c r="N427">
        <v>2</v>
      </c>
      <c r="O427">
        <v>200</v>
      </c>
      <c r="P427">
        <v>15</v>
      </c>
      <c r="Q427">
        <v>340</v>
      </c>
      <c r="R427" t="s">
        <v>47</v>
      </c>
      <c r="S427" t="s">
        <v>77</v>
      </c>
      <c r="T427" t="s">
        <v>60</v>
      </c>
      <c r="U427">
        <v>1</v>
      </c>
      <c r="V427" t="s">
        <v>38</v>
      </c>
      <c r="W427">
        <v>5</v>
      </c>
      <c r="X427">
        <v>3</v>
      </c>
      <c r="Y427" t="s">
        <v>62</v>
      </c>
      <c r="Z427">
        <v>14</v>
      </c>
    </row>
    <row r="428" spans="1:26" x14ac:dyDescent="0.3">
      <c r="A428" t="s">
        <v>619</v>
      </c>
      <c r="B428" s="1">
        <v>46082</v>
      </c>
      <c r="C428" t="s">
        <v>95</v>
      </c>
      <c r="D428" s="2">
        <v>0.60416666666666663</v>
      </c>
      <c r="E428" t="s">
        <v>620</v>
      </c>
      <c r="F428" t="s">
        <v>107</v>
      </c>
      <c r="G428" t="s">
        <v>43</v>
      </c>
      <c r="H428">
        <v>45</v>
      </c>
      <c r="I428" t="s">
        <v>30</v>
      </c>
      <c r="J428" t="s">
        <v>56</v>
      </c>
      <c r="K428" t="s">
        <v>45</v>
      </c>
      <c r="L428" t="s">
        <v>57</v>
      </c>
      <c r="M428" t="s">
        <v>34</v>
      </c>
      <c r="N428">
        <v>2</v>
      </c>
      <c r="O428">
        <v>150</v>
      </c>
      <c r="P428">
        <v>0</v>
      </c>
      <c r="Q428">
        <v>300</v>
      </c>
      <c r="R428" t="s">
        <v>35</v>
      </c>
      <c r="S428" t="s">
        <v>48</v>
      </c>
      <c r="T428" t="s">
        <v>37</v>
      </c>
      <c r="U428">
        <v>1</v>
      </c>
      <c r="V428" t="s">
        <v>71</v>
      </c>
      <c r="W428">
        <v>3</v>
      </c>
      <c r="X428">
        <v>0</v>
      </c>
      <c r="Y428" t="s">
        <v>115</v>
      </c>
      <c r="Z428">
        <v>14</v>
      </c>
    </row>
    <row r="429" spans="1:26" x14ac:dyDescent="0.3">
      <c r="A429" t="s">
        <v>644</v>
      </c>
      <c r="B429" s="1">
        <v>46129</v>
      </c>
      <c r="C429" t="s">
        <v>64</v>
      </c>
      <c r="D429" s="2">
        <v>0.60416666666666663</v>
      </c>
      <c r="E429" t="s">
        <v>645</v>
      </c>
      <c r="F429" t="s">
        <v>81</v>
      </c>
      <c r="G429" t="s">
        <v>43</v>
      </c>
      <c r="H429">
        <v>35</v>
      </c>
      <c r="I429" t="s">
        <v>30</v>
      </c>
      <c r="J429" t="s">
        <v>56</v>
      </c>
      <c r="K429" t="s">
        <v>67</v>
      </c>
      <c r="L429" t="s">
        <v>68</v>
      </c>
      <c r="M429" t="s">
        <v>34</v>
      </c>
      <c r="N429">
        <v>2</v>
      </c>
      <c r="O429">
        <v>150</v>
      </c>
      <c r="P429">
        <v>10</v>
      </c>
      <c r="Q429">
        <v>270</v>
      </c>
      <c r="R429" t="s">
        <v>69</v>
      </c>
      <c r="S429" t="s">
        <v>36</v>
      </c>
      <c r="T429" t="s">
        <v>70</v>
      </c>
      <c r="U429">
        <v>1</v>
      </c>
      <c r="V429" t="s">
        <v>71</v>
      </c>
      <c r="W429">
        <v>4</v>
      </c>
      <c r="X429">
        <v>5</v>
      </c>
      <c r="Y429" t="s">
        <v>99</v>
      </c>
      <c r="Z429">
        <v>14</v>
      </c>
    </row>
    <row r="430" spans="1:26" x14ac:dyDescent="0.3">
      <c r="A430" t="s">
        <v>671</v>
      </c>
      <c r="B430" s="1">
        <v>46189</v>
      </c>
      <c r="C430" t="s">
        <v>26</v>
      </c>
      <c r="D430" s="2">
        <v>0.60416666666666663</v>
      </c>
      <c r="E430" t="s">
        <v>90</v>
      </c>
      <c r="F430" t="s">
        <v>42</v>
      </c>
      <c r="G430" t="s">
        <v>29</v>
      </c>
      <c r="H430">
        <v>37</v>
      </c>
      <c r="I430" t="s">
        <v>30</v>
      </c>
      <c r="J430" t="s">
        <v>31</v>
      </c>
      <c r="K430" t="s">
        <v>67</v>
      </c>
      <c r="L430" t="s">
        <v>87</v>
      </c>
      <c r="M430" t="s">
        <v>34</v>
      </c>
      <c r="N430">
        <v>4</v>
      </c>
      <c r="O430">
        <v>180</v>
      </c>
      <c r="P430">
        <v>5</v>
      </c>
      <c r="Q430">
        <v>684</v>
      </c>
      <c r="R430" t="s">
        <v>69</v>
      </c>
      <c r="S430" t="s">
        <v>36</v>
      </c>
      <c r="T430" t="s">
        <v>49</v>
      </c>
      <c r="U430">
        <v>1</v>
      </c>
      <c r="V430" t="s">
        <v>71</v>
      </c>
      <c r="W430">
        <v>6</v>
      </c>
      <c r="X430">
        <v>2</v>
      </c>
      <c r="Y430" t="s">
        <v>78</v>
      </c>
      <c r="Z430">
        <v>14</v>
      </c>
    </row>
    <row r="431" spans="1:26" x14ac:dyDescent="0.3">
      <c r="A431" t="s">
        <v>678</v>
      </c>
      <c r="B431" s="1">
        <v>46176</v>
      </c>
      <c r="C431" t="s">
        <v>26</v>
      </c>
      <c r="D431" s="2">
        <v>0.60416666666666663</v>
      </c>
      <c r="E431" t="s">
        <v>446</v>
      </c>
      <c r="F431" t="s">
        <v>107</v>
      </c>
      <c r="G431" t="s">
        <v>43</v>
      </c>
      <c r="H431">
        <v>29</v>
      </c>
      <c r="I431" t="s">
        <v>30</v>
      </c>
      <c r="J431" t="s">
        <v>56</v>
      </c>
      <c r="K431" t="s">
        <v>45</v>
      </c>
      <c r="L431" t="s">
        <v>57</v>
      </c>
      <c r="M431" t="s">
        <v>34</v>
      </c>
      <c r="N431">
        <v>2</v>
      </c>
      <c r="O431">
        <v>120</v>
      </c>
      <c r="P431">
        <v>0</v>
      </c>
      <c r="Q431">
        <v>240</v>
      </c>
      <c r="R431" t="s">
        <v>69</v>
      </c>
      <c r="S431" t="s">
        <v>48</v>
      </c>
      <c r="T431" t="s">
        <v>49</v>
      </c>
      <c r="U431">
        <v>1</v>
      </c>
      <c r="V431" t="s">
        <v>38</v>
      </c>
      <c r="W431">
        <v>6</v>
      </c>
      <c r="X431">
        <v>3</v>
      </c>
      <c r="Y431" t="s">
        <v>62</v>
      </c>
      <c r="Z431">
        <v>14</v>
      </c>
    </row>
    <row r="432" spans="1:26" x14ac:dyDescent="0.3">
      <c r="A432" t="s">
        <v>693</v>
      </c>
      <c r="B432" s="1">
        <v>46195</v>
      </c>
      <c r="C432" t="s">
        <v>26</v>
      </c>
      <c r="D432" s="2">
        <v>0.61458333333333337</v>
      </c>
      <c r="E432" t="s">
        <v>446</v>
      </c>
      <c r="F432" t="s">
        <v>81</v>
      </c>
      <c r="G432" t="s">
        <v>29</v>
      </c>
      <c r="H432">
        <v>37</v>
      </c>
      <c r="I432" t="s">
        <v>30</v>
      </c>
      <c r="J432" t="s">
        <v>118</v>
      </c>
      <c r="K432" t="s">
        <v>45</v>
      </c>
      <c r="L432" t="s">
        <v>46</v>
      </c>
      <c r="M432" t="s">
        <v>34</v>
      </c>
      <c r="N432">
        <v>1</v>
      </c>
      <c r="O432">
        <v>250</v>
      </c>
      <c r="P432">
        <v>0</v>
      </c>
      <c r="Q432">
        <v>250</v>
      </c>
      <c r="R432" t="s">
        <v>35</v>
      </c>
      <c r="S432" t="s">
        <v>59</v>
      </c>
      <c r="T432" t="s">
        <v>60</v>
      </c>
      <c r="U432">
        <v>1</v>
      </c>
      <c r="V432" t="s">
        <v>61</v>
      </c>
      <c r="W432">
        <v>6</v>
      </c>
      <c r="X432">
        <v>1</v>
      </c>
      <c r="Y432" t="s">
        <v>39</v>
      </c>
      <c r="Z432">
        <v>14</v>
      </c>
    </row>
    <row r="433" spans="1:26" x14ac:dyDescent="0.3">
      <c r="A433" t="s">
        <v>735</v>
      </c>
      <c r="B433" s="1">
        <v>46091</v>
      </c>
      <c r="C433" t="s">
        <v>95</v>
      </c>
      <c r="D433" s="2">
        <v>0.59375</v>
      </c>
      <c r="E433" t="s">
        <v>201</v>
      </c>
      <c r="F433" t="s">
        <v>107</v>
      </c>
      <c r="G433" t="s">
        <v>43</v>
      </c>
      <c r="H433">
        <v>26</v>
      </c>
      <c r="I433" t="s">
        <v>30</v>
      </c>
      <c r="J433" t="s">
        <v>44</v>
      </c>
      <c r="K433" t="s">
        <v>83</v>
      </c>
      <c r="L433" t="s">
        <v>92</v>
      </c>
      <c r="M433" t="s">
        <v>58</v>
      </c>
      <c r="N433">
        <v>3</v>
      </c>
      <c r="O433">
        <v>180</v>
      </c>
      <c r="P433">
        <v>5</v>
      </c>
      <c r="Q433">
        <v>513</v>
      </c>
      <c r="R433" t="s">
        <v>35</v>
      </c>
      <c r="S433" t="s">
        <v>59</v>
      </c>
      <c r="T433" t="s">
        <v>49</v>
      </c>
      <c r="U433">
        <v>1</v>
      </c>
      <c r="V433" t="s">
        <v>61</v>
      </c>
      <c r="W433">
        <v>3</v>
      </c>
      <c r="X433">
        <v>2</v>
      </c>
      <c r="Y433" t="s">
        <v>78</v>
      </c>
      <c r="Z433">
        <v>14</v>
      </c>
    </row>
    <row r="434" spans="1:26" x14ac:dyDescent="0.3">
      <c r="A434" t="s">
        <v>743</v>
      </c>
      <c r="B434" s="1">
        <v>46071</v>
      </c>
      <c r="C434" t="s">
        <v>89</v>
      </c>
      <c r="D434" s="2">
        <v>0.59375</v>
      </c>
      <c r="E434" t="s">
        <v>441</v>
      </c>
      <c r="F434" t="s">
        <v>110</v>
      </c>
      <c r="G434" t="s">
        <v>43</v>
      </c>
      <c r="H434">
        <v>26</v>
      </c>
      <c r="I434" t="s">
        <v>30</v>
      </c>
      <c r="J434" t="s">
        <v>31</v>
      </c>
      <c r="K434" t="s">
        <v>83</v>
      </c>
      <c r="L434" t="s">
        <v>137</v>
      </c>
      <c r="M434" t="s">
        <v>34</v>
      </c>
      <c r="N434">
        <v>3</v>
      </c>
      <c r="O434">
        <v>200</v>
      </c>
      <c r="P434">
        <v>5</v>
      </c>
      <c r="Q434">
        <v>570</v>
      </c>
      <c r="R434" t="s">
        <v>69</v>
      </c>
      <c r="S434" t="s">
        <v>59</v>
      </c>
      <c r="T434" t="s">
        <v>70</v>
      </c>
      <c r="U434">
        <v>1</v>
      </c>
      <c r="V434" t="s">
        <v>50</v>
      </c>
      <c r="W434">
        <v>2</v>
      </c>
      <c r="X434">
        <v>3</v>
      </c>
      <c r="Y434" t="s">
        <v>62</v>
      </c>
      <c r="Z434">
        <v>14</v>
      </c>
    </row>
    <row r="435" spans="1:26" x14ac:dyDescent="0.3">
      <c r="A435" t="s">
        <v>746</v>
      </c>
      <c r="B435" s="1">
        <v>46095</v>
      </c>
      <c r="C435" t="s">
        <v>95</v>
      </c>
      <c r="D435" s="2">
        <v>0.58333333333333337</v>
      </c>
      <c r="E435" t="s">
        <v>604</v>
      </c>
      <c r="F435" t="s">
        <v>131</v>
      </c>
      <c r="G435" t="s">
        <v>43</v>
      </c>
      <c r="H435">
        <v>44</v>
      </c>
      <c r="I435" t="s">
        <v>30</v>
      </c>
      <c r="J435" t="s">
        <v>31</v>
      </c>
      <c r="K435" t="s">
        <v>45</v>
      </c>
      <c r="L435" t="s">
        <v>46</v>
      </c>
      <c r="M435" t="s">
        <v>58</v>
      </c>
      <c r="N435">
        <v>4</v>
      </c>
      <c r="O435">
        <v>220</v>
      </c>
      <c r="P435">
        <v>10</v>
      </c>
      <c r="Q435">
        <v>792</v>
      </c>
      <c r="R435" t="s">
        <v>69</v>
      </c>
      <c r="S435" t="s">
        <v>59</v>
      </c>
      <c r="T435" t="s">
        <v>49</v>
      </c>
      <c r="U435">
        <v>1</v>
      </c>
      <c r="V435" t="s">
        <v>38</v>
      </c>
      <c r="W435">
        <v>3</v>
      </c>
      <c r="X435">
        <v>6</v>
      </c>
      <c r="Y435" t="s">
        <v>72</v>
      </c>
      <c r="Z435">
        <v>14</v>
      </c>
    </row>
    <row r="436" spans="1:26" x14ac:dyDescent="0.3">
      <c r="A436" t="s">
        <v>747</v>
      </c>
      <c r="B436" s="1">
        <v>46119</v>
      </c>
      <c r="C436" t="s">
        <v>64</v>
      </c>
      <c r="D436" s="2">
        <v>0.58333333333333337</v>
      </c>
      <c r="E436" t="s">
        <v>681</v>
      </c>
      <c r="F436" t="s">
        <v>107</v>
      </c>
      <c r="G436" t="s">
        <v>29</v>
      </c>
      <c r="H436">
        <v>42</v>
      </c>
      <c r="I436" t="s">
        <v>30</v>
      </c>
      <c r="J436" t="s">
        <v>82</v>
      </c>
      <c r="K436" t="s">
        <v>67</v>
      </c>
      <c r="L436" t="s">
        <v>68</v>
      </c>
      <c r="M436" t="s">
        <v>58</v>
      </c>
      <c r="N436">
        <v>4</v>
      </c>
      <c r="O436">
        <v>220</v>
      </c>
      <c r="P436">
        <v>5</v>
      </c>
      <c r="Q436">
        <v>836</v>
      </c>
      <c r="R436" t="s">
        <v>69</v>
      </c>
      <c r="S436" t="s">
        <v>59</v>
      </c>
      <c r="T436" t="s">
        <v>49</v>
      </c>
      <c r="U436">
        <v>1</v>
      </c>
      <c r="V436" t="s">
        <v>38</v>
      </c>
      <c r="W436">
        <v>4</v>
      </c>
      <c r="X436">
        <v>2</v>
      </c>
      <c r="Y436" t="s">
        <v>78</v>
      </c>
      <c r="Z436">
        <v>14</v>
      </c>
    </row>
    <row r="437" spans="1:26" x14ac:dyDescent="0.3">
      <c r="A437" t="s">
        <v>751</v>
      </c>
      <c r="B437" s="1">
        <v>46086</v>
      </c>
      <c r="C437" t="s">
        <v>95</v>
      </c>
      <c r="D437" s="2">
        <v>0.58333333333333337</v>
      </c>
      <c r="E437" t="s">
        <v>576</v>
      </c>
      <c r="F437" t="s">
        <v>131</v>
      </c>
      <c r="G437" t="s">
        <v>29</v>
      </c>
      <c r="H437">
        <v>43</v>
      </c>
      <c r="I437" t="s">
        <v>30</v>
      </c>
      <c r="J437" t="s">
        <v>125</v>
      </c>
      <c r="K437" t="s">
        <v>45</v>
      </c>
      <c r="L437" t="s">
        <v>46</v>
      </c>
      <c r="M437" t="s">
        <v>58</v>
      </c>
      <c r="N437">
        <v>2</v>
      </c>
      <c r="O437">
        <v>250</v>
      </c>
      <c r="P437">
        <v>5</v>
      </c>
      <c r="Q437">
        <v>475</v>
      </c>
      <c r="R437" t="s">
        <v>69</v>
      </c>
      <c r="S437" t="s">
        <v>59</v>
      </c>
      <c r="T437" t="s">
        <v>37</v>
      </c>
      <c r="U437">
        <v>1</v>
      </c>
      <c r="V437" t="s">
        <v>61</v>
      </c>
      <c r="W437">
        <v>3</v>
      </c>
      <c r="X437">
        <v>4</v>
      </c>
      <c r="Y437" t="s">
        <v>51</v>
      </c>
      <c r="Z437">
        <v>14</v>
      </c>
    </row>
    <row r="438" spans="1:26" x14ac:dyDescent="0.3">
      <c r="A438" t="s">
        <v>756</v>
      </c>
      <c r="B438" s="1">
        <v>46121</v>
      </c>
      <c r="C438" t="s">
        <v>64</v>
      </c>
      <c r="D438" s="2">
        <v>0.60416666666666663</v>
      </c>
      <c r="E438" t="s">
        <v>231</v>
      </c>
      <c r="F438" t="s">
        <v>28</v>
      </c>
      <c r="G438" t="s">
        <v>29</v>
      </c>
      <c r="H438">
        <v>46</v>
      </c>
      <c r="I438" t="s">
        <v>30</v>
      </c>
      <c r="J438" t="s">
        <v>150</v>
      </c>
      <c r="K438" t="s">
        <v>32</v>
      </c>
      <c r="L438" t="s">
        <v>33</v>
      </c>
      <c r="M438" t="s">
        <v>76</v>
      </c>
      <c r="N438">
        <v>1</v>
      </c>
      <c r="O438">
        <v>180</v>
      </c>
      <c r="P438">
        <v>5</v>
      </c>
      <c r="Q438">
        <v>171</v>
      </c>
      <c r="R438" t="s">
        <v>35</v>
      </c>
      <c r="S438" t="s">
        <v>59</v>
      </c>
      <c r="T438" t="s">
        <v>93</v>
      </c>
      <c r="U438">
        <v>1</v>
      </c>
      <c r="V438" t="s">
        <v>71</v>
      </c>
      <c r="W438">
        <v>4</v>
      </c>
      <c r="X438">
        <v>4</v>
      </c>
      <c r="Y438" t="s">
        <v>51</v>
      </c>
      <c r="Z438">
        <v>14</v>
      </c>
    </row>
    <row r="439" spans="1:26" x14ac:dyDescent="0.3">
      <c r="A439" t="s">
        <v>780</v>
      </c>
      <c r="B439" s="1">
        <v>46023</v>
      </c>
      <c r="C439" t="s">
        <v>124</v>
      </c>
      <c r="D439" s="2">
        <v>0.59375</v>
      </c>
      <c r="E439" t="s">
        <v>781</v>
      </c>
      <c r="F439" t="s">
        <v>55</v>
      </c>
      <c r="G439" t="s">
        <v>43</v>
      </c>
      <c r="H439">
        <v>43</v>
      </c>
      <c r="I439" t="s">
        <v>30</v>
      </c>
      <c r="J439" t="s">
        <v>56</v>
      </c>
      <c r="K439" t="s">
        <v>83</v>
      </c>
      <c r="L439" t="s">
        <v>175</v>
      </c>
      <c r="M439" t="s">
        <v>34</v>
      </c>
      <c r="N439">
        <v>2</v>
      </c>
      <c r="O439">
        <v>180</v>
      </c>
      <c r="P439">
        <v>10</v>
      </c>
      <c r="Q439">
        <v>324</v>
      </c>
      <c r="R439" t="s">
        <v>47</v>
      </c>
      <c r="S439" t="s">
        <v>48</v>
      </c>
      <c r="T439" t="s">
        <v>93</v>
      </c>
      <c r="U439">
        <v>4</v>
      </c>
      <c r="V439" t="s">
        <v>50</v>
      </c>
      <c r="W439">
        <v>1</v>
      </c>
      <c r="X439">
        <v>4</v>
      </c>
      <c r="Y439" t="s">
        <v>51</v>
      </c>
      <c r="Z439">
        <v>14</v>
      </c>
    </row>
    <row r="440" spans="1:26" x14ac:dyDescent="0.3">
      <c r="A440" t="s">
        <v>782</v>
      </c>
      <c r="B440" s="1">
        <v>46064</v>
      </c>
      <c r="C440" t="s">
        <v>89</v>
      </c>
      <c r="D440" s="2">
        <v>0.61458333333333337</v>
      </c>
      <c r="E440" t="s">
        <v>295</v>
      </c>
      <c r="F440" t="s">
        <v>110</v>
      </c>
      <c r="G440" t="s">
        <v>29</v>
      </c>
      <c r="H440">
        <v>27</v>
      </c>
      <c r="I440" t="s">
        <v>30</v>
      </c>
      <c r="J440" t="s">
        <v>125</v>
      </c>
      <c r="K440" t="s">
        <v>67</v>
      </c>
      <c r="L440" t="s">
        <v>68</v>
      </c>
      <c r="M440" t="s">
        <v>76</v>
      </c>
      <c r="N440">
        <v>1</v>
      </c>
      <c r="O440">
        <v>150</v>
      </c>
      <c r="P440">
        <v>0</v>
      </c>
      <c r="Q440">
        <v>150</v>
      </c>
      <c r="R440" t="s">
        <v>35</v>
      </c>
      <c r="S440" t="s">
        <v>59</v>
      </c>
      <c r="T440" t="s">
        <v>70</v>
      </c>
      <c r="U440">
        <v>4</v>
      </c>
      <c r="V440" t="s">
        <v>38</v>
      </c>
      <c r="W440">
        <v>2</v>
      </c>
      <c r="X440">
        <v>3</v>
      </c>
      <c r="Y440" t="s">
        <v>62</v>
      </c>
      <c r="Z440">
        <v>14</v>
      </c>
    </row>
    <row r="441" spans="1:26" x14ac:dyDescent="0.3">
      <c r="A441" t="s">
        <v>806</v>
      </c>
      <c r="B441" s="1">
        <v>46060</v>
      </c>
      <c r="C441" t="s">
        <v>89</v>
      </c>
      <c r="D441" s="2">
        <v>0.59375</v>
      </c>
      <c r="E441" t="s">
        <v>564</v>
      </c>
      <c r="F441" t="s">
        <v>55</v>
      </c>
      <c r="G441" t="s">
        <v>43</v>
      </c>
      <c r="H441">
        <v>32</v>
      </c>
      <c r="I441" t="s">
        <v>30</v>
      </c>
      <c r="J441" t="s">
        <v>44</v>
      </c>
      <c r="K441" t="s">
        <v>67</v>
      </c>
      <c r="L441" t="s">
        <v>87</v>
      </c>
      <c r="M441" t="s">
        <v>58</v>
      </c>
      <c r="N441">
        <v>1</v>
      </c>
      <c r="O441">
        <v>150</v>
      </c>
      <c r="P441">
        <v>5</v>
      </c>
      <c r="Q441">
        <v>142.5</v>
      </c>
      <c r="R441" t="s">
        <v>69</v>
      </c>
      <c r="S441" t="s">
        <v>48</v>
      </c>
      <c r="T441" t="s">
        <v>70</v>
      </c>
      <c r="U441">
        <v>4</v>
      </c>
      <c r="V441" t="s">
        <v>61</v>
      </c>
      <c r="W441">
        <v>2</v>
      </c>
      <c r="X441">
        <v>6</v>
      </c>
      <c r="Y441" t="s">
        <v>72</v>
      </c>
      <c r="Z441">
        <v>14</v>
      </c>
    </row>
    <row r="442" spans="1:26" x14ac:dyDescent="0.3">
      <c r="A442" t="s">
        <v>829</v>
      </c>
      <c r="B442" s="1">
        <v>46184</v>
      </c>
      <c r="C442" t="s">
        <v>26</v>
      </c>
      <c r="D442" s="2">
        <v>0.61458333333333337</v>
      </c>
      <c r="E442" t="s">
        <v>759</v>
      </c>
      <c r="F442" t="s">
        <v>28</v>
      </c>
      <c r="G442" t="s">
        <v>29</v>
      </c>
      <c r="H442">
        <v>32</v>
      </c>
      <c r="I442" t="s">
        <v>30</v>
      </c>
      <c r="J442" t="s">
        <v>125</v>
      </c>
      <c r="K442" t="s">
        <v>45</v>
      </c>
      <c r="L442" t="s">
        <v>46</v>
      </c>
      <c r="M442" t="s">
        <v>76</v>
      </c>
      <c r="N442">
        <v>1</v>
      </c>
      <c r="O442">
        <v>220</v>
      </c>
      <c r="P442">
        <v>10</v>
      </c>
      <c r="Q442">
        <v>198</v>
      </c>
      <c r="R442" t="s">
        <v>69</v>
      </c>
      <c r="S442" t="s">
        <v>48</v>
      </c>
      <c r="T442" t="s">
        <v>49</v>
      </c>
      <c r="U442">
        <v>4</v>
      </c>
      <c r="V442" t="s">
        <v>71</v>
      </c>
      <c r="W442">
        <v>6</v>
      </c>
      <c r="X442">
        <v>4</v>
      </c>
      <c r="Y442" t="s">
        <v>51</v>
      </c>
      <c r="Z442">
        <v>14</v>
      </c>
    </row>
    <row r="443" spans="1:26" x14ac:dyDescent="0.3">
      <c r="A443" t="s">
        <v>837</v>
      </c>
      <c r="B443" s="1">
        <v>46165</v>
      </c>
      <c r="C443" t="s">
        <v>53</v>
      </c>
      <c r="D443" s="2">
        <v>0.59375</v>
      </c>
      <c r="E443" t="s">
        <v>838</v>
      </c>
      <c r="F443" t="s">
        <v>42</v>
      </c>
      <c r="G443" t="s">
        <v>43</v>
      </c>
      <c r="H443">
        <v>39</v>
      </c>
      <c r="I443" t="s">
        <v>30</v>
      </c>
      <c r="J443" t="s">
        <v>150</v>
      </c>
      <c r="K443" t="s">
        <v>32</v>
      </c>
      <c r="L443" t="s">
        <v>33</v>
      </c>
      <c r="M443" t="s">
        <v>76</v>
      </c>
      <c r="N443">
        <v>1</v>
      </c>
      <c r="O443">
        <v>150</v>
      </c>
      <c r="P443">
        <v>10</v>
      </c>
      <c r="Q443">
        <v>135</v>
      </c>
      <c r="R443" t="s">
        <v>35</v>
      </c>
      <c r="S443" t="s">
        <v>59</v>
      </c>
      <c r="T443" t="s">
        <v>93</v>
      </c>
      <c r="U443">
        <v>4</v>
      </c>
      <c r="V443" t="s">
        <v>71</v>
      </c>
      <c r="W443">
        <v>5</v>
      </c>
      <c r="X443">
        <v>6</v>
      </c>
      <c r="Y443" t="s">
        <v>72</v>
      </c>
      <c r="Z443">
        <v>14</v>
      </c>
    </row>
    <row r="444" spans="1:26" x14ac:dyDescent="0.3">
      <c r="A444" t="s">
        <v>844</v>
      </c>
      <c r="B444" s="1">
        <v>46034</v>
      </c>
      <c r="C444" t="s">
        <v>124</v>
      </c>
      <c r="D444" s="2">
        <v>0.59375</v>
      </c>
      <c r="E444" t="s">
        <v>845</v>
      </c>
      <c r="F444" t="s">
        <v>81</v>
      </c>
      <c r="G444" t="s">
        <v>29</v>
      </c>
      <c r="H444">
        <v>54</v>
      </c>
      <c r="I444" t="s">
        <v>30</v>
      </c>
      <c r="J444" t="s">
        <v>118</v>
      </c>
      <c r="K444" t="s">
        <v>83</v>
      </c>
      <c r="L444" t="s">
        <v>137</v>
      </c>
      <c r="M444" t="s">
        <v>76</v>
      </c>
      <c r="N444">
        <v>1</v>
      </c>
      <c r="O444">
        <v>200</v>
      </c>
      <c r="P444">
        <v>15</v>
      </c>
      <c r="Q444">
        <v>170</v>
      </c>
      <c r="R444" t="s">
        <v>69</v>
      </c>
      <c r="S444" t="s">
        <v>48</v>
      </c>
      <c r="T444" t="s">
        <v>49</v>
      </c>
      <c r="U444">
        <v>4</v>
      </c>
      <c r="V444" t="s">
        <v>61</v>
      </c>
      <c r="W444">
        <v>1</v>
      </c>
      <c r="X444">
        <v>1</v>
      </c>
      <c r="Y444" t="s">
        <v>39</v>
      </c>
      <c r="Z444">
        <v>14</v>
      </c>
    </row>
    <row r="445" spans="1:26" x14ac:dyDescent="0.3">
      <c r="A445" t="s">
        <v>867</v>
      </c>
      <c r="B445" s="1">
        <v>46189</v>
      </c>
      <c r="C445" t="s">
        <v>26</v>
      </c>
      <c r="D445" s="2">
        <v>0.58333333333333337</v>
      </c>
      <c r="E445" t="s">
        <v>174</v>
      </c>
      <c r="F445" t="s">
        <v>110</v>
      </c>
      <c r="G445" t="s">
        <v>43</v>
      </c>
      <c r="H445">
        <v>49</v>
      </c>
      <c r="I445" t="s">
        <v>30</v>
      </c>
      <c r="J445" t="s">
        <v>56</v>
      </c>
      <c r="K445" t="s">
        <v>45</v>
      </c>
      <c r="L445" t="s">
        <v>46</v>
      </c>
      <c r="M445" t="s">
        <v>76</v>
      </c>
      <c r="N445">
        <v>3</v>
      </c>
      <c r="O445">
        <v>180</v>
      </c>
      <c r="P445">
        <v>10</v>
      </c>
      <c r="Q445">
        <v>486</v>
      </c>
      <c r="R445" t="s">
        <v>69</v>
      </c>
      <c r="S445" t="s">
        <v>59</v>
      </c>
      <c r="T445" t="s">
        <v>70</v>
      </c>
      <c r="U445">
        <v>4</v>
      </c>
      <c r="V445" t="s">
        <v>50</v>
      </c>
      <c r="W445">
        <v>6</v>
      </c>
      <c r="X445">
        <v>2</v>
      </c>
      <c r="Y445" t="s">
        <v>78</v>
      </c>
      <c r="Z445">
        <v>14</v>
      </c>
    </row>
    <row r="446" spans="1:26" x14ac:dyDescent="0.3">
      <c r="A446" t="s">
        <v>877</v>
      </c>
      <c r="B446" s="1">
        <v>46027</v>
      </c>
      <c r="C446" t="s">
        <v>124</v>
      </c>
      <c r="D446" s="2">
        <v>0.58333333333333337</v>
      </c>
      <c r="E446" t="s">
        <v>626</v>
      </c>
      <c r="F446" t="s">
        <v>107</v>
      </c>
      <c r="G446" t="s">
        <v>29</v>
      </c>
      <c r="H446">
        <v>39</v>
      </c>
      <c r="I446" t="s">
        <v>30</v>
      </c>
      <c r="J446" t="s">
        <v>118</v>
      </c>
      <c r="K446" t="s">
        <v>45</v>
      </c>
      <c r="L446" t="s">
        <v>46</v>
      </c>
      <c r="M446" t="s">
        <v>34</v>
      </c>
      <c r="N446">
        <v>1</v>
      </c>
      <c r="O446">
        <v>120</v>
      </c>
      <c r="P446">
        <v>10</v>
      </c>
      <c r="Q446">
        <v>108</v>
      </c>
      <c r="R446" t="s">
        <v>35</v>
      </c>
      <c r="S446" t="s">
        <v>77</v>
      </c>
      <c r="T446" t="s">
        <v>93</v>
      </c>
      <c r="U446">
        <v>4</v>
      </c>
      <c r="V446" t="s">
        <v>71</v>
      </c>
      <c r="W446">
        <v>1</v>
      </c>
      <c r="X446">
        <v>1</v>
      </c>
      <c r="Y446" t="s">
        <v>39</v>
      </c>
      <c r="Z446">
        <v>14</v>
      </c>
    </row>
    <row r="447" spans="1:26" x14ac:dyDescent="0.3">
      <c r="A447" t="s">
        <v>886</v>
      </c>
      <c r="B447" s="1">
        <v>46142</v>
      </c>
      <c r="C447" t="s">
        <v>64</v>
      </c>
      <c r="D447" s="2">
        <v>0.59375</v>
      </c>
      <c r="E447" t="s">
        <v>887</v>
      </c>
      <c r="F447" t="s">
        <v>91</v>
      </c>
      <c r="G447" t="s">
        <v>29</v>
      </c>
      <c r="H447">
        <v>38</v>
      </c>
      <c r="I447" t="s">
        <v>30</v>
      </c>
      <c r="J447" t="s">
        <v>118</v>
      </c>
      <c r="K447" t="s">
        <v>67</v>
      </c>
      <c r="L447" t="s">
        <v>87</v>
      </c>
      <c r="M447" t="s">
        <v>34</v>
      </c>
      <c r="N447">
        <v>2</v>
      </c>
      <c r="O447">
        <v>180</v>
      </c>
      <c r="P447">
        <v>15</v>
      </c>
      <c r="Q447">
        <v>306</v>
      </c>
      <c r="R447" t="s">
        <v>69</v>
      </c>
      <c r="S447" t="s">
        <v>48</v>
      </c>
      <c r="T447" t="s">
        <v>60</v>
      </c>
      <c r="U447">
        <v>4</v>
      </c>
      <c r="V447" t="s">
        <v>71</v>
      </c>
      <c r="W447">
        <v>4</v>
      </c>
      <c r="X447">
        <v>4</v>
      </c>
      <c r="Y447" t="s">
        <v>51</v>
      </c>
      <c r="Z447">
        <v>14</v>
      </c>
    </row>
    <row r="448" spans="1:26" x14ac:dyDescent="0.3">
      <c r="A448" t="s">
        <v>896</v>
      </c>
      <c r="B448" s="1">
        <v>46188</v>
      </c>
      <c r="C448" t="s">
        <v>26</v>
      </c>
      <c r="D448" s="2">
        <v>0.61458333333333337</v>
      </c>
      <c r="E448" t="s">
        <v>206</v>
      </c>
      <c r="F448" t="s">
        <v>42</v>
      </c>
      <c r="G448" t="s">
        <v>29</v>
      </c>
      <c r="H448">
        <v>51</v>
      </c>
      <c r="I448" t="s">
        <v>30</v>
      </c>
      <c r="J448" t="s">
        <v>118</v>
      </c>
      <c r="K448" t="s">
        <v>32</v>
      </c>
      <c r="L448" t="s">
        <v>33</v>
      </c>
      <c r="M448" t="s">
        <v>58</v>
      </c>
      <c r="N448">
        <v>1</v>
      </c>
      <c r="O448">
        <v>250</v>
      </c>
      <c r="P448">
        <v>10</v>
      </c>
      <c r="Q448">
        <v>225</v>
      </c>
      <c r="R448" t="s">
        <v>69</v>
      </c>
      <c r="S448" t="s">
        <v>36</v>
      </c>
      <c r="T448" t="s">
        <v>93</v>
      </c>
      <c r="U448">
        <v>4</v>
      </c>
      <c r="V448" t="s">
        <v>61</v>
      </c>
      <c r="W448">
        <v>6</v>
      </c>
      <c r="X448">
        <v>1</v>
      </c>
      <c r="Y448" t="s">
        <v>39</v>
      </c>
      <c r="Z448">
        <v>14</v>
      </c>
    </row>
    <row r="449" spans="1:26" x14ac:dyDescent="0.3">
      <c r="A449" t="s">
        <v>926</v>
      </c>
      <c r="B449" s="1">
        <v>46091</v>
      </c>
      <c r="C449" t="s">
        <v>95</v>
      </c>
      <c r="D449" s="2">
        <v>0.60416666666666663</v>
      </c>
      <c r="E449" t="s">
        <v>604</v>
      </c>
      <c r="F449" t="s">
        <v>75</v>
      </c>
      <c r="G449" t="s">
        <v>29</v>
      </c>
      <c r="H449">
        <v>54</v>
      </c>
      <c r="I449" t="s">
        <v>30</v>
      </c>
      <c r="J449" t="s">
        <v>150</v>
      </c>
      <c r="K449" t="s">
        <v>83</v>
      </c>
      <c r="L449" t="s">
        <v>92</v>
      </c>
      <c r="M449" t="s">
        <v>76</v>
      </c>
      <c r="N449">
        <v>4</v>
      </c>
      <c r="O449">
        <v>200</v>
      </c>
      <c r="P449">
        <v>0</v>
      </c>
      <c r="Q449">
        <v>800</v>
      </c>
      <c r="R449" t="s">
        <v>69</v>
      </c>
      <c r="S449" t="s">
        <v>36</v>
      </c>
      <c r="T449" t="s">
        <v>37</v>
      </c>
      <c r="U449">
        <v>4</v>
      </c>
      <c r="V449" t="s">
        <v>38</v>
      </c>
      <c r="W449">
        <v>3</v>
      </c>
      <c r="X449">
        <v>2</v>
      </c>
      <c r="Y449" t="s">
        <v>78</v>
      </c>
      <c r="Z449">
        <v>14</v>
      </c>
    </row>
    <row r="450" spans="1:26" x14ac:dyDescent="0.3">
      <c r="A450" t="s">
        <v>952</v>
      </c>
      <c r="B450" s="1">
        <v>46080</v>
      </c>
      <c r="C450" t="s">
        <v>89</v>
      </c>
      <c r="D450" s="2">
        <v>0.58333333333333337</v>
      </c>
      <c r="E450" t="s">
        <v>953</v>
      </c>
      <c r="F450" t="s">
        <v>81</v>
      </c>
      <c r="G450" t="s">
        <v>29</v>
      </c>
      <c r="H450">
        <v>54</v>
      </c>
      <c r="I450" t="s">
        <v>30</v>
      </c>
      <c r="J450" t="s">
        <v>56</v>
      </c>
      <c r="K450" t="s">
        <v>32</v>
      </c>
      <c r="L450" t="s">
        <v>33</v>
      </c>
      <c r="M450" t="s">
        <v>76</v>
      </c>
      <c r="N450">
        <v>1</v>
      </c>
      <c r="O450">
        <v>200</v>
      </c>
      <c r="P450">
        <v>10</v>
      </c>
      <c r="Q450">
        <v>180</v>
      </c>
      <c r="R450" t="s">
        <v>69</v>
      </c>
      <c r="S450" t="s">
        <v>77</v>
      </c>
      <c r="T450" t="s">
        <v>60</v>
      </c>
      <c r="U450">
        <v>3</v>
      </c>
      <c r="V450" t="s">
        <v>71</v>
      </c>
      <c r="W450">
        <v>2</v>
      </c>
      <c r="X450">
        <v>5</v>
      </c>
      <c r="Y450" t="s">
        <v>99</v>
      </c>
      <c r="Z450">
        <v>14</v>
      </c>
    </row>
    <row r="451" spans="1:26" x14ac:dyDescent="0.3">
      <c r="A451" t="s">
        <v>964</v>
      </c>
      <c r="B451" s="1">
        <v>46177</v>
      </c>
      <c r="C451" t="s">
        <v>26</v>
      </c>
      <c r="D451" s="2">
        <v>0.60416666666666663</v>
      </c>
      <c r="E451" t="s">
        <v>218</v>
      </c>
      <c r="F451" t="s">
        <v>42</v>
      </c>
      <c r="G451" t="s">
        <v>29</v>
      </c>
      <c r="H451">
        <v>31</v>
      </c>
      <c r="I451" t="s">
        <v>30</v>
      </c>
      <c r="J451" t="s">
        <v>125</v>
      </c>
      <c r="K451" t="s">
        <v>32</v>
      </c>
      <c r="L451" t="s">
        <v>33</v>
      </c>
      <c r="M451" t="s">
        <v>34</v>
      </c>
      <c r="N451">
        <v>2</v>
      </c>
      <c r="O451">
        <v>180</v>
      </c>
      <c r="P451">
        <v>0</v>
      </c>
      <c r="Q451">
        <v>360</v>
      </c>
      <c r="R451" t="s">
        <v>35</v>
      </c>
      <c r="S451" t="s">
        <v>48</v>
      </c>
      <c r="T451" t="s">
        <v>70</v>
      </c>
      <c r="U451">
        <v>3</v>
      </c>
      <c r="V451" t="s">
        <v>61</v>
      </c>
      <c r="W451">
        <v>6</v>
      </c>
      <c r="X451">
        <v>4</v>
      </c>
      <c r="Y451" t="s">
        <v>51</v>
      </c>
      <c r="Z451">
        <v>14</v>
      </c>
    </row>
    <row r="452" spans="1:26" x14ac:dyDescent="0.3">
      <c r="A452" t="s">
        <v>973</v>
      </c>
      <c r="B452" s="1">
        <v>46080</v>
      </c>
      <c r="C452" t="s">
        <v>89</v>
      </c>
      <c r="D452" s="2">
        <v>0.58333333333333337</v>
      </c>
      <c r="E452" t="s">
        <v>742</v>
      </c>
      <c r="F452" t="s">
        <v>81</v>
      </c>
      <c r="G452" t="s">
        <v>43</v>
      </c>
      <c r="H452">
        <v>48</v>
      </c>
      <c r="I452" t="s">
        <v>30</v>
      </c>
      <c r="J452" t="s">
        <v>56</v>
      </c>
      <c r="K452" t="s">
        <v>45</v>
      </c>
      <c r="L452" t="s">
        <v>46</v>
      </c>
      <c r="M452" t="s">
        <v>34</v>
      </c>
      <c r="N452">
        <v>2</v>
      </c>
      <c r="O452">
        <v>220</v>
      </c>
      <c r="P452">
        <v>10</v>
      </c>
      <c r="Q452">
        <v>396</v>
      </c>
      <c r="R452" t="s">
        <v>35</v>
      </c>
      <c r="S452" t="s">
        <v>36</v>
      </c>
      <c r="T452" t="s">
        <v>93</v>
      </c>
      <c r="U452">
        <v>3</v>
      </c>
      <c r="V452" t="s">
        <v>38</v>
      </c>
      <c r="W452">
        <v>2</v>
      </c>
      <c r="X452">
        <v>5</v>
      </c>
      <c r="Y452" t="s">
        <v>99</v>
      </c>
      <c r="Z452">
        <v>14</v>
      </c>
    </row>
    <row r="453" spans="1:26" x14ac:dyDescent="0.3">
      <c r="A453" t="s">
        <v>984</v>
      </c>
      <c r="B453" s="1">
        <v>46136</v>
      </c>
      <c r="C453" t="s">
        <v>64</v>
      </c>
      <c r="D453" s="2">
        <v>0.60416666666666663</v>
      </c>
      <c r="E453" t="s">
        <v>629</v>
      </c>
      <c r="F453" t="s">
        <v>28</v>
      </c>
      <c r="G453" t="s">
        <v>29</v>
      </c>
      <c r="H453">
        <v>44</v>
      </c>
      <c r="I453" t="s">
        <v>30</v>
      </c>
      <c r="J453" t="s">
        <v>118</v>
      </c>
      <c r="K453" t="s">
        <v>32</v>
      </c>
      <c r="L453" t="s">
        <v>33</v>
      </c>
      <c r="M453" t="s">
        <v>34</v>
      </c>
      <c r="N453">
        <v>2</v>
      </c>
      <c r="O453">
        <v>150</v>
      </c>
      <c r="P453">
        <v>5</v>
      </c>
      <c r="Q453">
        <v>285</v>
      </c>
      <c r="R453" t="s">
        <v>69</v>
      </c>
      <c r="S453" t="s">
        <v>59</v>
      </c>
      <c r="T453" t="s">
        <v>70</v>
      </c>
      <c r="U453">
        <v>3</v>
      </c>
      <c r="V453" t="s">
        <v>38</v>
      </c>
      <c r="W453">
        <v>4</v>
      </c>
      <c r="X453">
        <v>5</v>
      </c>
      <c r="Y453" t="s">
        <v>99</v>
      </c>
      <c r="Z453">
        <v>14</v>
      </c>
    </row>
    <row r="454" spans="1:26" x14ac:dyDescent="0.3">
      <c r="A454" t="s">
        <v>988</v>
      </c>
      <c r="B454" s="1">
        <v>46113</v>
      </c>
      <c r="C454" t="s">
        <v>64</v>
      </c>
      <c r="D454" s="2">
        <v>0.59375</v>
      </c>
      <c r="E454" t="s">
        <v>80</v>
      </c>
      <c r="F454" t="s">
        <v>91</v>
      </c>
      <c r="G454" t="s">
        <v>29</v>
      </c>
      <c r="H454">
        <v>39</v>
      </c>
      <c r="I454" t="s">
        <v>30</v>
      </c>
      <c r="J454" t="s">
        <v>150</v>
      </c>
      <c r="K454" t="s">
        <v>45</v>
      </c>
      <c r="L454" t="s">
        <v>57</v>
      </c>
      <c r="M454" t="s">
        <v>58</v>
      </c>
      <c r="N454">
        <v>3</v>
      </c>
      <c r="O454">
        <v>220</v>
      </c>
      <c r="P454">
        <v>0</v>
      </c>
      <c r="Q454">
        <v>660</v>
      </c>
      <c r="R454" t="s">
        <v>35</v>
      </c>
      <c r="S454" t="s">
        <v>36</v>
      </c>
      <c r="T454" t="s">
        <v>70</v>
      </c>
      <c r="U454">
        <v>3</v>
      </c>
      <c r="V454" t="s">
        <v>50</v>
      </c>
      <c r="W454">
        <v>4</v>
      </c>
      <c r="X454">
        <v>3</v>
      </c>
      <c r="Y454" t="s">
        <v>62</v>
      </c>
      <c r="Z454">
        <v>14</v>
      </c>
    </row>
    <row r="455" spans="1:26" x14ac:dyDescent="0.3">
      <c r="A455" t="s">
        <v>995</v>
      </c>
      <c r="B455" s="1">
        <v>46031</v>
      </c>
      <c r="C455" t="s">
        <v>124</v>
      </c>
      <c r="D455" s="2">
        <v>0.58333333333333337</v>
      </c>
      <c r="E455" t="s">
        <v>550</v>
      </c>
      <c r="F455" t="s">
        <v>110</v>
      </c>
      <c r="G455" t="s">
        <v>29</v>
      </c>
      <c r="H455">
        <v>48</v>
      </c>
      <c r="I455" t="s">
        <v>30</v>
      </c>
      <c r="J455" t="s">
        <v>31</v>
      </c>
      <c r="K455" t="s">
        <v>67</v>
      </c>
      <c r="L455" t="s">
        <v>87</v>
      </c>
      <c r="M455" t="s">
        <v>58</v>
      </c>
      <c r="N455">
        <v>2</v>
      </c>
      <c r="O455">
        <v>180</v>
      </c>
      <c r="P455">
        <v>10</v>
      </c>
      <c r="Q455">
        <v>324</v>
      </c>
      <c r="R455" t="s">
        <v>69</v>
      </c>
      <c r="S455" t="s">
        <v>36</v>
      </c>
      <c r="T455" t="s">
        <v>60</v>
      </c>
      <c r="U455">
        <v>3</v>
      </c>
      <c r="V455" t="s">
        <v>50</v>
      </c>
      <c r="W455">
        <v>1</v>
      </c>
      <c r="X455">
        <v>5</v>
      </c>
      <c r="Y455" t="s">
        <v>99</v>
      </c>
      <c r="Z455">
        <v>14</v>
      </c>
    </row>
    <row r="456" spans="1:26" x14ac:dyDescent="0.3">
      <c r="A456" t="s">
        <v>1076</v>
      </c>
      <c r="B456" s="1">
        <v>46069</v>
      </c>
      <c r="C456" t="s">
        <v>89</v>
      </c>
      <c r="D456" s="2">
        <v>0.59375</v>
      </c>
      <c r="E456" t="s">
        <v>581</v>
      </c>
      <c r="F456" t="s">
        <v>107</v>
      </c>
      <c r="G456" t="s">
        <v>29</v>
      </c>
      <c r="H456">
        <v>54</v>
      </c>
      <c r="I456" t="s">
        <v>30</v>
      </c>
      <c r="J456" t="s">
        <v>31</v>
      </c>
      <c r="K456" t="s">
        <v>32</v>
      </c>
      <c r="L456" t="s">
        <v>33</v>
      </c>
      <c r="M456" t="s">
        <v>34</v>
      </c>
      <c r="N456">
        <v>3</v>
      </c>
      <c r="O456">
        <v>120</v>
      </c>
      <c r="P456">
        <v>10</v>
      </c>
      <c r="Q456">
        <v>324</v>
      </c>
      <c r="R456" t="s">
        <v>35</v>
      </c>
      <c r="S456" t="s">
        <v>59</v>
      </c>
      <c r="T456" t="s">
        <v>70</v>
      </c>
      <c r="U456">
        <v>3</v>
      </c>
      <c r="V456" t="s">
        <v>71</v>
      </c>
      <c r="W456">
        <v>2</v>
      </c>
      <c r="X456">
        <v>1</v>
      </c>
      <c r="Y456" t="s">
        <v>39</v>
      </c>
      <c r="Z456">
        <v>14</v>
      </c>
    </row>
    <row r="457" spans="1:26" x14ac:dyDescent="0.3">
      <c r="A457" t="s">
        <v>1151</v>
      </c>
      <c r="B457" s="1">
        <v>46052</v>
      </c>
      <c r="C457" t="s">
        <v>124</v>
      </c>
      <c r="D457" s="2">
        <v>0.58333333333333337</v>
      </c>
      <c r="E457" t="s">
        <v>588</v>
      </c>
      <c r="F457" t="s">
        <v>28</v>
      </c>
      <c r="G457" t="s">
        <v>29</v>
      </c>
      <c r="H457">
        <v>24</v>
      </c>
      <c r="I457" t="s">
        <v>1088</v>
      </c>
      <c r="J457" t="s">
        <v>82</v>
      </c>
      <c r="K457" t="s">
        <v>67</v>
      </c>
      <c r="L457" t="s">
        <v>87</v>
      </c>
      <c r="M457" t="s">
        <v>58</v>
      </c>
      <c r="N457">
        <v>3</v>
      </c>
      <c r="O457">
        <v>220</v>
      </c>
      <c r="P457">
        <v>10</v>
      </c>
      <c r="Q457">
        <v>594</v>
      </c>
      <c r="R457" t="s">
        <v>35</v>
      </c>
      <c r="S457" t="s">
        <v>36</v>
      </c>
      <c r="T457" t="s">
        <v>93</v>
      </c>
      <c r="U457">
        <v>2</v>
      </c>
      <c r="V457" t="s">
        <v>71</v>
      </c>
      <c r="W457">
        <v>1</v>
      </c>
      <c r="X457">
        <v>5</v>
      </c>
      <c r="Y457" t="s">
        <v>99</v>
      </c>
      <c r="Z457">
        <v>14</v>
      </c>
    </row>
    <row r="458" spans="1:26" x14ac:dyDescent="0.3">
      <c r="A458" t="s">
        <v>1163</v>
      </c>
      <c r="B458" s="1">
        <v>46082</v>
      </c>
      <c r="C458" t="s">
        <v>95</v>
      </c>
      <c r="D458" s="2">
        <v>0.60416666666666663</v>
      </c>
      <c r="E458" t="s">
        <v>504</v>
      </c>
      <c r="F458" t="s">
        <v>131</v>
      </c>
      <c r="G458" t="s">
        <v>43</v>
      </c>
      <c r="H458">
        <v>21</v>
      </c>
      <c r="I458" t="s">
        <v>1088</v>
      </c>
      <c r="J458" t="s">
        <v>31</v>
      </c>
      <c r="K458" t="s">
        <v>67</v>
      </c>
      <c r="L458" t="s">
        <v>68</v>
      </c>
      <c r="M458" t="s">
        <v>76</v>
      </c>
      <c r="N458">
        <v>2</v>
      </c>
      <c r="O458">
        <v>120</v>
      </c>
      <c r="P458">
        <v>5</v>
      </c>
      <c r="Q458">
        <v>228</v>
      </c>
      <c r="R458" t="s">
        <v>47</v>
      </c>
      <c r="S458" t="s">
        <v>36</v>
      </c>
      <c r="T458" t="s">
        <v>93</v>
      </c>
      <c r="U458">
        <v>5</v>
      </c>
      <c r="V458" t="s">
        <v>50</v>
      </c>
      <c r="W458">
        <v>3</v>
      </c>
      <c r="X458">
        <v>0</v>
      </c>
      <c r="Y458" t="s">
        <v>115</v>
      </c>
      <c r="Z458">
        <v>14</v>
      </c>
    </row>
    <row r="459" spans="1:26" x14ac:dyDescent="0.3">
      <c r="A459" t="s">
        <v>1175</v>
      </c>
      <c r="B459" s="1">
        <v>46109</v>
      </c>
      <c r="C459" t="s">
        <v>95</v>
      </c>
      <c r="D459" s="2">
        <v>0.59375</v>
      </c>
      <c r="E459" t="s">
        <v>1176</v>
      </c>
      <c r="F459" t="s">
        <v>66</v>
      </c>
      <c r="G459" t="s">
        <v>29</v>
      </c>
      <c r="H459">
        <v>18</v>
      </c>
      <c r="I459" t="s">
        <v>1088</v>
      </c>
      <c r="J459" t="s">
        <v>125</v>
      </c>
      <c r="K459" t="s">
        <v>45</v>
      </c>
      <c r="L459" t="s">
        <v>57</v>
      </c>
      <c r="M459" t="s">
        <v>34</v>
      </c>
      <c r="N459">
        <v>3</v>
      </c>
      <c r="O459">
        <v>120</v>
      </c>
      <c r="P459">
        <v>0</v>
      </c>
      <c r="Q459">
        <v>360</v>
      </c>
      <c r="R459" t="s">
        <v>35</v>
      </c>
      <c r="S459" t="s">
        <v>77</v>
      </c>
      <c r="T459" t="s">
        <v>70</v>
      </c>
      <c r="U459">
        <v>5</v>
      </c>
      <c r="V459" t="s">
        <v>71</v>
      </c>
      <c r="W459">
        <v>3</v>
      </c>
      <c r="X459">
        <v>6</v>
      </c>
      <c r="Y459" t="s">
        <v>72</v>
      </c>
      <c r="Z459">
        <v>14</v>
      </c>
    </row>
    <row r="460" spans="1:26" x14ac:dyDescent="0.3">
      <c r="A460" t="s">
        <v>1243</v>
      </c>
      <c r="B460" s="1">
        <v>46095</v>
      </c>
      <c r="C460" t="s">
        <v>95</v>
      </c>
      <c r="D460" s="2">
        <v>0.60416666666666663</v>
      </c>
      <c r="E460" t="s">
        <v>122</v>
      </c>
      <c r="F460" t="s">
        <v>131</v>
      </c>
      <c r="G460" t="s">
        <v>43</v>
      </c>
      <c r="H460">
        <v>24</v>
      </c>
      <c r="I460" t="s">
        <v>1088</v>
      </c>
      <c r="J460" t="s">
        <v>125</v>
      </c>
      <c r="K460" t="s">
        <v>32</v>
      </c>
      <c r="L460" t="s">
        <v>33</v>
      </c>
      <c r="M460" t="s">
        <v>76</v>
      </c>
      <c r="N460">
        <v>1</v>
      </c>
      <c r="O460">
        <v>220</v>
      </c>
      <c r="P460">
        <v>10</v>
      </c>
      <c r="Q460">
        <v>198</v>
      </c>
      <c r="R460" t="s">
        <v>69</v>
      </c>
      <c r="S460" t="s">
        <v>36</v>
      </c>
      <c r="T460" t="s">
        <v>37</v>
      </c>
      <c r="U460">
        <v>1</v>
      </c>
      <c r="V460" t="s">
        <v>50</v>
      </c>
      <c r="W460">
        <v>3</v>
      </c>
      <c r="X460">
        <v>6</v>
      </c>
      <c r="Y460" t="s">
        <v>72</v>
      </c>
      <c r="Z460">
        <v>14</v>
      </c>
    </row>
    <row r="461" spans="1:26" x14ac:dyDescent="0.3">
      <c r="A461" t="s">
        <v>1245</v>
      </c>
      <c r="B461" s="1">
        <v>46029</v>
      </c>
      <c r="C461" t="s">
        <v>124</v>
      </c>
      <c r="D461" s="2">
        <v>0.58333333333333337</v>
      </c>
      <c r="E461" t="s">
        <v>429</v>
      </c>
      <c r="F461" t="s">
        <v>66</v>
      </c>
      <c r="G461" t="s">
        <v>29</v>
      </c>
      <c r="H461">
        <v>22</v>
      </c>
      <c r="I461" t="s">
        <v>1088</v>
      </c>
      <c r="J461" t="s">
        <v>44</v>
      </c>
      <c r="K461" t="s">
        <v>67</v>
      </c>
      <c r="L461" t="s">
        <v>87</v>
      </c>
      <c r="M461" t="s">
        <v>58</v>
      </c>
      <c r="N461">
        <v>1</v>
      </c>
      <c r="O461">
        <v>120</v>
      </c>
      <c r="P461">
        <v>0</v>
      </c>
      <c r="Q461">
        <v>120</v>
      </c>
      <c r="R461" t="s">
        <v>69</v>
      </c>
      <c r="S461" t="s">
        <v>77</v>
      </c>
      <c r="T461" t="s">
        <v>37</v>
      </c>
      <c r="U461">
        <v>3</v>
      </c>
      <c r="V461" t="s">
        <v>61</v>
      </c>
      <c r="W461">
        <v>1</v>
      </c>
      <c r="X461">
        <v>3</v>
      </c>
      <c r="Y461" t="s">
        <v>62</v>
      </c>
      <c r="Z461">
        <v>14</v>
      </c>
    </row>
    <row r="462" spans="1:26" x14ac:dyDescent="0.3">
      <c r="A462" t="s">
        <v>1262</v>
      </c>
      <c r="B462" s="1">
        <v>46202</v>
      </c>
      <c r="C462" t="s">
        <v>26</v>
      </c>
      <c r="D462" s="2">
        <v>0.58333333333333337</v>
      </c>
      <c r="E462" t="s">
        <v>938</v>
      </c>
      <c r="F462" t="s">
        <v>110</v>
      </c>
      <c r="G462" t="s">
        <v>43</v>
      </c>
      <c r="H462">
        <v>22</v>
      </c>
      <c r="I462" t="s">
        <v>1088</v>
      </c>
      <c r="J462" t="s">
        <v>31</v>
      </c>
      <c r="K462" t="s">
        <v>32</v>
      </c>
      <c r="L462" t="s">
        <v>102</v>
      </c>
      <c r="M462" t="s">
        <v>76</v>
      </c>
      <c r="N462">
        <v>3</v>
      </c>
      <c r="O462">
        <v>150</v>
      </c>
      <c r="P462">
        <v>15</v>
      </c>
      <c r="Q462">
        <v>382.5</v>
      </c>
      <c r="R462" t="s">
        <v>69</v>
      </c>
      <c r="S462" t="s">
        <v>59</v>
      </c>
      <c r="T462" t="s">
        <v>70</v>
      </c>
      <c r="U462">
        <v>5</v>
      </c>
      <c r="V462" t="s">
        <v>38</v>
      </c>
      <c r="W462">
        <v>6</v>
      </c>
      <c r="X462">
        <v>1</v>
      </c>
      <c r="Y462" t="s">
        <v>39</v>
      </c>
      <c r="Z462">
        <v>14</v>
      </c>
    </row>
    <row r="463" spans="1:26" x14ac:dyDescent="0.3">
      <c r="A463" t="s">
        <v>1317</v>
      </c>
      <c r="B463" s="1">
        <v>46107</v>
      </c>
      <c r="C463" t="s">
        <v>95</v>
      </c>
      <c r="D463" s="2">
        <v>0.60416666666666663</v>
      </c>
      <c r="E463" t="s">
        <v>295</v>
      </c>
      <c r="F463" t="s">
        <v>55</v>
      </c>
      <c r="G463" t="s">
        <v>43</v>
      </c>
      <c r="H463">
        <v>59</v>
      </c>
      <c r="I463" t="s">
        <v>1291</v>
      </c>
      <c r="J463" t="s">
        <v>118</v>
      </c>
      <c r="K463" t="s">
        <v>67</v>
      </c>
      <c r="L463" t="s">
        <v>68</v>
      </c>
      <c r="M463" t="s">
        <v>76</v>
      </c>
      <c r="N463">
        <v>1</v>
      </c>
      <c r="O463">
        <v>200</v>
      </c>
      <c r="P463">
        <v>15</v>
      </c>
      <c r="Q463">
        <v>170</v>
      </c>
      <c r="R463" t="s">
        <v>35</v>
      </c>
      <c r="S463" t="s">
        <v>36</v>
      </c>
      <c r="T463" t="s">
        <v>93</v>
      </c>
      <c r="U463">
        <v>3</v>
      </c>
      <c r="V463" t="s">
        <v>50</v>
      </c>
      <c r="W463">
        <v>3</v>
      </c>
      <c r="X463">
        <v>4</v>
      </c>
      <c r="Y463" t="s">
        <v>51</v>
      </c>
      <c r="Z463">
        <v>14</v>
      </c>
    </row>
    <row r="464" spans="1:26" x14ac:dyDescent="0.3">
      <c r="A464" t="s">
        <v>1322</v>
      </c>
      <c r="B464" s="1">
        <v>46052</v>
      </c>
      <c r="C464" t="s">
        <v>124</v>
      </c>
      <c r="D464" s="2">
        <v>0.60416666666666663</v>
      </c>
      <c r="E464" t="s">
        <v>865</v>
      </c>
      <c r="F464" t="s">
        <v>81</v>
      </c>
      <c r="G464" t="s">
        <v>43</v>
      </c>
      <c r="H464">
        <v>57</v>
      </c>
      <c r="I464" t="s">
        <v>1291</v>
      </c>
      <c r="J464" t="s">
        <v>118</v>
      </c>
      <c r="K464" t="s">
        <v>32</v>
      </c>
      <c r="L464" t="s">
        <v>33</v>
      </c>
      <c r="M464" t="s">
        <v>76</v>
      </c>
      <c r="N464">
        <v>1</v>
      </c>
      <c r="O464">
        <v>120</v>
      </c>
      <c r="P464">
        <v>0</v>
      </c>
      <c r="Q464">
        <v>120</v>
      </c>
      <c r="R464" t="s">
        <v>35</v>
      </c>
      <c r="S464" t="s">
        <v>77</v>
      </c>
      <c r="T464" t="s">
        <v>60</v>
      </c>
      <c r="U464">
        <v>2</v>
      </c>
      <c r="V464" t="s">
        <v>61</v>
      </c>
      <c r="W464">
        <v>1</v>
      </c>
      <c r="X464">
        <v>5</v>
      </c>
      <c r="Y464" t="s">
        <v>99</v>
      </c>
      <c r="Z464">
        <v>14</v>
      </c>
    </row>
    <row r="465" spans="1:26" x14ac:dyDescent="0.3">
      <c r="A465" t="s">
        <v>1330</v>
      </c>
      <c r="B465" s="1">
        <v>46200</v>
      </c>
      <c r="C465" t="s">
        <v>26</v>
      </c>
      <c r="D465" s="2">
        <v>0.60416666666666663</v>
      </c>
      <c r="E465" t="s">
        <v>819</v>
      </c>
      <c r="F465" t="s">
        <v>55</v>
      </c>
      <c r="G465" t="s">
        <v>43</v>
      </c>
      <c r="H465">
        <v>56</v>
      </c>
      <c r="I465" t="s">
        <v>1291</v>
      </c>
      <c r="J465" t="s">
        <v>125</v>
      </c>
      <c r="K465" t="s">
        <v>45</v>
      </c>
      <c r="L465" t="s">
        <v>46</v>
      </c>
      <c r="M465" t="s">
        <v>34</v>
      </c>
      <c r="N465">
        <v>1</v>
      </c>
      <c r="O465">
        <v>120</v>
      </c>
      <c r="P465">
        <v>5</v>
      </c>
      <c r="Q465">
        <v>114</v>
      </c>
      <c r="R465" t="s">
        <v>35</v>
      </c>
      <c r="S465" t="s">
        <v>36</v>
      </c>
      <c r="T465" t="s">
        <v>70</v>
      </c>
      <c r="U465">
        <v>2</v>
      </c>
      <c r="V465" t="s">
        <v>50</v>
      </c>
      <c r="W465">
        <v>6</v>
      </c>
      <c r="X465">
        <v>6</v>
      </c>
      <c r="Y465" t="s">
        <v>72</v>
      </c>
      <c r="Z465">
        <v>14</v>
      </c>
    </row>
    <row r="466" spans="1:26" x14ac:dyDescent="0.3">
      <c r="A466" t="s">
        <v>1331</v>
      </c>
      <c r="B466" s="1">
        <v>46184</v>
      </c>
      <c r="C466" t="s">
        <v>26</v>
      </c>
      <c r="D466" s="2">
        <v>0.58333333333333337</v>
      </c>
      <c r="E466" t="s">
        <v>1218</v>
      </c>
      <c r="F466" t="s">
        <v>91</v>
      </c>
      <c r="G466" t="s">
        <v>43</v>
      </c>
      <c r="H466">
        <v>56</v>
      </c>
      <c r="I466" t="s">
        <v>1291</v>
      </c>
      <c r="J466" t="s">
        <v>125</v>
      </c>
      <c r="K466" t="s">
        <v>45</v>
      </c>
      <c r="L466" t="s">
        <v>57</v>
      </c>
      <c r="M466" t="s">
        <v>34</v>
      </c>
      <c r="N466">
        <v>1</v>
      </c>
      <c r="O466">
        <v>220</v>
      </c>
      <c r="P466">
        <v>10</v>
      </c>
      <c r="Q466">
        <v>198</v>
      </c>
      <c r="R466" t="s">
        <v>35</v>
      </c>
      <c r="S466" t="s">
        <v>48</v>
      </c>
      <c r="T466" t="s">
        <v>37</v>
      </c>
      <c r="U466">
        <v>4</v>
      </c>
      <c r="V466" t="s">
        <v>71</v>
      </c>
      <c r="W466">
        <v>6</v>
      </c>
      <c r="X466">
        <v>4</v>
      </c>
      <c r="Y466" t="s">
        <v>51</v>
      </c>
      <c r="Z466">
        <v>14</v>
      </c>
    </row>
    <row r="467" spans="1:26" x14ac:dyDescent="0.3">
      <c r="A467" t="s">
        <v>1342</v>
      </c>
      <c r="B467" s="1">
        <v>46081</v>
      </c>
      <c r="C467" t="s">
        <v>89</v>
      </c>
      <c r="D467" s="2">
        <v>0.61458333333333337</v>
      </c>
      <c r="E467" t="s">
        <v>540</v>
      </c>
      <c r="F467" t="s">
        <v>91</v>
      </c>
      <c r="G467" t="s">
        <v>43</v>
      </c>
      <c r="H467">
        <v>56</v>
      </c>
      <c r="I467" t="s">
        <v>1291</v>
      </c>
      <c r="J467" t="s">
        <v>118</v>
      </c>
      <c r="K467" t="s">
        <v>83</v>
      </c>
      <c r="L467" t="s">
        <v>137</v>
      </c>
      <c r="M467" t="s">
        <v>58</v>
      </c>
      <c r="N467">
        <v>2</v>
      </c>
      <c r="O467">
        <v>250</v>
      </c>
      <c r="P467">
        <v>15</v>
      </c>
      <c r="Q467">
        <v>425</v>
      </c>
      <c r="R467" t="s">
        <v>35</v>
      </c>
      <c r="S467" t="s">
        <v>59</v>
      </c>
      <c r="T467" t="s">
        <v>70</v>
      </c>
      <c r="U467">
        <v>3</v>
      </c>
      <c r="V467" t="s">
        <v>50</v>
      </c>
      <c r="W467">
        <v>2</v>
      </c>
      <c r="X467">
        <v>6</v>
      </c>
      <c r="Y467" t="s">
        <v>72</v>
      </c>
      <c r="Z467">
        <v>14</v>
      </c>
    </row>
    <row r="468" spans="1:26" x14ac:dyDescent="0.3">
      <c r="A468" t="s">
        <v>1344</v>
      </c>
      <c r="B468" s="1">
        <v>46141</v>
      </c>
      <c r="C468" t="s">
        <v>64</v>
      </c>
      <c r="D468" s="2">
        <v>0.61458333333333337</v>
      </c>
      <c r="E468" t="s">
        <v>976</v>
      </c>
      <c r="F468" t="s">
        <v>81</v>
      </c>
      <c r="G468" t="s">
        <v>43</v>
      </c>
      <c r="H468">
        <v>55</v>
      </c>
      <c r="I468" t="s">
        <v>1291</v>
      </c>
      <c r="J468" t="s">
        <v>44</v>
      </c>
      <c r="K468" t="s">
        <v>45</v>
      </c>
      <c r="L468" t="s">
        <v>57</v>
      </c>
      <c r="M468" t="s">
        <v>34</v>
      </c>
      <c r="N468">
        <v>3</v>
      </c>
      <c r="O468">
        <v>250</v>
      </c>
      <c r="P468">
        <v>15</v>
      </c>
      <c r="Q468">
        <v>637.5</v>
      </c>
      <c r="R468" t="s">
        <v>69</v>
      </c>
      <c r="S468" t="s">
        <v>48</v>
      </c>
      <c r="T468" t="s">
        <v>70</v>
      </c>
      <c r="U468">
        <v>2</v>
      </c>
      <c r="V468" t="s">
        <v>61</v>
      </c>
      <c r="W468">
        <v>4</v>
      </c>
      <c r="X468">
        <v>3</v>
      </c>
      <c r="Y468" t="s">
        <v>62</v>
      </c>
      <c r="Z468">
        <v>14</v>
      </c>
    </row>
    <row r="469" spans="1:26" x14ac:dyDescent="0.3">
      <c r="A469" t="s">
        <v>1352</v>
      </c>
      <c r="B469" s="1">
        <v>46129</v>
      </c>
      <c r="C469" t="s">
        <v>64</v>
      </c>
      <c r="D469" s="2">
        <v>0.58333333333333337</v>
      </c>
      <c r="E469" t="s">
        <v>316</v>
      </c>
      <c r="F469" t="s">
        <v>107</v>
      </c>
      <c r="G469" t="s">
        <v>43</v>
      </c>
      <c r="H469">
        <v>57</v>
      </c>
      <c r="I469" t="s">
        <v>1291</v>
      </c>
      <c r="J469" t="s">
        <v>118</v>
      </c>
      <c r="K469" t="s">
        <v>83</v>
      </c>
      <c r="L469" t="s">
        <v>84</v>
      </c>
      <c r="M469" t="s">
        <v>58</v>
      </c>
      <c r="N469">
        <v>2</v>
      </c>
      <c r="O469">
        <v>180</v>
      </c>
      <c r="P469">
        <v>0</v>
      </c>
      <c r="Q469">
        <v>360</v>
      </c>
      <c r="R469" t="s">
        <v>47</v>
      </c>
      <c r="S469" t="s">
        <v>36</v>
      </c>
      <c r="T469" t="s">
        <v>37</v>
      </c>
      <c r="U469">
        <v>1</v>
      </c>
      <c r="V469" t="s">
        <v>71</v>
      </c>
      <c r="W469">
        <v>4</v>
      </c>
      <c r="X469">
        <v>5</v>
      </c>
      <c r="Y469" t="s">
        <v>99</v>
      </c>
      <c r="Z469">
        <v>14</v>
      </c>
    </row>
    <row r="470" spans="1:26" x14ac:dyDescent="0.3">
      <c r="A470" t="s">
        <v>1353</v>
      </c>
      <c r="B470" s="1">
        <v>46056</v>
      </c>
      <c r="C470" t="s">
        <v>89</v>
      </c>
      <c r="D470" s="2">
        <v>0.58333333333333337</v>
      </c>
      <c r="E470" t="s">
        <v>323</v>
      </c>
      <c r="F470" t="s">
        <v>131</v>
      </c>
      <c r="G470" t="s">
        <v>43</v>
      </c>
      <c r="H470">
        <v>57</v>
      </c>
      <c r="I470" t="s">
        <v>1291</v>
      </c>
      <c r="J470" t="s">
        <v>125</v>
      </c>
      <c r="K470" t="s">
        <v>45</v>
      </c>
      <c r="L470" t="s">
        <v>46</v>
      </c>
      <c r="M470" t="s">
        <v>34</v>
      </c>
      <c r="N470">
        <v>4</v>
      </c>
      <c r="O470">
        <v>120</v>
      </c>
      <c r="P470">
        <v>5</v>
      </c>
      <c r="Q470">
        <v>456</v>
      </c>
      <c r="R470" t="s">
        <v>47</v>
      </c>
      <c r="S470" t="s">
        <v>36</v>
      </c>
      <c r="T470" t="s">
        <v>37</v>
      </c>
      <c r="U470">
        <v>5</v>
      </c>
      <c r="V470" t="s">
        <v>61</v>
      </c>
      <c r="W470">
        <v>2</v>
      </c>
      <c r="X470">
        <v>2</v>
      </c>
      <c r="Y470" t="s">
        <v>78</v>
      </c>
      <c r="Z470">
        <v>14</v>
      </c>
    </row>
    <row r="471" spans="1:26" x14ac:dyDescent="0.3">
      <c r="A471" t="s">
        <v>1365</v>
      </c>
      <c r="B471" s="1">
        <v>46160</v>
      </c>
      <c r="C471" t="s">
        <v>53</v>
      </c>
      <c r="D471" s="2">
        <v>0.58333333333333337</v>
      </c>
      <c r="E471" t="s">
        <v>876</v>
      </c>
      <c r="F471" t="s">
        <v>131</v>
      </c>
      <c r="G471" t="s">
        <v>43</v>
      </c>
      <c r="H471">
        <v>57</v>
      </c>
      <c r="I471" t="s">
        <v>1291</v>
      </c>
      <c r="J471" t="s">
        <v>31</v>
      </c>
      <c r="K471" t="s">
        <v>32</v>
      </c>
      <c r="L471" t="s">
        <v>102</v>
      </c>
      <c r="M471" t="s">
        <v>76</v>
      </c>
      <c r="N471">
        <v>2</v>
      </c>
      <c r="O471">
        <v>180</v>
      </c>
      <c r="P471">
        <v>0</v>
      </c>
      <c r="Q471">
        <v>360</v>
      </c>
      <c r="R471" t="s">
        <v>47</v>
      </c>
      <c r="S471" t="s">
        <v>48</v>
      </c>
      <c r="T471" t="s">
        <v>49</v>
      </c>
      <c r="U471">
        <v>1</v>
      </c>
      <c r="V471" t="s">
        <v>50</v>
      </c>
      <c r="W471">
        <v>5</v>
      </c>
      <c r="X471">
        <v>1</v>
      </c>
      <c r="Y471" t="s">
        <v>39</v>
      </c>
      <c r="Z471">
        <v>14</v>
      </c>
    </row>
    <row r="472" spans="1:26" x14ac:dyDescent="0.3">
      <c r="A472" t="s">
        <v>1379</v>
      </c>
      <c r="B472" s="1">
        <v>46170</v>
      </c>
      <c r="C472" t="s">
        <v>53</v>
      </c>
      <c r="D472" s="2">
        <v>0.58333333333333337</v>
      </c>
      <c r="E472" t="s">
        <v>266</v>
      </c>
      <c r="F472" t="s">
        <v>28</v>
      </c>
      <c r="G472" t="s">
        <v>29</v>
      </c>
      <c r="H472">
        <v>56</v>
      </c>
      <c r="I472" t="s">
        <v>1291</v>
      </c>
      <c r="J472" t="s">
        <v>150</v>
      </c>
      <c r="K472" t="s">
        <v>32</v>
      </c>
      <c r="L472" t="s">
        <v>102</v>
      </c>
      <c r="M472" t="s">
        <v>34</v>
      </c>
      <c r="N472">
        <v>3</v>
      </c>
      <c r="O472">
        <v>250</v>
      </c>
      <c r="P472">
        <v>5</v>
      </c>
      <c r="Q472">
        <v>712.5</v>
      </c>
      <c r="R472" t="s">
        <v>35</v>
      </c>
      <c r="S472" t="s">
        <v>36</v>
      </c>
      <c r="T472" t="s">
        <v>93</v>
      </c>
      <c r="U472">
        <v>5</v>
      </c>
      <c r="V472" t="s">
        <v>38</v>
      </c>
      <c r="W472">
        <v>5</v>
      </c>
      <c r="X472">
        <v>4</v>
      </c>
      <c r="Y472" t="s">
        <v>51</v>
      </c>
      <c r="Z472">
        <v>14</v>
      </c>
    </row>
    <row r="473" spans="1:26" x14ac:dyDescent="0.3">
      <c r="A473" t="s">
        <v>1391</v>
      </c>
      <c r="B473" s="1">
        <v>46167</v>
      </c>
      <c r="C473" t="s">
        <v>53</v>
      </c>
      <c r="D473" s="2">
        <v>0.61458333333333337</v>
      </c>
      <c r="E473" t="s">
        <v>228</v>
      </c>
      <c r="F473" t="s">
        <v>75</v>
      </c>
      <c r="G473" t="s">
        <v>29</v>
      </c>
      <c r="H473">
        <v>58</v>
      </c>
      <c r="I473" t="s">
        <v>1291</v>
      </c>
      <c r="J473" t="s">
        <v>56</v>
      </c>
      <c r="K473" t="s">
        <v>67</v>
      </c>
      <c r="L473" t="s">
        <v>87</v>
      </c>
      <c r="M473" t="s">
        <v>76</v>
      </c>
      <c r="N473">
        <v>2</v>
      </c>
      <c r="O473">
        <v>250</v>
      </c>
      <c r="P473">
        <v>15</v>
      </c>
      <c r="Q473">
        <v>425</v>
      </c>
      <c r="R473" t="s">
        <v>69</v>
      </c>
      <c r="S473" t="s">
        <v>59</v>
      </c>
      <c r="T473" t="s">
        <v>60</v>
      </c>
      <c r="U473">
        <v>3</v>
      </c>
      <c r="V473" t="s">
        <v>61</v>
      </c>
      <c r="W473">
        <v>5</v>
      </c>
      <c r="X473">
        <v>1</v>
      </c>
      <c r="Y473" t="s">
        <v>39</v>
      </c>
      <c r="Z473">
        <v>14</v>
      </c>
    </row>
    <row r="474" spans="1:26" x14ac:dyDescent="0.3">
      <c r="A474" t="s">
        <v>1408</v>
      </c>
      <c r="B474" s="1">
        <v>46166</v>
      </c>
      <c r="C474" t="s">
        <v>53</v>
      </c>
      <c r="D474" s="2">
        <v>0.58333333333333337</v>
      </c>
      <c r="E474" t="s">
        <v>1321</v>
      </c>
      <c r="F474" t="s">
        <v>91</v>
      </c>
      <c r="G474" t="s">
        <v>29</v>
      </c>
      <c r="H474">
        <v>58</v>
      </c>
      <c r="I474" t="s">
        <v>1291</v>
      </c>
      <c r="J474" t="s">
        <v>150</v>
      </c>
      <c r="K474" t="s">
        <v>83</v>
      </c>
      <c r="L474" t="s">
        <v>175</v>
      </c>
      <c r="M474" t="s">
        <v>76</v>
      </c>
      <c r="N474">
        <v>3</v>
      </c>
      <c r="O474">
        <v>120</v>
      </c>
      <c r="P474">
        <v>10</v>
      </c>
      <c r="Q474">
        <v>324</v>
      </c>
      <c r="R474" t="s">
        <v>35</v>
      </c>
      <c r="S474" t="s">
        <v>36</v>
      </c>
      <c r="T474" t="s">
        <v>70</v>
      </c>
      <c r="U474">
        <v>5</v>
      </c>
      <c r="V474" t="s">
        <v>71</v>
      </c>
      <c r="W474">
        <v>5</v>
      </c>
      <c r="X474">
        <v>0</v>
      </c>
      <c r="Y474" t="s">
        <v>115</v>
      </c>
      <c r="Z474">
        <v>14</v>
      </c>
    </row>
    <row r="475" spans="1:26" x14ac:dyDescent="0.3">
      <c r="A475" t="s">
        <v>1449</v>
      </c>
      <c r="B475" s="1">
        <v>46141</v>
      </c>
      <c r="C475" t="s">
        <v>64</v>
      </c>
      <c r="D475" s="2">
        <v>0.61458333333333337</v>
      </c>
      <c r="E475" t="s">
        <v>218</v>
      </c>
      <c r="F475" t="s">
        <v>131</v>
      </c>
      <c r="G475" t="s">
        <v>29</v>
      </c>
      <c r="H475">
        <v>60</v>
      </c>
      <c r="I475" t="s">
        <v>1291</v>
      </c>
      <c r="J475" t="s">
        <v>44</v>
      </c>
      <c r="K475" t="s">
        <v>67</v>
      </c>
      <c r="L475" t="s">
        <v>68</v>
      </c>
      <c r="M475" t="s">
        <v>76</v>
      </c>
      <c r="N475">
        <v>4</v>
      </c>
      <c r="O475">
        <v>180</v>
      </c>
      <c r="P475">
        <v>15</v>
      </c>
      <c r="Q475">
        <v>612</v>
      </c>
      <c r="R475" t="s">
        <v>69</v>
      </c>
      <c r="S475" t="s">
        <v>59</v>
      </c>
      <c r="T475" t="s">
        <v>49</v>
      </c>
      <c r="U475">
        <v>3</v>
      </c>
      <c r="V475" t="s">
        <v>71</v>
      </c>
      <c r="W475">
        <v>4</v>
      </c>
      <c r="X475">
        <v>3</v>
      </c>
      <c r="Y475" t="s">
        <v>62</v>
      </c>
      <c r="Z475">
        <v>14</v>
      </c>
    </row>
    <row r="476" spans="1:26" x14ac:dyDescent="0.3">
      <c r="A476" t="s">
        <v>103</v>
      </c>
      <c r="B476" s="1">
        <v>46091</v>
      </c>
      <c r="C476" t="s">
        <v>95</v>
      </c>
      <c r="D476" s="2">
        <v>0.63541666666666663</v>
      </c>
      <c r="E476" t="s">
        <v>104</v>
      </c>
      <c r="F476" t="s">
        <v>66</v>
      </c>
      <c r="G476" t="s">
        <v>29</v>
      </c>
      <c r="H476">
        <v>41</v>
      </c>
      <c r="I476" t="s">
        <v>30</v>
      </c>
      <c r="J476" t="s">
        <v>56</v>
      </c>
      <c r="K476" t="s">
        <v>32</v>
      </c>
      <c r="L476" t="s">
        <v>33</v>
      </c>
      <c r="M476" t="s">
        <v>58</v>
      </c>
      <c r="N476">
        <v>1</v>
      </c>
      <c r="O476">
        <v>200</v>
      </c>
      <c r="P476">
        <v>15</v>
      </c>
      <c r="Q476">
        <v>170</v>
      </c>
      <c r="R476" t="s">
        <v>35</v>
      </c>
      <c r="S476" t="s">
        <v>77</v>
      </c>
      <c r="T476" t="s">
        <v>70</v>
      </c>
      <c r="U476">
        <v>5</v>
      </c>
      <c r="V476" t="s">
        <v>38</v>
      </c>
      <c r="W476">
        <v>3</v>
      </c>
      <c r="X476">
        <v>2</v>
      </c>
      <c r="Y476" t="s">
        <v>78</v>
      </c>
      <c r="Z476">
        <v>15</v>
      </c>
    </row>
    <row r="477" spans="1:26" x14ac:dyDescent="0.3">
      <c r="A477" t="s">
        <v>111</v>
      </c>
      <c r="B477" s="1">
        <v>46163</v>
      </c>
      <c r="C477" t="s">
        <v>53</v>
      </c>
      <c r="D477" s="2">
        <v>0.63541666666666663</v>
      </c>
      <c r="E477" t="s">
        <v>112</v>
      </c>
      <c r="F477" t="s">
        <v>66</v>
      </c>
      <c r="G477" t="s">
        <v>43</v>
      </c>
      <c r="H477">
        <v>37</v>
      </c>
      <c r="I477" t="s">
        <v>30</v>
      </c>
      <c r="J477" t="s">
        <v>44</v>
      </c>
      <c r="K477" t="s">
        <v>67</v>
      </c>
      <c r="L477" t="s">
        <v>68</v>
      </c>
      <c r="M477" t="s">
        <v>58</v>
      </c>
      <c r="N477">
        <v>3</v>
      </c>
      <c r="O477">
        <v>180</v>
      </c>
      <c r="P477">
        <v>10</v>
      </c>
      <c r="Q477">
        <v>486</v>
      </c>
      <c r="R477" t="s">
        <v>35</v>
      </c>
      <c r="S477" t="s">
        <v>36</v>
      </c>
      <c r="T477" t="s">
        <v>60</v>
      </c>
      <c r="U477">
        <v>5</v>
      </c>
      <c r="V477" t="s">
        <v>50</v>
      </c>
      <c r="W477">
        <v>5</v>
      </c>
      <c r="X477">
        <v>4</v>
      </c>
      <c r="Y477" t="s">
        <v>51</v>
      </c>
      <c r="Z477">
        <v>15</v>
      </c>
    </row>
    <row r="478" spans="1:26" x14ac:dyDescent="0.3">
      <c r="A478" t="s">
        <v>121</v>
      </c>
      <c r="B478" s="1">
        <v>46160</v>
      </c>
      <c r="C478" t="s">
        <v>53</v>
      </c>
      <c r="D478" s="2">
        <v>0.65625</v>
      </c>
      <c r="E478" t="s">
        <v>122</v>
      </c>
      <c r="F478" t="s">
        <v>66</v>
      </c>
      <c r="G478" t="s">
        <v>43</v>
      </c>
      <c r="H478">
        <v>38</v>
      </c>
      <c r="I478" t="s">
        <v>30</v>
      </c>
      <c r="J478" t="s">
        <v>56</v>
      </c>
      <c r="K478" t="s">
        <v>45</v>
      </c>
      <c r="L478" t="s">
        <v>57</v>
      </c>
      <c r="M478" t="s">
        <v>58</v>
      </c>
      <c r="N478">
        <v>4</v>
      </c>
      <c r="O478">
        <v>200</v>
      </c>
      <c r="P478">
        <v>0</v>
      </c>
      <c r="Q478">
        <v>800</v>
      </c>
      <c r="R478" t="s">
        <v>35</v>
      </c>
      <c r="S478" t="s">
        <v>48</v>
      </c>
      <c r="T478" t="s">
        <v>60</v>
      </c>
      <c r="U478">
        <v>5</v>
      </c>
      <c r="V478" t="s">
        <v>71</v>
      </c>
      <c r="W478">
        <v>5</v>
      </c>
      <c r="X478">
        <v>1</v>
      </c>
      <c r="Y478" t="s">
        <v>39</v>
      </c>
      <c r="Z478">
        <v>15</v>
      </c>
    </row>
    <row r="479" spans="1:26" x14ac:dyDescent="0.3">
      <c r="A479" t="s">
        <v>129</v>
      </c>
      <c r="B479" s="1">
        <v>46104</v>
      </c>
      <c r="C479" t="s">
        <v>95</v>
      </c>
      <c r="D479" s="2">
        <v>0.64583333333333337</v>
      </c>
      <c r="E479" t="s">
        <v>130</v>
      </c>
      <c r="F479" t="s">
        <v>131</v>
      </c>
      <c r="G479" t="s">
        <v>43</v>
      </c>
      <c r="H479">
        <v>37</v>
      </c>
      <c r="I479" t="s">
        <v>30</v>
      </c>
      <c r="J479" t="s">
        <v>56</v>
      </c>
      <c r="K479" t="s">
        <v>45</v>
      </c>
      <c r="L479" t="s">
        <v>46</v>
      </c>
      <c r="M479" t="s">
        <v>76</v>
      </c>
      <c r="N479">
        <v>1</v>
      </c>
      <c r="O479">
        <v>150</v>
      </c>
      <c r="P479">
        <v>10</v>
      </c>
      <c r="Q479">
        <v>135</v>
      </c>
      <c r="R479" t="s">
        <v>47</v>
      </c>
      <c r="S479" t="s">
        <v>48</v>
      </c>
      <c r="T479" t="s">
        <v>49</v>
      </c>
      <c r="U479">
        <v>5</v>
      </c>
      <c r="V479" t="s">
        <v>50</v>
      </c>
      <c r="W479">
        <v>3</v>
      </c>
      <c r="X479">
        <v>1</v>
      </c>
      <c r="Y479" t="s">
        <v>39</v>
      </c>
      <c r="Z479">
        <v>15</v>
      </c>
    </row>
    <row r="480" spans="1:26" x14ac:dyDescent="0.3">
      <c r="A480" t="s">
        <v>153</v>
      </c>
      <c r="B480" s="1">
        <v>46147</v>
      </c>
      <c r="C480" t="s">
        <v>53</v>
      </c>
      <c r="D480" s="2">
        <v>0.63541666666666663</v>
      </c>
      <c r="E480" t="s">
        <v>154</v>
      </c>
      <c r="F480" t="s">
        <v>42</v>
      </c>
      <c r="G480" t="s">
        <v>43</v>
      </c>
      <c r="H480">
        <v>53</v>
      </c>
      <c r="I480" t="s">
        <v>30</v>
      </c>
      <c r="J480" t="s">
        <v>44</v>
      </c>
      <c r="K480" t="s">
        <v>32</v>
      </c>
      <c r="L480" t="s">
        <v>33</v>
      </c>
      <c r="M480" t="s">
        <v>76</v>
      </c>
      <c r="N480">
        <v>4</v>
      </c>
      <c r="O480">
        <v>200</v>
      </c>
      <c r="P480">
        <v>10</v>
      </c>
      <c r="Q480">
        <v>720</v>
      </c>
      <c r="R480" t="s">
        <v>69</v>
      </c>
      <c r="S480" t="s">
        <v>77</v>
      </c>
      <c r="T480" t="s">
        <v>49</v>
      </c>
      <c r="U480">
        <v>5</v>
      </c>
      <c r="V480" t="s">
        <v>61</v>
      </c>
      <c r="W480">
        <v>5</v>
      </c>
      <c r="X480">
        <v>2</v>
      </c>
      <c r="Y480" t="s">
        <v>78</v>
      </c>
      <c r="Z480">
        <v>15</v>
      </c>
    </row>
    <row r="481" spans="1:26" x14ac:dyDescent="0.3">
      <c r="A481" t="s">
        <v>159</v>
      </c>
      <c r="B481" s="1">
        <v>46169</v>
      </c>
      <c r="C481" t="s">
        <v>53</v>
      </c>
      <c r="D481" s="2">
        <v>0.64583333333333337</v>
      </c>
      <c r="E481" t="s">
        <v>160</v>
      </c>
      <c r="F481" t="s">
        <v>55</v>
      </c>
      <c r="G481" t="s">
        <v>29</v>
      </c>
      <c r="H481">
        <v>40</v>
      </c>
      <c r="I481" t="s">
        <v>30</v>
      </c>
      <c r="J481" t="s">
        <v>82</v>
      </c>
      <c r="K481" t="s">
        <v>32</v>
      </c>
      <c r="L481" t="s">
        <v>102</v>
      </c>
      <c r="M481" t="s">
        <v>76</v>
      </c>
      <c r="N481">
        <v>1</v>
      </c>
      <c r="O481">
        <v>120</v>
      </c>
      <c r="P481">
        <v>10</v>
      </c>
      <c r="Q481">
        <v>108</v>
      </c>
      <c r="R481" t="s">
        <v>47</v>
      </c>
      <c r="S481" t="s">
        <v>59</v>
      </c>
      <c r="T481" t="s">
        <v>37</v>
      </c>
      <c r="U481">
        <v>5</v>
      </c>
      <c r="V481" t="s">
        <v>71</v>
      </c>
      <c r="W481">
        <v>5</v>
      </c>
      <c r="X481">
        <v>3</v>
      </c>
      <c r="Y481" t="s">
        <v>62</v>
      </c>
      <c r="Z481">
        <v>15</v>
      </c>
    </row>
    <row r="482" spans="1:26" x14ac:dyDescent="0.3">
      <c r="A482" t="s">
        <v>171</v>
      </c>
      <c r="B482" s="1">
        <v>46026</v>
      </c>
      <c r="C482" t="s">
        <v>124</v>
      </c>
      <c r="D482" s="2">
        <v>0.625</v>
      </c>
      <c r="E482" t="s">
        <v>172</v>
      </c>
      <c r="F482" t="s">
        <v>81</v>
      </c>
      <c r="G482" t="s">
        <v>43</v>
      </c>
      <c r="H482">
        <v>53</v>
      </c>
      <c r="I482" t="s">
        <v>30</v>
      </c>
      <c r="J482" t="s">
        <v>31</v>
      </c>
      <c r="K482" t="s">
        <v>67</v>
      </c>
      <c r="L482" t="s">
        <v>87</v>
      </c>
      <c r="M482" t="s">
        <v>58</v>
      </c>
      <c r="N482">
        <v>4</v>
      </c>
      <c r="O482">
        <v>180</v>
      </c>
      <c r="P482">
        <v>5</v>
      </c>
      <c r="Q482">
        <v>684</v>
      </c>
      <c r="R482" t="s">
        <v>47</v>
      </c>
      <c r="S482" t="s">
        <v>48</v>
      </c>
      <c r="T482" t="s">
        <v>37</v>
      </c>
      <c r="U482">
        <v>5</v>
      </c>
      <c r="V482" t="s">
        <v>61</v>
      </c>
      <c r="W482">
        <v>1</v>
      </c>
      <c r="X482">
        <v>0</v>
      </c>
      <c r="Y482" t="s">
        <v>115</v>
      </c>
      <c r="Z482">
        <v>15</v>
      </c>
    </row>
    <row r="483" spans="1:26" x14ac:dyDescent="0.3">
      <c r="A483" t="s">
        <v>202</v>
      </c>
      <c r="B483" s="1">
        <v>46064</v>
      </c>
      <c r="C483" t="s">
        <v>89</v>
      </c>
      <c r="D483" s="2">
        <v>0.63541666666666663</v>
      </c>
      <c r="E483" t="s">
        <v>122</v>
      </c>
      <c r="F483" t="s">
        <v>110</v>
      </c>
      <c r="G483" t="s">
        <v>43</v>
      </c>
      <c r="H483">
        <v>36</v>
      </c>
      <c r="I483" t="s">
        <v>30</v>
      </c>
      <c r="J483" t="s">
        <v>31</v>
      </c>
      <c r="K483" t="s">
        <v>45</v>
      </c>
      <c r="L483" t="s">
        <v>57</v>
      </c>
      <c r="M483" t="s">
        <v>58</v>
      </c>
      <c r="N483">
        <v>2</v>
      </c>
      <c r="O483">
        <v>200</v>
      </c>
      <c r="P483">
        <v>5</v>
      </c>
      <c r="Q483">
        <v>380</v>
      </c>
      <c r="R483" t="s">
        <v>47</v>
      </c>
      <c r="S483" t="s">
        <v>77</v>
      </c>
      <c r="T483" t="s">
        <v>49</v>
      </c>
      <c r="U483">
        <v>5</v>
      </c>
      <c r="V483" t="s">
        <v>50</v>
      </c>
      <c r="W483">
        <v>2</v>
      </c>
      <c r="X483">
        <v>3</v>
      </c>
      <c r="Y483" t="s">
        <v>62</v>
      </c>
      <c r="Z483">
        <v>15</v>
      </c>
    </row>
    <row r="484" spans="1:26" x14ac:dyDescent="0.3">
      <c r="A484" t="s">
        <v>211</v>
      </c>
      <c r="B484" s="1">
        <v>46027</v>
      </c>
      <c r="C484" t="s">
        <v>124</v>
      </c>
      <c r="D484" s="2">
        <v>0.63541666666666663</v>
      </c>
      <c r="E484" t="s">
        <v>212</v>
      </c>
      <c r="F484" t="s">
        <v>110</v>
      </c>
      <c r="G484" t="s">
        <v>43</v>
      </c>
      <c r="H484">
        <v>49</v>
      </c>
      <c r="I484" t="s">
        <v>30</v>
      </c>
      <c r="J484" t="s">
        <v>56</v>
      </c>
      <c r="K484" t="s">
        <v>32</v>
      </c>
      <c r="L484" t="s">
        <v>102</v>
      </c>
      <c r="M484" t="s">
        <v>58</v>
      </c>
      <c r="N484">
        <v>2</v>
      </c>
      <c r="O484">
        <v>150</v>
      </c>
      <c r="P484">
        <v>5</v>
      </c>
      <c r="Q484">
        <v>285</v>
      </c>
      <c r="R484" t="s">
        <v>47</v>
      </c>
      <c r="S484" t="s">
        <v>59</v>
      </c>
      <c r="T484" t="s">
        <v>60</v>
      </c>
      <c r="U484">
        <v>5</v>
      </c>
      <c r="V484" t="s">
        <v>50</v>
      </c>
      <c r="W484">
        <v>1</v>
      </c>
      <c r="X484">
        <v>1</v>
      </c>
      <c r="Y484" t="s">
        <v>39</v>
      </c>
      <c r="Z484">
        <v>15</v>
      </c>
    </row>
    <row r="485" spans="1:26" x14ac:dyDescent="0.3">
      <c r="A485" t="s">
        <v>256</v>
      </c>
      <c r="B485" s="1">
        <v>46078</v>
      </c>
      <c r="C485" t="s">
        <v>89</v>
      </c>
      <c r="D485" s="2">
        <v>0.63541666666666663</v>
      </c>
      <c r="E485" t="s">
        <v>257</v>
      </c>
      <c r="F485" t="s">
        <v>107</v>
      </c>
      <c r="G485" t="s">
        <v>43</v>
      </c>
      <c r="H485">
        <v>31</v>
      </c>
      <c r="I485" t="s">
        <v>30</v>
      </c>
      <c r="J485" t="s">
        <v>125</v>
      </c>
      <c r="K485" t="s">
        <v>83</v>
      </c>
      <c r="L485" t="s">
        <v>92</v>
      </c>
      <c r="M485" t="s">
        <v>76</v>
      </c>
      <c r="N485">
        <v>3</v>
      </c>
      <c r="O485">
        <v>150</v>
      </c>
      <c r="P485">
        <v>5</v>
      </c>
      <c r="Q485">
        <v>427.5</v>
      </c>
      <c r="R485" t="s">
        <v>47</v>
      </c>
      <c r="S485" t="s">
        <v>48</v>
      </c>
      <c r="T485" t="s">
        <v>93</v>
      </c>
      <c r="U485">
        <v>5</v>
      </c>
      <c r="V485" t="s">
        <v>50</v>
      </c>
      <c r="W485">
        <v>2</v>
      </c>
      <c r="X485">
        <v>3</v>
      </c>
      <c r="Y485" t="s">
        <v>62</v>
      </c>
      <c r="Z485">
        <v>15</v>
      </c>
    </row>
    <row r="486" spans="1:26" x14ac:dyDescent="0.3">
      <c r="A486" t="s">
        <v>263</v>
      </c>
      <c r="B486" s="1">
        <v>46084</v>
      </c>
      <c r="C486" t="s">
        <v>95</v>
      </c>
      <c r="D486" s="2">
        <v>0.625</v>
      </c>
      <c r="E486" t="s">
        <v>264</v>
      </c>
      <c r="F486" t="s">
        <v>91</v>
      </c>
      <c r="G486" t="s">
        <v>43</v>
      </c>
      <c r="H486">
        <v>38</v>
      </c>
      <c r="I486" t="s">
        <v>30</v>
      </c>
      <c r="J486" t="s">
        <v>44</v>
      </c>
      <c r="K486" t="s">
        <v>32</v>
      </c>
      <c r="L486" t="s">
        <v>33</v>
      </c>
      <c r="M486" t="s">
        <v>58</v>
      </c>
      <c r="N486">
        <v>3</v>
      </c>
      <c r="O486">
        <v>150</v>
      </c>
      <c r="P486">
        <v>15</v>
      </c>
      <c r="Q486">
        <v>382.5</v>
      </c>
      <c r="R486" t="s">
        <v>69</v>
      </c>
      <c r="S486" t="s">
        <v>59</v>
      </c>
      <c r="T486" t="s">
        <v>60</v>
      </c>
      <c r="U486">
        <v>5</v>
      </c>
      <c r="V486" t="s">
        <v>71</v>
      </c>
      <c r="W486">
        <v>3</v>
      </c>
      <c r="X486">
        <v>2</v>
      </c>
      <c r="Y486" t="s">
        <v>78</v>
      </c>
      <c r="Z486">
        <v>15</v>
      </c>
    </row>
    <row r="487" spans="1:26" x14ac:dyDescent="0.3">
      <c r="A487" t="s">
        <v>294</v>
      </c>
      <c r="B487" s="1">
        <v>46044</v>
      </c>
      <c r="C487" t="s">
        <v>124</v>
      </c>
      <c r="D487" s="2">
        <v>0.63541666666666663</v>
      </c>
      <c r="E487" t="s">
        <v>295</v>
      </c>
      <c r="F487" t="s">
        <v>55</v>
      </c>
      <c r="G487" t="s">
        <v>43</v>
      </c>
      <c r="H487">
        <v>46</v>
      </c>
      <c r="I487" t="s">
        <v>30</v>
      </c>
      <c r="J487" t="s">
        <v>150</v>
      </c>
      <c r="K487" t="s">
        <v>83</v>
      </c>
      <c r="L487" t="s">
        <v>128</v>
      </c>
      <c r="M487" t="s">
        <v>34</v>
      </c>
      <c r="N487">
        <v>4</v>
      </c>
      <c r="O487">
        <v>250</v>
      </c>
      <c r="P487">
        <v>15</v>
      </c>
      <c r="Q487">
        <v>850</v>
      </c>
      <c r="R487" t="s">
        <v>35</v>
      </c>
      <c r="S487" t="s">
        <v>48</v>
      </c>
      <c r="T487" t="s">
        <v>49</v>
      </c>
      <c r="U487">
        <v>5</v>
      </c>
      <c r="V487" t="s">
        <v>71</v>
      </c>
      <c r="W487">
        <v>1</v>
      </c>
      <c r="X487">
        <v>4</v>
      </c>
      <c r="Y487" t="s">
        <v>51</v>
      </c>
      <c r="Z487">
        <v>15</v>
      </c>
    </row>
    <row r="488" spans="1:26" x14ac:dyDescent="0.3">
      <c r="A488" t="s">
        <v>322</v>
      </c>
      <c r="B488" s="1">
        <v>46030</v>
      </c>
      <c r="C488" t="s">
        <v>124</v>
      </c>
      <c r="D488" s="2">
        <v>0.65625</v>
      </c>
      <c r="E488" t="s">
        <v>323</v>
      </c>
      <c r="F488" t="s">
        <v>42</v>
      </c>
      <c r="G488" t="s">
        <v>43</v>
      </c>
      <c r="H488">
        <v>52</v>
      </c>
      <c r="I488" t="s">
        <v>30</v>
      </c>
      <c r="J488" t="s">
        <v>82</v>
      </c>
      <c r="K488" t="s">
        <v>67</v>
      </c>
      <c r="L488" t="s">
        <v>87</v>
      </c>
      <c r="M488" t="s">
        <v>76</v>
      </c>
      <c r="N488">
        <v>4</v>
      </c>
      <c r="O488">
        <v>220</v>
      </c>
      <c r="P488">
        <v>15</v>
      </c>
      <c r="Q488">
        <v>748</v>
      </c>
      <c r="R488" t="s">
        <v>35</v>
      </c>
      <c r="S488" t="s">
        <v>59</v>
      </c>
      <c r="T488" t="s">
        <v>93</v>
      </c>
      <c r="U488">
        <v>5</v>
      </c>
      <c r="V488" t="s">
        <v>71</v>
      </c>
      <c r="W488">
        <v>1</v>
      </c>
      <c r="X488">
        <v>4</v>
      </c>
      <c r="Y488" t="s">
        <v>51</v>
      </c>
      <c r="Z488">
        <v>15</v>
      </c>
    </row>
    <row r="489" spans="1:26" x14ac:dyDescent="0.3">
      <c r="A489" t="s">
        <v>340</v>
      </c>
      <c r="B489" s="1">
        <v>46168</v>
      </c>
      <c r="C489" t="s">
        <v>53</v>
      </c>
      <c r="D489" s="2">
        <v>0.63541666666666663</v>
      </c>
      <c r="E489" t="s">
        <v>341</v>
      </c>
      <c r="F489" t="s">
        <v>42</v>
      </c>
      <c r="G489" t="s">
        <v>29</v>
      </c>
      <c r="H489">
        <v>51</v>
      </c>
      <c r="I489" t="s">
        <v>30</v>
      </c>
      <c r="J489" t="s">
        <v>31</v>
      </c>
      <c r="K489" t="s">
        <v>67</v>
      </c>
      <c r="L489" t="s">
        <v>87</v>
      </c>
      <c r="M489" t="s">
        <v>58</v>
      </c>
      <c r="N489">
        <v>3</v>
      </c>
      <c r="O489">
        <v>200</v>
      </c>
      <c r="P489">
        <v>0</v>
      </c>
      <c r="Q489">
        <v>600</v>
      </c>
      <c r="R489" t="s">
        <v>69</v>
      </c>
      <c r="S489" t="s">
        <v>77</v>
      </c>
      <c r="T489" t="s">
        <v>37</v>
      </c>
      <c r="U489">
        <v>5</v>
      </c>
      <c r="V489" t="s">
        <v>50</v>
      </c>
      <c r="W489">
        <v>5</v>
      </c>
      <c r="X489">
        <v>2</v>
      </c>
      <c r="Y489" t="s">
        <v>78</v>
      </c>
      <c r="Z489">
        <v>15</v>
      </c>
    </row>
    <row r="490" spans="1:26" x14ac:dyDescent="0.3">
      <c r="A490" t="s">
        <v>364</v>
      </c>
      <c r="B490" s="1">
        <v>46054</v>
      </c>
      <c r="C490" t="s">
        <v>89</v>
      </c>
      <c r="D490" s="2">
        <v>0.65625</v>
      </c>
      <c r="E490" t="s">
        <v>365</v>
      </c>
      <c r="F490" t="s">
        <v>81</v>
      </c>
      <c r="G490" t="s">
        <v>43</v>
      </c>
      <c r="H490">
        <v>32</v>
      </c>
      <c r="I490" t="s">
        <v>30</v>
      </c>
      <c r="J490" t="s">
        <v>31</v>
      </c>
      <c r="K490" t="s">
        <v>45</v>
      </c>
      <c r="L490" t="s">
        <v>57</v>
      </c>
      <c r="M490" t="s">
        <v>34</v>
      </c>
      <c r="N490">
        <v>3</v>
      </c>
      <c r="O490">
        <v>180</v>
      </c>
      <c r="P490">
        <v>10</v>
      </c>
      <c r="Q490">
        <v>486</v>
      </c>
      <c r="R490" t="s">
        <v>47</v>
      </c>
      <c r="S490" t="s">
        <v>77</v>
      </c>
      <c r="T490" t="s">
        <v>70</v>
      </c>
      <c r="U490">
        <v>5</v>
      </c>
      <c r="V490" t="s">
        <v>38</v>
      </c>
      <c r="W490">
        <v>2</v>
      </c>
      <c r="X490">
        <v>0</v>
      </c>
      <c r="Y490" t="s">
        <v>115</v>
      </c>
      <c r="Z490">
        <v>15</v>
      </c>
    </row>
    <row r="491" spans="1:26" x14ac:dyDescent="0.3">
      <c r="A491" t="s">
        <v>396</v>
      </c>
      <c r="B491" s="1">
        <v>46174</v>
      </c>
      <c r="C491" t="s">
        <v>26</v>
      </c>
      <c r="D491" s="2">
        <v>0.65625</v>
      </c>
      <c r="E491" t="s">
        <v>397</v>
      </c>
      <c r="F491" t="s">
        <v>91</v>
      </c>
      <c r="G491" t="s">
        <v>43</v>
      </c>
      <c r="H491">
        <v>34</v>
      </c>
      <c r="I491" t="s">
        <v>30</v>
      </c>
      <c r="J491" t="s">
        <v>56</v>
      </c>
      <c r="K491" t="s">
        <v>67</v>
      </c>
      <c r="L491" t="s">
        <v>87</v>
      </c>
      <c r="M491" t="s">
        <v>34</v>
      </c>
      <c r="N491">
        <v>2</v>
      </c>
      <c r="O491">
        <v>220</v>
      </c>
      <c r="P491">
        <v>10</v>
      </c>
      <c r="Q491">
        <v>396</v>
      </c>
      <c r="R491" t="s">
        <v>35</v>
      </c>
      <c r="S491" t="s">
        <v>77</v>
      </c>
      <c r="T491" t="s">
        <v>93</v>
      </c>
      <c r="U491">
        <v>2</v>
      </c>
      <c r="V491" t="s">
        <v>71</v>
      </c>
      <c r="W491">
        <v>6</v>
      </c>
      <c r="X491">
        <v>1</v>
      </c>
      <c r="Y491" t="s">
        <v>39</v>
      </c>
      <c r="Z491">
        <v>15</v>
      </c>
    </row>
    <row r="492" spans="1:26" x14ac:dyDescent="0.3">
      <c r="A492" t="s">
        <v>399</v>
      </c>
      <c r="B492" s="1">
        <v>46060</v>
      </c>
      <c r="C492" t="s">
        <v>89</v>
      </c>
      <c r="D492" s="2">
        <v>0.625</v>
      </c>
      <c r="E492" t="s">
        <v>400</v>
      </c>
      <c r="F492" t="s">
        <v>42</v>
      </c>
      <c r="G492" t="s">
        <v>43</v>
      </c>
      <c r="H492">
        <v>49</v>
      </c>
      <c r="I492" t="s">
        <v>30</v>
      </c>
      <c r="J492" t="s">
        <v>82</v>
      </c>
      <c r="K492" t="s">
        <v>67</v>
      </c>
      <c r="L492" t="s">
        <v>68</v>
      </c>
      <c r="M492" t="s">
        <v>34</v>
      </c>
      <c r="N492">
        <v>1</v>
      </c>
      <c r="O492">
        <v>180</v>
      </c>
      <c r="P492">
        <v>5</v>
      </c>
      <c r="Q492">
        <v>171</v>
      </c>
      <c r="R492" t="s">
        <v>47</v>
      </c>
      <c r="S492" t="s">
        <v>36</v>
      </c>
      <c r="T492" t="s">
        <v>70</v>
      </c>
      <c r="U492">
        <v>2</v>
      </c>
      <c r="V492" t="s">
        <v>61</v>
      </c>
      <c r="W492">
        <v>2</v>
      </c>
      <c r="X492">
        <v>6</v>
      </c>
      <c r="Y492" t="s">
        <v>72</v>
      </c>
      <c r="Z492">
        <v>15</v>
      </c>
    </row>
    <row r="493" spans="1:26" x14ac:dyDescent="0.3">
      <c r="A493" t="s">
        <v>420</v>
      </c>
      <c r="B493" s="1">
        <v>46180</v>
      </c>
      <c r="C493" t="s">
        <v>26</v>
      </c>
      <c r="D493" s="2">
        <v>0.64583333333333337</v>
      </c>
      <c r="E493" t="s">
        <v>421</v>
      </c>
      <c r="F493" t="s">
        <v>42</v>
      </c>
      <c r="G493" t="s">
        <v>29</v>
      </c>
      <c r="H493">
        <v>49</v>
      </c>
      <c r="I493" t="s">
        <v>30</v>
      </c>
      <c r="J493" t="s">
        <v>82</v>
      </c>
      <c r="K493" t="s">
        <v>32</v>
      </c>
      <c r="L493" t="s">
        <v>33</v>
      </c>
      <c r="M493" t="s">
        <v>76</v>
      </c>
      <c r="N493">
        <v>4</v>
      </c>
      <c r="O493">
        <v>150</v>
      </c>
      <c r="P493">
        <v>10</v>
      </c>
      <c r="Q493">
        <v>540</v>
      </c>
      <c r="R493" t="s">
        <v>69</v>
      </c>
      <c r="S493" t="s">
        <v>48</v>
      </c>
      <c r="T493" t="s">
        <v>93</v>
      </c>
      <c r="U493">
        <v>2</v>
      </c>
      <c r="V493" t="s">
        <v>50</v>
      </c>
      <c r="W493">
        <v>6</v>
      </c>
      <c r="X493">
        <v>0</v>
      </c>
      <c r="Y493" t="s">
        <v>115</v>
      </c>
      <c r="Z493">
        <v>15</v>
      </c>
    </row>
    <row r="494" spans="1:26" x14ac:dyDescent="0.3">
      <c r="A494" t="s">
        <v>426</v>
      </c>
      <c r="B494" s="1">
        <v>46186</v>
      </c>
      <c r="C494" t="s">
        <v>26</v>
      </c>
      <c r="D494" s="2">
        <v>0.63541666666666663</v>
      </c>
      <c r="E494" t="s">
        <v>427</v>
      </c>
      <c r="F494" t="s">
        <v>28</v>
      </c>
      <c r="G494" t="s">
        <v>43</v>
      </c>
      <c r="H494">
        <v>38</v>
      </c>
      <c r="I494" t="s">
        <v>30</v>
      </c>
      <c r="J494" t="s">
        <v>56</v>
      </c>
      <c r="K494" t="s">
        <v>32</v>
      </c>
      <c r="L494" t="s">
        <v>33</v>
      </c>
      <c r="M494" t="s">
        <v>34</v>
      </c>
      <c r="N494">
        <v>3</v>
      </c>
      <c r="O494">
        <v>150</v>
      </c>
      <c r="P494">
        <v>0</v>
      </c>
      <c r="Q494">
        <v>450</v>
      </c>
      <c r="R494" t="s">
        <v>47</v>
      </c>
      <c r="S494" t="s">
        <v>36</v>
      </c>
      <c r="T494" t="s">
        <v>37</v>
      </c>
      <c r="U494">
        <v>2</v>
      </c>
      <c r="V494" t="s">
        <v>38</v>
      </c>
      <c r="W494">
        <v>6</v>
      </c>
      <c r="X494">
        <v>6</v>
      </c>
      <c r="Y494" t="s">
        <v>72</v>
      </c>
      <c r="Z494">
        <v>15</v>
      </c>
    </row>
    <row r="495" spans="1:26" x14ac:dyDescent="0.3">
      <c r="A495" t="s">
        <v>436</v>
      </c>
      <c r="B495" s="1">
        <v>46078</v>
      </c>
      <c r="C495" t="s">
        <v>89</v>
      </c>
      <c r="D495" s="2">
        <v>0.63541666666666663</v>
      </c>
      <c r="E495" t="s">
        <v>437</v>
      </c>
      <c r="F495" t="s">
        <v>66</v>
      </c>
      <c r="G495" t="s">
        <v>29</v>
      </c>
      <c r="H495">
        <v>49</v>
      </c>
      <c r="I495" t="s">
        <v>30</v>
      </c>
      <c r="J495" t="s">
        <v>125</v>
      </c>
      <c r="K495" t="s">
        <v>83</v>
      </c>
      <c r="L495" t="s">
        <v>137</v>
      </c>
      <c r="M495" t="s">
        <v>58</v>
      </c>
      <c r="N495">
        <v>4</v>
      </c>
      <c r="O495">
        <v>120</v>
      </c>
      <c r="P495">
        <v>0</v>
      </c>
      <c r="Q495">
        <v>480</v>
      </c>
      <c r="R495" t="s">
        <v>35</v>
      </c>
      <c r="S495" t="s">
        <v>77</v>
      </c>
      <c r="T495" t="s">
        <v>70</v>
      </c>
      <c r="U495">
        <v>2</v>
      </c>
      <c r="V495" t="s">
        <v>38</v>
      </c>
      <c r="W495">
        <v>2</v>
      </c>
      <c r="X495">
        <v>3</v>
      </c>
      <c r="Y495" t="s">
        <v>62</v>
      </c>
      <c r="Z495">
        <v>15</v>
      </c>
    </row>
    <row r="496" spans="1:26" x14ac:dyDescent="0.3">
      <c r="A496" t="s">
        <v>483</v>
      </c>
      <c r="B496" s="1">
        <v>46066</v>
      </c>
      <c r="C496" t="s">
        <v>89</v>
      </c>
      <c r="D496" s="2">
        <v>0.65625</v>
      </c>
      <c r="E496" t="s">
        <v>484</v>
      </c>
      <c r="F496" t="s">
        <v>131</v>
      </c>
      <c r="G496" t="s">
        <v>43</v>
      </c>
      <c r="H496">
        <v>53</v>
      </c>
      <c r="I496" t="s">
        <v>30</v>
      </c>
      <c r="J496" t="s">
        <v>44</v>
      </c>
      <c r="K496" t="s">
        <v>32</v>
      </c>
      <c r="L496" t="s">
        <v>33</v>
      </c>
      <c r="M496" t="s">
        <v>58</v>
      </c>
      <c r="N496">
        <v>1</v>
      </c>
      <c r="O496">
        <v>200</v>
      </c>
      <c r="P496">
        <v>10</v>
      </c>
      <c r="Q496">
        <v>180</v>
      </c>
      <c r="R496" t="s">
        <v>47</v>
      </c>
      <c r="S496" t="s">
        <v>77</v>
      </c>
      <c r="T496" t="s">
        <v>93</v>
      </c>
      <c r="U496">
        <v>2</v>
      </c>
      <c r="V496" t="s">
        <v>71</v>
      </c>
      <c r="W496">
        <v>2</v>
      </c>
      <c r="X496">
        <v>5</v>
      </c>
      <c r="Y496" t="s">
        <v>99</v>
      </c>
      <c r="Z496">
        <v>15</v>
      </c>
    </row>
    <row r="497" spans="1:26" x14ac:dyDescent="0.3">
      <c r="A497" t="s">
        <v>500</v>
      </c>
      <c r="B497" s="1">
        <v>46165</v>
      </c>
      <c r="C497" t="s">
        <v>53</v>
      </c>
      <c r="D497" s="2">
        <v>0.65625</v>
      </c>
      <c r="E497" t="s">
        <v>481</v>
      </c>
      <c r="F497" t="s">
        <v>75</v>
      </c>
      <c r="G497" t="s">
        <v>43</v>
      </c>
      <c r="H497">
        <v>46</v>
      </c>
      <c r="I497" t="s">
        <v>30</v>
      </c>
      <c r="J497" t="s">
        <v>44</v>
      </c>
      <c r="K497" t="s">
        <v>32</v>
      </c>
      <c r="L497" t="s">
        <v>33</v>
      </c>
      <c r="M497" t="s">
        <v>58</v>
      </c>
      <c r="N497">
        <v>1</v>
      </c>
      <c r="O497">
        <v>120</v>
      </c>
      <c r="P497">
        <v>10</v>
      </c>
      <c r="Q497">
        <v>108</v>
      </c>
      <c r="R497" t="s">
        <v>35</v>
      </c>
      <c r="S497" t="s">
        <v>48</v>
      </c>
      <c r="T497" t="s">
        <v>60</v>
      </c>
      <c r="U497">
        <v>2</v>
      </c>
      <c r="V497" t="s">
        <v>61</v>
      </c>
      <c r="W497">
        <v>5</v>
      </c>
      <c r="X497">
        <v>6</v>
      </c>
      <c r="Y497" t="s">
        <v>72</v>
      </c>
      <c r="Z497">
        <v>15</v>
      </c>
    </row>
    <row r="498" spans="1:26" x14ac:dyDescent="0.3">
      <c r="A498" t="s">
        <v>509</v>
      </c>
      <c r="B498" s="1">
        <v>46158</v>
      </c>
      <c r="C498" t="s">
        <v>53</v>
      </c>
      <c r="D498" s="2">
        <v>0.63541666666666663</v>
      </c>
      <c r="E498" t="s">
        <v>475</v>
      </c>
      <c r="F498" t="s">
        <v>110</v>
      </c>
      <c r="G498" t="s">
        <v>29</v>
      </c>
      <c r="H498">
        <v>48</v>
      </c>
      <c r="I498" t="s">
        <v>30</v>
      </c>
      <c r="J498" t="s">
        <v>118</v>
      </c>
      <c r="K498" t="s">
        <v>45</v>
      </c>
      <c r="L498" t="s">
        <v>57</v>
      </c>
      <c r="M498" t="s">
        <v>58</v>
      </c>
      <c r="N498">
        <v>3</v>
      </c>
      <c r="O498">
        <v>200</v>
      </c>
      <c r="P498">
        <v>5</v>
      </c>
      <c r="Q498">
        <v>570</v>
      </c>
      <c r="R498" t="s">
        <v>47</v>
      </c>
      <c r="S498" t="s">
        <v>77</v>
      </c>
      <c r="T498" t="s">
        <v>37</v>
      </c>
      <c r="U498">
        <v>2</v>
      </c>
      <c r="V498" t="s">
        <v>71</v>
      </c>
      <c r="W498">
        <v>5</v>
      </c>
      <c r="X498">
        <v>6</v>
      </c>
      <c r="Y498" t="s">
        <v>72</v>
      </c>
      <c r="Z498">
        <v>15</v>
      </c>
    </row>
    <row r="499" spans="1:26" x14ac:dyDescent="0.3">
      <c r="A499" t="s">
        <v>533</v>
      </c>
      <c r="B499" s="1">
        <v>46070</v>
      </c>
      <c r="C499" t="s">
        <v>89</v>
      </c>
      <c r="D499" s="2">
        <v>0.63541666666666663</v>
      </c>
      <c r="E499" t="s">
        <v>534</v>
      </c>
      <c r="F499" t="s">
        <v>81</v>
      </c>
      <c r="G499" t="s">
        <v>43</v>
      </c>
      <c r="H499">
        <v>54</v>
      </c>
      <c r="I499" t="s">
        <v>30</v>
      </c>
      <c r="J499" t="s">
        <v>31</v>
      </c>
      <c r="K499" t="s">
        <v>83</v>
      </c>
      <c r="L499" t="s">
        <v>128</v>
      </c>
      <c r="M499" t="s">
        <v>58</v>
      </c>
      <c r="N499">
        <v>3</v>
      </c>
      <c r="O499">
        <v>220</v>
      </c>
      <c r="P499">
        <v>15</v>
      </c>
      <c r="Q499">
        <v>561</v>
      </c>
      <c r="R499" t="s">
        <v>69</v>
      </c>
      <c r="S499" t="s">
        <v>59</v>
      </c>
      <c r="T499" t="s">
        <v>93</v>
      </c>
      <c r="U499">
        <v>2</v>
      </c>
      <c r="V499" t="s">
        <v>38</v>
      </c>
      <c r="W499">
        <v>2</v>
      </c>
      <c r="X499">
        <v>2</v>
      </c>
      <c r="Y499" t="s">
        <v>78</v>
      </c>
      <c r="Z499">
        <v>15</v>
      </c>
    </row>
    <row r="500" spans="1:26" x14ac:dyDescent="0.3">
      <c r="A500" t="s">
        <v>567</v>
      </c>
      <c r="B500" s="1">
        <v>46166</v>
      </c>
      <c r="C500" t="s">
        <v>53</v>
      </c>
      <c r="D500" s="2">
        <v>0.63541666666666663</v>
      </c>
      <c r="E500" t="s">
        <v>136</v>
      </c>
      <c r="F500" t="s">
        <v>55</v>
      </c>
      <c r="G500" t="s">
        <v>43</v>
      </c>
      <c r="H500">
        <v>30</v>
      </c>
      <c r="I500" t="s">
        <v>30</v>
      </c>
      <c r="J500" t="s">
        <v>150</v>
      </c>
      <c r="K500" t="s">
        <v>83</v>
      </c>
      <c r="L500" t="s">
        <v>137</v>
      </c>
      <c r="M500" t="s">
        <v>76</v>
      </c>
      <c r="N500">
        <v>4</v>
      </c>
      <c r="O500">
        <v>220</v>
      </c>
      <c r="P500">
        <v>5</v>
      </c>
      <c r="Q500">
        <v>836</v>
      </c>
      <c r="R500" t="s">
        <v>35</v>
      </c>
      <c r="S500" t="s">
        <v>48</v>
      </c>
      <c r="T500" t="s">
        <v>70</v>
      </c>
      <c r="U500">
        <v>2</v>
      </c>
      <c r="V500" t="s">
        <v>71</v>
      </c>
      <c r="W500">
        <v>5</v>
      </c>
      <c r="X500">
        <v>0</v>
      </c>
      <c r="Y500" t="s">
        <v>115</v>
      </c>
      <c r="Z500">
        <v>15</v>
      </c>
    </row>
    <row r="501" spans="1:26" x14ac:dyDescent="0.3">
      <c r="A501" t="s">
        <v>577</v>
      </c>
      <c r="B501" s="1">
        <v>46047</v>
      </c>
      <c r="C501" t="s">
        <v>124</v>
      </c>
      <c r="D501" s="2">
        <v>0.65625</v>
      </c>
      <c r="E501" t="s">
        <v>183</v>
      </c>
      <c r="F501" t="s">
        <v>42</v>
      </c>
      <c r="G501" t="s">
        <v>29</v>
      </c>
      <c r="H501">
        <v>51</v>
      </c>
      <c r="I501" t="s">
        <v>30</v>
      </c>
      <c r="J501" t="s">
        <v>118</v>
      </c>
      <c r="K501" t="s">
        <v>67</v>
      </c>
      <c r="L501" t="s">
        <v>87</v>
      </c>
      <c r="M501" t="s">
        <v>34</v>
      </c>
      <c r="N501">
        <v>2</v>
      </c>
      <c r="O501">
        <v>220</v>
      </c>
      <c r="P501">
        <v>5</v>
      </c>
      <c r="Q501">
        <v>418</v>
      </c>
      <c r="R501" t="s">
        <v>35</v>
      </c>
      <c r="S501" t="s">
        <v>36</v>
      </c>
      <c r="T501" t="s">
        <v>70</v>
      </c>
      <c r="U501">
        <v>2</v>
      </c>
      <c r="V501" t="s">
        <v>50</v>
      </c>
      <c r="W501">
        <v>1</v>
      </c>
      <c r="X501">
        <v>0</v>
      </c>
      <c r="Y501" t="s">
        <v>115</v>
      </c>
      <c r="Z501">
        <v>15</v>
      </c>
    </row>
    <row r="502" spans="1:26" x14ac:dyDescent="0.3">
      <c r="A502" t="s">
        <v>593</v>
      </c>
      <c r="B502" s="1">
        <v>46095</v>
      </c>
      <c r="C502" t="s">
        <v>95</v>
      </c>
      <c r="D502" s="2">
        <v>0.65625</v>
      </c>
      <c r="E502" t="s">
        <v>594</v>
      </c>
      <c r="F502" t="s">
        <v>66</v>
      </c>
      <c r="G502" t="s">
        <v>43</v>
      </c>
      <c r="H502">
        <v>33</v>
      </c>
      <c r="I502" t="s">
        <v>30</v>
      </c>
      <c r="J502" t="s">
        <v>125</v>
      </c>
      <c r="K502" t="s">
        <v>32</v>
      </c>
      <c r="L502" t="s">
        <v>102</v>
      </c>
      <c r="M502" t="s">
        <v>58</v>
      </c>
      <c r="N502">
        <v>3</v>
      </c>
      <c r="O502">
        <v>120</v>
      </c>
      <c r="P502">
        <v>15</v>
      </c>
      <c r="Q502">
        <v>306</v>
      </c>
      <c r="R502" t="s">
        <v>35</v>
      </c>
      <c r="S502" t="s">
        <v>48</v>
      </c>
      <c r="T502" t="s">
        <v>70</v>
      </c>
      <c r="U502">
        <v>1</v>
      </c>
      <c r="V502" t="s">
        <v>61</v>
      </c>
      <c r="W502">
        <v>3</v>
      </c>
      <c r="X502">
        <v>6</v>
      </c>
      <c r="Y502" t="s">
        <v>72</v>
      </c>
      <c r="Z502">
        <v>15</v>
      </c>
    </row>
    <row r="503" spans="1:26" x14ac:dyDescent="0.3">
      <c r="A503" t="s">
        <v>597</v>
      </c>
      <c r="B503" s="1">
        <v>46045</v>
      </c>
      <c r="C503" t="s">
        <v>124</v>
      </c>
      <c r="D503" s="2">
        <v>0.64583333333333337</v>
      </c>
      <c r="E503" t="s">
        <v>560</v>
      </c>
      <c r="F503" t="s">
        <v>75</v>
      </c>
      <c r="G503" t="s">
        <v>43</v>
      </c>
      <c r="H503">
        <v>39</v>
      </c>
      <c r="I503" t="s">
        <v>30</v>
      </c>
      <c r="J503" t="s">
        <v>118</v>
      </c>
      <c r="K503" t="s">
        <v>67</v>
      </c>
      <c r="L503" t="s">
        <v>87</v>
      </c>
      <c r="M503" t="s">
        <v>58</v>
      </c>
      <c r="N503">
        <v>3</v>
      </c>
      <c r="O503">
        <v>180</v>
      </c>
      <c r="P503">
        <v>0</v>
      </c>
      <c r="Q503">
        <v>540</v>
      </c>
      <c r="R503" t="s">
        <v>69</v>
      </c>
      <c r="S503" t="s">
        <v>59</v>
      </c>
      <c r="T503" t="s">
        <v>37</v>
      </c>
      <c r="U503">
        <v>1</v>
      </c>
      <c r="V503" t="s">
        <v>38</v>
      </c>
      <c r="W503">
        <v>1</v>
      </c>
      <c r="X503">
        <v>5</v>
      </c>
      <c r="Y503" t="s">
        <v>99</v>
      </c>
      <c r="Z503">
        <v>15</v>
      </c>
    </row>
    <row r="504" spans="1:26" x14ac:dyDescent="0.3">
      <c r="A504" t="s">
        <v>617</v>
      </c>
      <c r="B504" s="1">
        <v>46194</v>
      </c>
      <c r="C504" t="s">
        <v>26</v>
      </c>
      <c r="D504" s="2">
        <v>0.625</v>
      </c>
      <c r="E504" t="s">
        <v>201</v>
      </c>
      <c r="F504" t="s">
        <v>66</v>
      </c>
      <c r="G504" t="s">
        <v>29</v>
      </c>
      <c r="H504">
        <v>52</v>
      </c>
      <c r="I504" t="s">
        <v>30</v>
      </c>
      <c r="J504" t="s">
        <v>56</v>
      </c>
      <c r="K504" t="s">
        <v>83</v>
      </c>
      <c r="L504" t="s">
        <v>92</v>
      </c>
      <c r="M504" t="s">
        <v>58</v>
      </c>
      <c r="N504">
        <v>2</v>
      </c>
      <c r="O504">
        <v>150</v>
      </c>
      <c r="P504">
        <v>15</v>
      </c>
      <c r="Q504">
        <v>255</v>
      </c>
      <c r="R504" t="s">
        <v>35</v>
      </c>
      <c r="S504" t="s">
        <v>48</v>
      </c>
      <c r="T504" t="s">
        <v>37</v>
      </c>
      <c r="U504">
        <v>1</v>
      </c>
      <c r="V504" t="s">
        <v>61</v>
      </c>
      <c r="W504">
        <v>6</v>
      </c>
      <c r="X504">
        <v>0</v>
      </c>
      <c r="Y504" t="s">
        <v>115</v>
      </c>
      <c r="Z504">
        <v>15</v>
      </c>
    </row>
    <row r="505" spans="1:26" x14ac:dyDescent="0.3">
      <c r="A505" t="s">
        <v>631</v>
      </c>
      <c r="B505" s="1">
        <v>46165</v>
      </c>
      <c r="C505" t="s">
        <v>53</v>
      </c>
      <c r="D505" s="2">
        <v>0.64583333333333337</v>
      </c>
      <c r="E505" t="s">
        <v>632</v>
      </c>
      <c r="F505" t="s">
        <v>81</v>
      </c>
      <c r="G505" t="s">
        <v>43</v>
      </c>
      <c r="H505">
        <v>31</v>
      </c>
      <c r="I505" t="s">
        <v>30</v>
      </c>
      <c r="J505" t="s">
        <v>31</v>
      </c>
      <c r="K505" t="s">
        <v>45</v>
      </c>
      <c r="L505" t="s">
        <v>46</v>
      </c>
      <c r="M505" t="s">
        <v>76</v>
      </c>
      <c r="N505">
        <v>2</v>
      </c>
      <c r="O505">
        <v>250</v>
      </c>
      <c r="P505">
        <v>10</v>
      </c>
      <c r="Q505">
        <v>450</v>
      </c>
      <c r="R505" t="s">
        <v>69</v>
      </c>
      <c r="S505" t="s">
        <v>59</v>
      </c>
      <c r="T505" t="s">
        <v>60</v>
      </c>
      <c r="U505">
        <v>1</v>
      </c>
      <c r="V505" t="s">
        <v>61</v>
      </c>
      <c r="W505">
        <v>5</v>
      </c>
      <c r="X505">
        <v>6</v>
      </c>
      <c r="Y505" t="s">
        <v>72</v>
      </c>
      <c r="Z505">
        <v>15</v>
      </c>
    </row>
    <row r="506" spans="1:26" x14ac:dyDescent="0.3">
      <c r="A506" t="s">
        <v>638</v>
      </c>
      <c r="B506" s="1">
        <v>46145</v>
      </c>
      <c r="C506" t="s">
        <v>53</v>
      </c>
      <c r="D506" s="2">
        <v>0.63541666666666663</v>
      </c>
      <c r="E506" t="s">
        <v>156</v>
      </c>
      <c r="F506" t="s">
        <v>110</v>
      </c>
      <c r="G506" t="s">
        <v>43</v>
      </c>
      <c r="H506">
        <v>40</v>
      </c>
      <c r="I506" t="s">
        <v>30</v>
      </c>
      <c r="J506" t="s">
        <v>118</v>
      </c>
      <c r="K506" t="s">
        <v>83</v>
      </c>
      <c r="L506" t="s">
        <v>84</v>
      </c>
      <c r="M506" t="s">
        <v>76</v>
      </c>
      <c r="N506">
        <v>2</v>
      </c>
      <c r="O506">
        <v>200</v>
      </c>
      <c r="P506">
        <v>5</v>
      </c>
      <c r="Q506">
        <v>380</v>
      </c>
      <c r="R506" t="s">
        <v>47</v>
      </c>
      <c r="S506" t="s">
        <v>59</v>
      </c>
      <c r="T506" t="s">
        <v>70</v>
      </c>
      <c r="U506">
        <v>1</v>
      </c>
      <c r="V506" t="s">
        <v>71</v>
      </c>
      <c r="W506">
        <v>5</v>
      </c>
      <c r="X506">
        <v>0</v>
      </c>
      <c r="Y506" t="s">
        <v>115</v>
      </c>
      <c r="Z506">
        <v>15</v>
      </c>
    </row>
    <row r="507" spans="1:26" x14ac:dyDescent="0.3">
      <c r="A507" t="s">
        <v>642</v>
      </c>
      <c r="B507" s="1">
        <v>46077</v>
      </c>
      <c r="C507" t="s">
        <v>89</v>
      </c>
      <c r="D507" s="2">
        <v>0.64583333333333337</v>
      </c>
      <c r="E507" t="s">
        <v>643</v>
      </c>
      <c r="F507" t="s">
        <v>55</v>
      </c>
      <c r="G507" t="s">
        <v>43</v>
      </c>
      <c r="H507">
        <v>48</v>
      </c>
      <c r="I507" t="s">
        <v>30</v>
      </c>
      <c r="J507" t="s">
        <v>118</v>
      </c>
      <c r="K507" t="s">
        <v>83</v>
      </c>
      <c r="L507" t="s">
        <v>175</v>
      </c>
      <c r="M507" t="s">
        <v>76</v>
      </c>
      <c r="N507">
        <v>2</v>
      </c>
      <c r="O507">
        <v>200</v>
      </c>
      <c r="P507">
        <v>5</v>
      </c>
      <c r="Q507">
        <v>380</v>
      </c>
      <c r="R507" t="s">
        <v>69</v>
      </c>
      <c r="S507" t="s">
        <v>59</v>
      </c>
      <c r="T507" t="s">
        <v>70</v>
      </c>
      <c r="U507">
        <v>1</v>
      </c>
      <c r="V507" t="s">
        <v>50</v>
      </c>
      <c r="W507">
        <v>2</v>
      </c>
      <c r="X507">
        <v>2</v>
      </c>
      <c r="Y507" t="s">
        <v>78</v>
      </c>
      <c r="Z507">
        <v>15</v>
      </c>
    </row>
    <row r="508" spans="1:26" x14ac:dyDescent="0.3">
      <c r="A508" t="s">
        <v>649</v>
      </c>
      <c r="B508" s="1">
        <v>46199</v>
      </c>
      <c r="C508" t="s">
        <v>26</v>
      </c>
      <c r="D508" s="2">
        <v>0.64583333333333337</v>
      </c>
      <c r="E508" t="s">
        <v>201</v>
      </c>
      <c r="F508" t="s">
        <v>42</v>
      </c>
      <c r="G508" t="s">
        <v>29</v>
      </c>
      <c r="H508">
        <v>48</v>
      </c>
      <c r="I508" t="s">
        <v>30</v>
      </c>
      <c r="J508" t="s">
        <v>44</v>
      </c>
      <c r="K508" t="s">
        <v>83</v>
      </c>
      <c r="L508" t="s">
        <v>137</v>
      </c>
      <c r="M508" t="s">
        <v>76</v>
      </c>
      <c r="N508">
        <v>2</v>
      </c>
      <c r="O508">
        <v>120</v>
      </c>
      <c r="P508">
        <v>15</v>
      </c>
      <c r="Q508">
        <v>204</v>
      </c>
      <c r="R508" t="s">
        <v>35</v>
      </c>
      <c r="S508" t="s">
        <v>48</v>
      </c>
      <c r="T508" t="s">
        <v>60</v>
      </c>
      <c r="U508">
        <v>1</v>
      </c>
      <c r="V508" t="s">
        <v>50</v>
      </c>
      <c r="W508">
        <v>6</v>
      </c>
      <c r="X508">
        <v>5</v>
      </c>
      <c r="Y508" t="s">
        <v>99</v>
      </c>
      <c r="Z508">
        <v>15</v>
      </c>
    </row>
    <row r="509" spans="1:26" x14ac:dyDescent="0.3">
      <c r="A509" t="s">
        <v>725</v>
      </c>
      <c r="B509" s="1">
        <v>46183</v>
      </c>
      <c r="C509" t="s">
        <v>26</v>
      </c>
      <c r="D509" s="2">
        <v>0.63541666666666663</v>
      </c>
      <c r="E509" t="s">
        <v>106</v>
      </c>
      <c r="F509" t="s">
        <v>28</v>
      </c>
      <c r="G509" t="s">
        <v>43</v>
      </c>
      <c r="H509">
        <v>40</v>
      </c>
      <c r="I509" t="s">
        <v>30</v>
      </c>
      <c r="J509" t="s">
        <v>56</v>
      </c>
      <c r="K509" t="s">
        <v>32</v>
      </c>
      <c r="L509" t="s">
        <v>33</v>
      </c>
      <c r="M509" t="s">
        <v>76</v>
      </c>
      <c r="N509">
        <v>3</v>
      </c>
      <c r="O509">
        <v>250</v>
      </c>
      <c r="P509">
        <v>10</v>
      </c>
      <c r="Q509">
        <v>675</v>
      </c>
      <c r="R509" t="s">
        <v>69</v>
      </c>
      <c r="S509" t="s">
        <v>77</v>
      </c>
      <c r="T509" t="s">
        <v>37</v>
      </c>
      <c r="U509">
        <v>1</v>
      </c>
      <c r="V509" t="s">
        <v>50</v>
      </c>
      <c r="W509">
        <v>6</v>
      </c>
      <c r="X509">
        <v>3</v>
      </c>
      <c r="Y509" t="s">
        <v>62</v>
      </c>
      <c r="Z509">
        <v>15</v>
      </c>
    </row>
    <row r="510" spans="1:26" x14ac:dyDescent="0.3">
      <c r="A510" t="s">
        <v>739</v>
      </c>
      <c r="B510" s="1">
        <v>46170</v>
      </c>
      <c r="C510" t="s">
        <v>53</v>
      </c>
      <c r="D510" s="2">
        <v>0.64583333333333337</v>
      </c>
      <c r="E510" t="s">
        <v>740</v>
      </c>
      <c r="F510" t="s">
        <v>55</v>
      </c>
      <c r="G510" t="s">
        <v>29</v>
      </c>
      <c r="H510">
        <v>36</v>
      </c>
      <c r="I510" t="s">
        <v>30</v>
      </c>
      <c r="J510" t="s">
        <v>150</v>
      </c>
      <c r="K510" t="s">
        <v>67</v>
      </c>
      <c r="L510" t="s">
        <v>87</v>
      </c>
      <c r="M510" t="s">
        <v>34</v>
      </c>
      <c r="N510">
        <v>3</v>
      </c>
      <c r="O510">
        <v>220</v>
      </c>
      <c r="P510">
        <v>0</v>
      </c>
      <c r="Q510">
        <v>660</v>
      </c>
      <c r="R510" t="s">
        <v>69</v>
      </c>
      <c r="S510" t="s">
        <v>48</v>
      </c>
      <c r="T510" t="s">
        <v>49</v>
      </c>
      <c r="U510">
        <v>1</v>
      </c>
      <c r="V510" t="s">
        <v>71</v>
      </c>
      <c r="W510">
        <v>5</v>
      </c>
      <c r="X510">
        <v>4</v>
      </c>
      <c r="Y510" t="s">
        <v>51</v>
      </c>
      <c r="Z510">
        <v>15</v>
      </c>
    </row>
    <row r="511" spans="1:26" x14ac:dyDescent="0.3">
      <c r="A511" t="s">
        <v>757</v>
      </c>
      <c r="B511" s="1">
        <v>46173</v>
      </c>
      <c r="C511" t="s">
        <v>53</v>
      </c>
      <c r="D511" s="2">
        <v>0.63541666666666663</v>
      </c>
      <c r="E511" t="s">
        <v>310</v>
      </c>
      <c r="F511" t="s">
        <v>66</v>
      </c>
      <c r="G511" t="s">
        <v>43</v>
      </c>
      <c r="H511">
        <v>38</v>
      </c>
      <c r="I511" t="s">
        <v>30</v>
      </c>
      <c r="J511" t="s">
        <v>82</v>
      </c>
      <c r="K511" t="s">
        <v>45</v>
      </c>
      <c r="L511" t="s">
        <v>46</v>
      </c>
      <c r="M511" t="s">
        <v>58</v>
      </c>
      <c r="N511">
        <v>1</v>
      </c>
      <c r="O511">
        <v>200</v>
      </c>
      <c r="P511">
        <v>0</v>
      </c>
      <c r="Q511">
        <v>200</v>
      </c>
      <c r="R511" t="s">
        <v>47</v>
      </c>
      <c r="S511" t="s">
        <v>59</v>
      </c>
      <c r="T511" t="s">
        <v>93</v>
      </c>
      <c r="U511">
        <v>1</v>
      </c>
      <c r="V511" t="s">
        <v>71</v>
      </c>
      <c r="W511">
        <v>5</v>
      </c>
      <c r="X511">
        <v>0</v>
      </c>
      <c r="Y511" t="s">
        <v>115</v>
      </c>
      <c r="Z511">
        <v>15</v>
      </c>
    </row>
    <row r="512" spans="1:26" x14ac:dyDescent="0.3">
      <c r="A512" t="s">
        <v>796</v>
      </c>
      <c r="B512" s="1">
        <v>46053</v>
      </c>
      <c r="C512" t="s">
        <v>124</v>
      </c>
      <c r="D512" s="2">
        <v>0.65625</v>
      </c>
      <c r="E512" t="s">
        <v>80</v>
      </c>
      <c r="F512" t="s">
        <v>131</v>
      </c>
      <c r="G512" t="s">
        <v>43</v>
      </c>
      <c r="H512">
        <v>42</v>
      </c>
      <c r="I512" t="s">
        <v>30</v>
      </c>
      <c r="J512" t="s">
        <v>82</v>
      </c>
      <c r="K512" t="s">
        <v>32</v>
      </c>
      <c r="L512" t="s">
        <v>33</v>
      </c>
      <c r="M512" t="s">
        <v>34</v>
      </c>
      <c r="N512">
        <v>1</v>
      </c>
      <c r="O512">
        <v>180</v>
      </c>
      <c r="P512">
        <v>10</v>
      </c>
      <c r="Q512">
        <v>162</v>
      </c>
      <c r="R512" t="s">
        <v>69</v>
      </c>
      <c r="S512" t="s">
        <v>77</v>
      </c>
      <c r="T512" t="s">
        <v>37</v>
      </c>
      <c r="U512">
        <v>4</v>
      </c>
      <c r="V512" t="s">
        <v>61</v>
      </c>
      <c r="W512">
        <v>1</v>
      </c>
      <c r="X512">
        <v>6</v>
      </c>
      <c r="Y512" t="s">
        <v>72</v>
      </c>
      <c r="Z512">
        <v>15</v>
      </c>
    </row>
    <row r="513" spans="1:26" x14ac:dyDescent="0.3">
      <c r="A513" t="s">
        <v>804</v>
      </c>
      <c r="B513" s="1">
        <v>46087</v>
      </c>
      <c r="C513" t="s">
        <v>95</v>
      </c>
      <c r="D513" s="2">
        <v>0.64583333333333337</v>
      </c>
      <c r="E513" t="s">
        <v>316</v>
      </c>
      <c r="F513" t="s">
        <v>28</v>
      </c>
      <c r="G513" t="s">
        <v>29</v>
      </c>
      <c r="H513">
        <v>40</v>
      </c>
      <c r="I513" t="s">
        <v>30</v>
      </c>
      <c r="J513" t="s">
        <v>31</v>
      </c>
      <c r="K513" t="s">
        <v>83</v>
      </c>
      <c r="L513" t="s">
        <v>84</v>
      </c>
      <c r="M513" t="s">
        <v>58</v>
      </c>
      <c r="N513">
        <v>4</v>
      </c>
      <c r="O513">
        <v>250</v>
      </c>
      <c r="P513">
        <v>15</v>
      </c>
      <c r="Q513">
        <v>850</v>
      </c>
      <c r="R513" t="s">
        <v>47</v>
      </c>
      <c r="S513" t="s">
        <v>48</v>
      </c>
      <c r="T513" t="s">
        <v>60</v>
      </c>
      <c r="U513">
        <v>4</v>
      </c>
      <c r="V513" t="s">
        <v>50</v>
      </c>
      <c r="W513">
        <v>3</v>
      </c>
      <c r="X513">
        <v>5</v>
      </c>
      <c r="Y513" t="s">
        <v>99</v>
      </c>
      <c r="Z513">
        <v>15</v>
      </c>
    </row>
    <row r="514" spans="1:26" x14ac:dyDescent="0.3">
      <c r="A514" t="s">
        <v>823</v>
      </c>
      <c r="B514" s="1">
        <v>46195</v>
      </c>
      <c r="C514" t="s">
        <v>26</v>
      </c>
      <c r="D514" s="2">
        <v>0.63541666666666663</v>
      </c>
      <c r="E514" t="s">
        <v>824</v>
      </c>
      <c r="F514" t="s">
        <v>131</v>
      </c>
      <c r="G514" t="s">
        <v>43</v>
      </c>
      <c r="H514">
        <v>41</v>
      </c>
      <c r="I514" t="s">
        <v>30</v>
      </c>
      <c r="J514" t="s">
        <v>118</v>
      </c>
      <c r="K514" t="s">
        <v>67</v>
      </c>
      <c r="L514" t="s">
        <v>87</v>
      </c>
      <c r="M514" t="s">
        <v>58</v>
      </c>
      <c r="N514">
        <v>1</v>
      </c>
      <c r="O514">
        <v>150</v>
      </c>
      <c r="P514">
        <v>10</v>
      </c>
      <c r="Q514">
        <v>135</v>
      </c>
      <c r="R514" t="s">
        <v>47</v>
      </c>
      <c r="S514" t="s">
        <v>59</v>
      </c>
      <c r="T514" t="s">
        <v>70</v>
      </c>
      <c r="U514">
        <v>4</v>
      </c>
      <c r="V514" t="s">
        <v>71</v>
      </c>
      <c r="W514">
        <v>6</v>
      </c>
      <c r="X514">
        <v>1</v>
      </c>
      <c r="Y514" t="s">
        <v>39</v>
      </c>
      <c r="Z514">
        <v>15</v>
      </c>
    </row>
    <row r="515" spans="1:26" x14ac:dyDescent="0.3">
      <c r="A515" t="s">
        <v>827</v>
      </c>
      <c r="B515" s="1">
        <v>46201</v>
      </c>
      <c r="C515" t="s">
        <v>26</v>
      </c>
      <c r="D515" s="2">
        <v>0.63541666666666663</v>
      </c>
      <c r="E515" t="s">
        <v>454</v>
      </c>
      <c r="F515" t="s">
        <v>66</v>
      </c>
      <c r="G515" t="s">
        <v>43</v>
      </c>
      <c r="H515">
        <v>48</v>
      </c>
      <c r="I515" t="s">
        <v>30</v>
      </c>
      <c r="J515" t="s">
        <v>31</v>
      </c>
      <c r="K515" t="s">
        <v>32</v>
      </c>
      <c r="L515" t="s">
        <v>102</v>
      </c>
      <c r="M515" t="s">
        <v>34</v>
      </c>
      <c r="N515">
        <v>1</v>
      </c>
      <c r="O515">
        <v>150</v>
      </c>
      <c r="P515">
        <v>10</v>
      </c>
      <c r="Q515">
        <v>135</v>
      </c>
      <c r="R515" t="s">
        <v>35</v>
      </c>
      <c r="S515" t="s">
        <v>59</v>
      </c>
      <c r="T515" t="s">
        <v>70</v>
      </c>
      <c r="U515">
        <v>4</v>
      </c>
      <c r="V515" t="s">
        <v>71</v>
      </c>
      <c r="W515">
        <v>6</v>
      </c>
      <c r="X515">
        <v>0</v>
      </c>
      <c r="Y515" t="s">
        <v>115</v>
      </c>
      <c r="Z515">
        <v>15</v>
      </c>
    </row>
    <row r="516" spans="1:26" x14ac:dyDescent="0.3">
      <c r="A516" t="s">
        <v>834</v>
      </c>
      <c r="B516" s="1">
        <v>46140</v>
      </c>
      <c r="C516" t="s">
        <v>64</v>
      </c>
      <c r="D516" s="2">
        <v>0.625</v>
      </c>
      <c r="E516" t="s">
        <v>835</v>
      </c>
      <c r="F516" t="s">
        <v>42</v>
      </c>
      <c r="G516" t="s">
        <v>43</v>
      </c>
      <c r="H516">
        <v>51</v>
      </c>
      <c r="I516" t="s">
        <v>30</v>
      </c>
      <c r="J516" t="s">
        <v>150</v>
      </c>
      <c r="K516" t="s">
        <v>83</v>
      </c>
      <c r="L516" t="s">
        <v>92</v>
      </c>
      <c r="M516" t="s">
        <v>58</v>
      </c>
      <c r="N516">
        <v>2</v>
      </c>
      <c r="O516">
        <v>200</v>
      </c>
      <c r="P516">
        <v>15</v>
      </c>
      <c r="Q516">
        <v>340</v>
      </c>
      <c r="R516" t="s">
        <v>69</v>
      </c>
      <c r="S516" t="s">
        <v>59</v>
      </c>
      <c r="T516" t="s">
        <v>93</v>
      </c>
      <c r="U516">
        <v>4</v>
      </c>
      <c r="V516" t="s">
        <v>71</v>
      </c>
      <c r="W516">
        <v>4</v>
      </c>
      <c r="X516">
        <v>2</v>
      </c>
      <c r="Y516" t="s">
        <v>78</v>
      </c>
      <c r="Z516">
        <v>15</v>
      </c>
    </row>
    <row r="517" spans="1:26" x14ac:dyDescent="0.3">
      <c r="A517" t="s">
        <v>853</v>
      </c>
      <c r="B517" s="1">
        <v>46168</v>
      </c>
      <c r="C517" t="s">
        <v>53</v>
      </c>
      <c r="D517" s="2">
        <v>0.65625</v>
      </c>
      <c r="E517" t="s">
        <v>854</v>
      </c>
      <c r="F517" t="s">
        <v>107</v>
      </c>
      <c r="G517" t="s">
        <v>29</v>
      </c>
      <c r="H517">
        <v>48</v>
      </c>
      <c r="I517" t="s">
        <v>30</v>
      </c>
      <c r="J517" t="s">
        <v>44</v>
      </c>
      <c r="K517" t="s">
        <v>83</v>
      </c>
      <c r="L517" t="s">
        <v>137</v>
      </c>
      <c r="M517" t="s">
        <v>76</v>
      </c>
      <c r="N517">
        <v>1</v>
      </c>
      <c r="O517">
        <v>220</v>
      </c>
      <c r="P517">
        <v>0</v>
      </c>
      <c r="Q517">
        <v>220</v>
      </c>
      <c r="R517" t="s">
        <v>69</v>
      </c>
      <c r="S517" t="s">
        <v>59</v>
      </c>
      <c r="T517" t="s">
        <v>60</v>
      </c>
      <c r="U517">
        <v>4</v>
      </c>
      <c r="V517" t="s">
        <v>71</v>
      </c>
      <c r="W517">
        <v>5</v>
      </c>
      <c r="X517">
        <v>2</v>
      </c>
      <c r="Y517" t="s">
        <v>78</v>
      </c>
      <c r="Z517">
        <v>15</v>
      </c>
    </row>
    <row r="518" spans="1:26" x14ac:dyDescent="0.3">
      <c r="A518" t="s">
        <v>917</v>
      </c>
      <c r="B518" s="1">
        <v>46142</v>
      </c>
      <c r="C518" t="s">
        <v>64</v>
      </c>
      <c r="D518" s="2">
        <v>0.64583333333333337</v>
      </c>
      <c r="E518" t="s">
        <v>511</v>
      </c>
      <c r="F518" t="s">
        <v>107</v>
      </c>
      <c r="G518" t="s">
        <v>43</v>
      </c>
      <c r="H518">
        <v>35</v>
      </c>
      <c r="I518" t="s">
        <v>30</v>
      </c>
      <c r="J518" t="s">
        <v>118</v>
      </c>
      <c r="K518" t="s">
        <v>45</v>
      </c>
      <c r="L518" t="s">
        <v>46</v>
      </c>
      <c r="M518" t="s">
        <v>76</v>
      </c>
      <c r="N518">
        <v>2</v>
      </c>
      <c r="O518">
        <v>220</v>
      </c>
      <c r="P518">
        <v>10</v>
      </c>
      <c r="Q518">
        <v>396</v>
      </c>
      <c r="R518" t="s">
        <v>35</v>
      </c>
      <c r="S518" t="s">
        <v>36</v>
      </c>
      <c r="T518" t="s">
        <v>93</v>
      </c>
      <c r="U518">
        <v>4</v>
      </c>
      <c r="V518" t="s">
        <v>61</v>
      </c>
      <c r="W518">
        <v>4</v>
      </c>
      <c r="X518">
        <v>4</v>
      </c>
      <c r="Y518" t="s">
        <v>51</v>
      </c>
      <c r="Z518">
        <v>15</v>
      </c>
    </row>
    <row r="519" spans="1:26" x14ac:dyDescent="0.3">
      <c r="A519" t="s">
        <v>927</v>
      </c>
      <c r="B519" s="1">
        <v>46062</v>
      </c>
      <c r="C519" t="s">
        <v>89</v>
      </c>
      <c r="D519" s="2">
        <v>0.63541666666666663</v>
      </c>
      <c r="E519" t="s">
        <v>928</v>
      </c>
      <c r="F519" t="s">
        <v>55</v>
      </c>
      <c r="G519" t="s">
        <v>43</v>
      </c>
      <c r="H519">
        <v>35</v>
      </c>
      <c r="I519" t="s">
        <v>30</v>
      </c>
      <c r="J519" t="s">
        <v>150</v>
      </c>
      <c r="K519" t="s">
        <v>45</v>
      </c>
      <c r="L519" t="s">
        <v>46</v>
      </c>
      <c r="M519" t="s">
        <v>76</v>
      </c>
      <c r="N519">
        <v>2</v>
      </c>
      <c r="O519">
        <v>250</v>
      </c>
      <c r="P519">
        <v>0</v>
      </c>
      <c r="Q519">
        <v>500</v>
      </c>
      <c r="R519" t="s">
        <v>47</v>
      </c>
      <c r="S519" t="s">
        <v>36</v>
      </c>
      <c r="T519" t="s">
        <v>70</v>
      </c>
      <c r="U519">
        <v>4</v>
      </c>
      <c r="V519" t="s">
        <v>71</v>
      </c>
      <c r="W519">
        <v>2</v>
      </c>
      <c r="X519">
        <v>1</v>
      </c>
      <c r="Y519" t="s">
        <v>39</v>
      </c>
      <c r="Z519">
        <v>15</v>
      </c>
    </row>
    <row r="520" spans="1:26" x14ac:dyDescent="0.3">
      <c r="A520" t="s">
        <v>929</v>
      </c>
      <c r="B520" s="1">
        <v>46094</v>
      </c>
      <c r="C520" t="s">
        <v>95</v>
      </c>
      <c r="D520" s="2">
        <v>0.65625</v>
      </c>
      <c r="E520" t="s">
        <v>930</v>
      </c>
      <c r="F520" t="s">
        <v>131</v>
      </c>
      <c r="G520" t="s">
        <v>43</v>
      </c>
      <c r="H520">
        <v>46</v>
      </c>
      <c r="I520" t="s">
        <v>30</v>
      </c>
      <c r="J520" t="s">
        <v>125</v>
      </c>
      <c r="K520" t="s">
        <v>67</v>
      </c>
      <c r="L520" t="s">
        <v>68</v>
      </c>
      <c r="M520" t="s">
        <v>58</v>
      </c>
      <c r="N520">
        <v>3</v>
      </c>
      <c r="O520">
        <v>200</v>
      </c>
      <c r="P520">
        <v>5</v>
      </c>
      <c r="Q520">
        <v>570</v>
      </c>
      <c r="R520" t="s">
        <v>69</v>
      </c>
      <c r="S520" t="s">
        <v>77</v>
      </c>
      <c r="T520" t="s">
        <v>60</v>
      </c>
      <c r="U520">
        <v>4</v>
      </c>
      <c r="V520" t="s">
        <v>71</v>
      </c>
      <c r="W520">
        <v>3</v>
      </c>
      <c r="X520">
        <v>5</v>
      </c>
      <c r="Y520" t="s">
        <v>99</v>
      </c>
      <c r="Z520">
        <v>15</v>
      </c>
    </row>
    <row r="521" spans="1:26" x14ac:dyDescent="0.3">
      <c r="A521" t="s">
        <v>942</v>
      </c>
      <c r="B521" s="1">
        <v>46071</v>
      </c>
      <c r="C521" t="s">
        <v>89</v>
      </c>
      <c r="D521" s="2">
        <v>0.63541666666666663</v>
      </c>
      <c r="E521" t="s">
        <v>235</v>
      </c>
      <c r="F521" t="s">
        <v>28</v>
      </c>
      <c r="G521" t="s">
        <v>29</v>
      </c>
      <c r="H521">
        <v>26</v>
      </c>
      <c r="I521" t="s">
        <v>30</v>
      </c>
      <c r="J521" t="s">
        <v>125</v>
      </c>
      <c r="K521" t="s">
        <v>45</v>
      </c>
      <c r="L521" t="s">
        <v>57</v>
      </c>
      <c r="M521" t="s">
        <v>58</v>
      </c>
      <c r="N521">
        <v>2</v>
      </c>
      <c r="O521">
        <v>180</v>
      </c>
      <c r="P521">
        <v>10</v>
      </c>
      <c r="Q521">
        <v>324</v>
      </c>
      <c r="R521" t="s">
        <v>35</v>
      </c>
      <c r="S521" t="s">
        <v>59</v>
      </c>
      <c r="T521" t="s">
        <v>93</v>
      </c>
      <c r="U521">
        <v>4</v>
      </c>
      <c r="V521" t="s">
        <v>71</v>
      </c>
      <c r="W521">
        <v>2</v>
      </c>
      <c r="X521">
        <v>3</v>
      </c>
      <c r="Y521" t="s">
        <v>62</v>
      </c>
      <c r="Z521">
        <v>15</v>
      </c>
    </row>
    <row r="522" spans="1:26" x14ac:dyDescent="0.3">
      <c r="A522" t="s">
        <v>948</v>
      </c>
      <c r="B522" s="1">
        <v>46109</v>
      </c>
      <c r="C522" t="s">
        <v>95</v>
      </c>
      <c r="D522" s="2">
        <v>0.625</v>
      </c>
      <c r="E522" t="s">
        <v>949</v>
      </c>
      <c r="F522" t="s">
        <v>81</v>
      </c>
      <c r="G522" t="s">
        <v>29</v>
      </c>
      <c r="H522">
        <v>47</v>
      </c>
      <c r="I522" t="s">
        <v>30</v>
      </c>
      <c r="J522" t="s">
        <v>118</v>
      </c>
      <c r="K522" t="s">
        <v>67</v>
      </c>
      <c r="L522" t="s">
        <v>68</v>
      </c>
      <c r="M522" t="s">
        <v>76</v>
      </c>
      <c r="N522">
        <v>1</v>
      </c>
      <c r="O522">
        <v>180</v>
      </c>
      <c r="P522">
        <v>10</v>
      </c>
      <c r="Q522">
        <v>162</v>
      </c>
      <c r="R522" t="s">
        <v>69</v>
      </c>
      <c r="S522" t="s">
        <v>36</v>
      </c>
      <c r="T522" t="s">
        <v>49</v>
      </c>
      <c r="U522">
        <v>3</v>
      </c>
      <c r="V522" t="s">
        <v>50</v>
      </c>
      <c r="W522">
        <v>3</v>
      </c>
      <c r="X522">
        <v>6</v>
      </c>
      <c r="Y522" t="s">
        <v>72</v>
      </c>
      <c r="Z522">
        <v>15</v>
      </c>
    </row>
    <row r="523" spans="1:26" x14ac:dyDescent="0.3">
      <c r="A523" t="s">
        <v>959</v>
      </c>
      <c r="B523" s="1">
        <v>46036</v>
      </c>
      <c r="C523" t="s">
        <v>124</v>
      </c>
      <c r="D523" s="2">
        <v>0.64583333333333337</v>
      </c>
      <c r="E523" t="s">
        <v>683</v>
      </c>
      <c r="F523" t="s">
        <v>66</v>
      </c>
      <c r="G523" t="s">
        <v>43</v>
      </c>
      <c r="H523">
        <v>30</v>
      </c>
      <c r="I523" t="s">
        <v>30</v>
      </c>
      <c r="J523" t="s">
        <v>44</v>
      </c>
      <c r="K523" t="s">
        <v>83</v>
      </c>
      <c r="L523" t="s">
        <v>92</v>
      </c>
      <c r="M523" t="s">
        <v>34</v>
      </c>
      <c r="N523">
        <v>1</v>
      </c>
      <c r="O523">
        <v>180</v>
      </c>
      <c r="P523">
        <v>10</v>
      </c>
      <c r="Q523">
        <v>162</v>
      </c>
      <c r="R523" t="s">
        <v>35</v>
      </c>
      <c r="S523" t="s">
        <v>48</v>
      </c>
      <c r="T523" t="s">
        <v>49</v>
      </c>
      <c r="U523">
        <v>3</v>
      </c>
      <c r="V523" t="s">
        <v>61</v>
      </c>
      <c r="W523">
        <v>1</v>
      </c>
      <c r="X523">
        <v>3</v>
      </c>
      <c r="Y523" t="s">
        <v>62</v>
      </c>
      <c r="Z523">
        <v>15</v>
      </c>
    </row>
    <row r="524" spans="1:26" x14ac:dyDescent="0.3">
      <c r="A524" t="s">
        <v>970</v>
      </c>
      <c r="B524" s="1">
        <v>46079</v>
      </c>
      <c r="C524" t="s">
        <v>89</v>
      </c>
      <c r="D524" s="2">
        <v>0.63541666666666663</v>
      </c>
      <c r="E524" t="s">
        <v>662</v>
      </c>
      <c r="F524" t="s">
        <v>28</v>
      </c>
      <c r="G524" t="s">
        <v>43</v>
      </c>
      <c r="H524">
        <v>37</v>
      </c>
      <c r="I524" t="s">
        <v>30</v>
      </c>
      <c r="J524" t="s">
        <v>31</v>
      </c>
      <c r="K524" t="s">
        <v>32</v>
      </c>
      <c r="L524" t="s">
        <v>33</v>
      </c>
      <c r="M524" t="s">
        <v>58</v>
      </c>
      <c r="N524">
        <v>2</v>
      </c>
      <c r="O524">
        <v>250</v>
      </c>
      <c r="P524">
        <v>5</v>
      </c>
      <c r="Q524">
        <v>475</v>
      </c>
      <c r="R524" t="s">
        <v>69</v>
      </c>
      <c r="S524" t="s">
        <v>48</v>
      </c>
      <c r="T524" t="s">
        <v>93</v>
      </c>
      <c r="U524">
        <v>3</v>
      </c>
      <c r="V524" t="s">
        <v>71</v>
      </c>
      <c r="W524">
        <v>2</v>
      </c>
      <c r="X524">
        <v>4</v>
      </c>
      <c r="Y524" t="s">
        <v>51</v>
      </c>
      <c r="Z524">
        <v>15</v>
      </c>
    </row>
    <row r="525" spans="1:26" x14ac:dyDescent="0.3">
      <c r="A525" t="s">
        <v>975</v>
      </c>
      <c r="B525" s="1">
        <v>46176</v>
      </c>
      <c r="C525" t="s">
        <v>26</v>
      </c>
      <c r="D525" s="2">
        <v>0.625</v>
      </c>
      <c r="E525" t="s">
        <v>976</v>
      </c>
      <c r="F525" t="s">
        <v>107</v>
      </c>
      <c r="G525" t="s">
        <v>29</v>
      </c>
      <c r="H525">
        <v>40</v>
      </c>
      <c r="I525" t="s">
        <v>30</v>
      </c>
      <c r="J525" t="s">
        <v>125</v>
      </c>
      <c r="K525" t="s">
        <v>45</v>
      </c>
      <c r="L525" t="s">
        <v>46</v>
      </c>
      <c r="M525" t="s">
        <v>76</v>
      </c>
      <c r="N525">
        <v>4</v>
      </c>
      <c r="O525">
        <v>150</v>
      </c>
      <c r="P525">
        <v>10</v>
      </c>
      <c r="Q525">
        <v>540</v>
      </c>
      <c r="R525" t="s">
        <v>35</v>
      </c>
      <c r="S525" t="s">
        <v>77</v>
      </c>
      <c r="T525" t="s">
        <v>60</v>
      </c>
      <c r="U525">
        <v>3</v>
      </c>
      <c r="V525" t="s">
        <v>50</v>
      </c>
      <c r="W525">
        <v>6</v>
      </c>
      <c r="X525">
        <v>3</v>
      </c>
      <c r="Y525" t="s">
        <v>62</v>
      </c>
      <c r="Z525">
        <v>15</v>
      </c>
    </row>
    <row r="526" spans="1:26" x14ac:dyDescent="0.3">
      <c r="A526" t="s">
        <v>989</v>
      </c>
      <c r="B526" s="1">
        <v>46073</v>
      </c>
      <c r="C526" t="s">
        <v>89</v>
      </c>
      <c r="D526" s="2">
        <v>0.65625</v>
      </c>
      <c r="E526" t="s">
        <v>74</v>
      </c>
      <c r="F526" t="s">
        <v>66</v>
      </c>
      <c r="G526" t="s">
        <v>43</v>
      </c>
      <c r="H526">
        <v>34</v>
      </c>
      <c r="I526" t="s">
        <v>30</v>
      </c>
      <c r="J526" t="s">
        <v>31</v>
      </c>
      <c r="K526" t="s">
        <v>83</v>
      </c>
      <c r="L526" t="s">
        <v>175</v>
      </c>
      <c r="M526" t="s">
        <v>58</v>
      </c>
      <c r="N526">
        <v>2</v>
      </c>
      <c r="O526">
        <v>200</v>
      </c>
      <c r="P526">
        <v>5</v>
      </c>
      <c r="Q526">
        <v>380</v>
      </c>
      <c r="R526" t="s">
        <v>35</v>
      </c>
      <c r="S526" t="s">
        <v>59</v>
      </c>
      <c r="T526" t="s">
        <v>37</v>
      </c>
      <c r="U526">
        <v>3</v>
      </c>
      <c r="V526" t="s">
        <v>38</v>
      </c>
      <c r="W526">
        <v>2</v>
      </c>
      <c r="X526">
        <v>5</v>
      </c>
      <c r="Y526" t="s">
        <v>99</v>
      </c>
      <c r="Z526">
        <v>15</v>
      </c>
    </row>
    <row r="527" spans="1:26" x14ac:dyDescent="0.3">
      <c r="A527" t="s">
        <v>1019</v>
      </c>
      <c r="B527" s="1">
        <v>46103</v>
      </c>
      <c r="C527" t="s">
        <v>95</v>
      </c>
      <c r="D527" s="2">
        <v>0.65625</v>
      </c>
      <c r="E527" t="s">
        <v>606</v>
      </c>
      <c r="F527" t="s">
        <v>107</v>
      </c>
      <c r="G527" t="s">
        <v>43</v>
      </c>
      <c r="H527">
        <v>47</v>
      </c>
      <c r="I527" t="s">
        <v>30</v>
      </c>
      <c r="J527" t="s">
        <v>125</v>
      </c>
      <c r="K527" t="s">
        <v>67</v>
      </c>
      <c r="L527" t="s">
        <v>68</v>
      </c>
      <c r="M527" t="s">
        <v>76</v>
      </c>
      <c r="N527">
        <v>3</v>
      </c>
      <c r="O527">
        <v>220</v>
      </c>
      <c r="P527">
        <v>5</v>
      </c>
      <c r="Q527">
        <v>627</v>
      </c>
      <c r="R527" t="s">
        <v>35</v>
      </c>
      <c r="S527" t="s">
        <v>36</v>
      </c>
      <c r="T527" t="s">
        <v>60</v>
      </c>
      <c r="U527">
        <v>3</v>
      </c>
      <c r="V527" t="s">
        <v>71</v>
      </c>
      <c r="W527">
        <v>3</v>
      </c>
      <c r="X527">
        <v>0</v>
      </c>
      <c r="Y527" t="s">
        <v>115</v>
      </c>
      <c r="Z527">
        <v>15</v>
      </c>
    </row>
    <row r="528" spans="1:26" x14ac:dyDescent="0.3">
      <c r="A528" t="s">
        <v>1043</v>
      </c>
      <c r="B528" s="1">
        <v>46184</v>
      </c>
      <c r="C528" t="s">
        <v>26</v>
      </c>
      <c r="D528" s="2">
        <v>0.65625</v>
      </c>
      <c r="E528" t="s">
        <v>295</v>
      </c>
      <c r="F528" t="s">
        <v>81</v>
      </c>
      <c r="G528" t="s">
        <v>43</v>
      </c>
      <c r="H528">
        <v>46</v>
      </c>
      <c r="I528" t="s">
        <v>30</v>
      </c>
      <c r="J528" t="s">
        <v>44</v>
      </c>
      <c r="K528" t="s">
        <v>32</v>
      </c>
      <c r="L528" t="s">
        <v>102</v>
      </c>
      <c r="M528" t="s">
        <v>76</v>
      </c>
      <c r="N528">
        <v>4</v>
      </c>
      <c r="O528">
        <v>150</v>
      </c>
      <c r="P528">
        <v>5</v>
      </c>
      <c r="Q528">
        <v>570</v>
      </c>
      <c r="R528" t="s">
        <v>47</v>
      </c>
      <c r="S528" t="s">
        <v>77</v>
      </c>
      <c r="T528" t="s">
        <v>70</v>
      </c>
      <c r="U528">
        <v>3</v>
      </c>
      <c r="V528" t="s">
        <v>71</v>
      </c>
      <c r="W528">
        <v>6</v>
      </c>
      <c r="X528">
        <v>4</v>
      </c>
      <c r="Y528" t="s">
        <v>51</v>
      </c>
      <c r="Z528">
        <v>15</v>
      </c>
    </row>
    <row r="529" spans="1:26" x14ac:dyDescent="0.3">
      <c r="A529" t="s">
        <v>1051</v>
      </c>
      <c r="B529" s="1">
        <v>46059</v>
      </c>
      <c r="C529" t="s">
        <v>89</v>
      </c>
      <c r="D529" s="2">
        <v>0.64583333333333337</v>
      </c>
      <c r="E529" t="s">
        <v>1052</v>
      </c>
      <c r="F529" t="s">
        <v>66</v>
      </c>
      <c r="G529" t="s">
        <v>43</v>
      </c>
      <c r="H529">
        <v>39</v>
      </c>
      <c r="I529" t="s">
        <v>30</v>
      </c>
      <c r="J529" t="s">
        <v>56</v>
      </c>
      <c r="K529" t="s">
        <v>83</v>
      </c>
      <c r="L529" t="s">
        <v>128</v>
      </c>
      <c r="M529" t="s">
        <v>76</v>
      </c>
      <c r="N529">
        <v>2</v>
      </c>
      <c r="O529">
        <v>150</v>
      </c>
      <c r="P529">
        <v>15</v>
      </c>
      <c r="Q529">
        <v>255</v>
      </c>
      <c r="R529" t="s">
        <v>35</v>
      </c>
      <c r="S529" t="s">
        <v>36</v>
      </c>
      <c r="T529" t="s">
        <v>93</v>
      </c>
      <c r="U529">
        <v>3</v>
      </c>
      <c r="V529" t="s">
        <v>38</v>
      </c>
      <c r="W529">
        <v>2</v>
      </c>
      <c r="X529">
        <v>5</v>
      </c>
      <c r="Y529" t="s">
        <v>99</v>
      </c>
      <c r="Z529">
        <v>15</v>
      </c>
    </row>
    <row r="530" spans="1:26" x14ac:dyDescent="0.3">
      <c r="A530" t="s">
        <v>1061</v>
      </c>
      <c r="B530" s="1">
        <v>46148</v>
      </c>
      <c r="C530" t="s">
        <v>53</v>
      </c>
      <c r="D530" s="2">
        <v>0.65625</v>
      </c>
      <c r="E530" t="s">
        <v>930</v>
      </c>
      <c r="F530" t="s">
        <v>75</v>
      </c>
      <c r="G530" t="s">
        <v>29</v>
      </c>
      <c r="H530">
        <v>44</v>
      </c>
      <c r="I530" t="s">
        <v>30</v>
      </c>
      <c r="J530" t="s">
        <v>150</v>
      </c>
      <c r="K530" t="s">
        <v>67</v>
      </c>
      <c r="L530" t="s">
        <v>68</v>
      </c>
      <c r="M530" t="s">
        <v>34</v>
      </c>
      <c r="N530">
        <v>4</v>
      </c>
      <c r="O530">
        <v>150</v>
      </c>
      <c r="P530">
        <v>15</v>
      </c>
      <c r="Q530">
        <v>510</v>
      </c>
      <c r="R530" t="s">
        <v>35</v>
      </c>
      <c r="S530" t="s">
        <v>48</v>
      </c>
      <c r="T530" t="s">
        <v>93</v>
      </c>
      <c r="U530">
        <v>3</v>
      </c>
      <c r="V530" t="s">
        <v>38</v>
      </c>
      <c r="W530">
        <v>5</v>
      </c>
      <c r="X530">
        <v>3</v>
      </c>
      <c r="Y530" t="s">
        <v>62</v>
      </c>
      <c r="Z530">
        <v>15</v>
      </c>
    </row>
    <row r="531" spans="1:26" x14ac:dyDescent="0.3">
      <c r="A531" t="s">
        <v>1071</v>
      </c>
      <c r="B531" s="1">
        <v>46184</v>
      </c>
      <c r="C531" t="s">
        <v>26</v>
      </c>
      <c r="D531" s="2">
        <v>0.625</v>
      </c>
      <c r="E531" t="s">
        <v>1072</v>
      </c>
      <c r="F531" t="s">
        <v>131</v>
      </c>
      <c r="G531" t="s">
        <v>29</v>
      </c>
      <c r="H531">
        <v>48</v>
      </c>
      <c r="I531" t="s">
        <v>30</v>
      </c>
      <c r="J531" t="s">
        <v>56</v>
      </c>
      <c r="K531" t="s">
        <v>45</v>
      </c>
      <c r="L531" t="s">
        <v>57</v>
      </c>
      <c r="M531" t="s">
        <v>58</v>
      </c>
      <c r="N531">
        <v>4</v>
      </c>
      <c r="O531">
        <v>180</v>
      </c>
      <c r="P531">
        <v>10</v>
      </c>
      <c r="Q531">
        <v>648</v>
      </c>
      <c r="R531" t="s">
        <v>69</v>
      </c>
      <c r="S531" t="s">
        <v>48</v>
      </c>
      <c r="T531" t="s">
        <v>60</v>
      </c>
      <c r="U531">
        <v>3</v>
      </c>
      <c r="V531" t="s">
        <v>71</v>
      </c>
      <c r="W531">
        <v>6</v>
      </c>
      <c r="X531">
        <v>4</v>
      </c>
      <c r="Y531" t="s">
        <v>51</v>
      </c>
      <c r="Z531">
        <v>15</v>
      </c>
    </row>
    <row r="532" spans="1:26" x14ac:dyDescent="0.3">
      <c r="A532" t="s">
        <v>1075</v>
      </c>
      <c r="B532" s="1">
        <v>46027</v>
      </c>
      <c r="C532" t="s">
        <v>124</v>
      </c>
      <c r="D532" s="2">
        <v>0.625</v>
      </c>
      <c r="E532" t="s">
        <v>930</v>
      </c>
      <c r="F532" t="s">
        <v>110</v>
      </c>
      <c r="G532" t="s">
        <v>43</v>
      </c>
      <c r="H532">
        <v>48</v>
      </c>
      <c r="I532" t="s">
        <v>30</v>
      </c>
      <c r="J532" t="s">
        <v>82</v>
      </c>
      <c r="K532" t="s">
        <v>32</v>
      </c>
      <c r="L532" t="s">
        <v>102</v>
      </c>
      <c r="M532" t="s">
        <v>76</v>
      </c>
      <c r="N532">
        <v>3</v>
      </c>
      <c r="O532">
        <v>220</v>
      </c>
      <c r="P532">
        <v>15</v>
      </c>
      <c r="Q532">
        <v>561</v>
      </c>
      <c r="R532" t="s">
        <v>47</v>
      </c>
      <c r="S532" t="s">
        <v>59</v>
      </c>
      <c r="T532" t="s">
        <v>49</v>
      </c>
      <c r="U532">
        <v>3</v>
      </c>
      <c r="V532" t="s">
        <v>71</v>
      </c>
      <c r="W532">
        <v>1</v>
      </c>
      <c r="X532">
        <v>1</v>
      </c>
      <c r="Y532" t="s">
        <v>39</v>
      </c>
      <c r="Z532">
        <v>15</v>
      </c>
    </row>
    <row r="533" spans="1:26" x14ac:dyDescent="0.3">
      <c r="A533" t="s">
        <v>1082</v>
      </c>
      <c r="B533" s="1">
        <v>46176</v>
      </c>
      <c r="C533" t="s">
        <v>26</v>
      </c>
      <c r="D533" s="2">
        <v>0.65625</v>
      </c>
      <c r="E533" t="s">
        <v>104</v>
      </c>
      <c r="F533" t="s">
        <v>55</v>
      </c>
      <c r="G533" t="s">
        <v>43</v>
      </c>
      <c r="H533">
        <v>27</v>
      </c>
      <c r="I533" t="s">
        <v>30</v>
      </c>
      <c r="J533" t="s">
        <v>150</v>
      </c>
      <c r="K533" t="s">
        <v>32</v>
      </c>
      <c r="L533" t="s">
        <v>33</v>
      </c>
      <c r="M533" t="s">
        <v>76</v>
      </c>
      <c r="N533">
        <v>1</v>
      </c>
      <c r="O533">
        <v>250</v>
      </c>
      <c r="P533">
        <v>0</v>
      </c>
      <c r="Q533">
        <v>250</v>
      </c>
      <c r="R533" t="s">
        <v>35</v>
      </c>
      <c r="S533" t="s">
        <v>36</v>
      </c>
      <c r="T533" t="s">
        <v>70</v>
      </c>
      <c r="U533">
        <v>3</v>
      </c>
      <c r="V533" t="s">
        <v>71</v>
      </c>
      <c r="W533">
        <v>6</v>
      </c>
      <c r="X533">
        <v>3</v>
      </c>
      <c r="Y533" t="s">
        <v>62</v>
      </c>
      <c r="Z533">
        <v>15</v>
      </c>
    </row>
    <row r="534" spans="1:26" x14ac:dyDescent="0.3">
      <c r="A534" t="s">
        <v>1096</v>
      </c>
      <c r="B534" s="1">
        <v>46120</v>
      </c>
      <c r="C534" t="s">
        <v>64</v>
      </c>
      <c r="D534" s="2">
        <v>0.63541666666666663</v>
      </c>
      <c r="E534" t="s">
        <v>427</v>
      </c>
      <c r="F534" t="s">
        <v>42</v>
      </c>
      <c r="G534" t="s">
        <v>43</v>
      </c>
      <c r="H534">
        <v>20</v>
      </c>
      <c r="I534" t="s">
        <v>1088</v>
      </c>
      <c r="J534" t="s">
        <v>44</v>
      </c>
      <c r="K534" t="s">
        <v>83</v>
      </c>
      <c r="L534" t="s">
        <v>137</v>
      </c>
      <c r="M534" t="s">
        <v>76</v>
      </c>
      <c r="N534">
        <v>2</v>
      </c>
      <c r="O534">
        <v>200</v>
      </c>
      <c r="P534">
        <v>15</v>
      </c>
      <c r="Q534">
        <v>340</v>
      </c>
      <c r="R534" t="s">
        <v>47</v>
      </c>
      <c r="S534" t="s">
        <v>77</v>
      </c>
      <c r="T534" t="s">
        <v>37</v>
      </c>
      <c r="U534">
        <v>3</v>
      </c>
      <c r="V534" t="s">
        <v>61</v>
      </c>
      <c r="W534">
        <v>4</v>
      </c>
      <c r="X534">
        <v>3</v>
      </c>
      <c r="Y534" t="s">
        <v>62</v>
      </c>
      <c r="Z534">
        <v>15</v>
      </c>
    </row>
    <row r="535" spans="1:26" x14ac:dyDescent="0.3">
      <c r="A535" t="s">
        <v>1116</v>
      </c>
      <c r="B535" s="1">
        <v>46033</v>
      </c>
      <c r="C535" t="s">
        <v>124</v>
      </c>
      <c r="D535" s="2">
        <v>0.64583333333333337</v>
      </c>
      <c r="E535" t="s">
        <v>231</v>
      </c>
      <c r="F535" t="s">
        <v>55</v>
      </c>
      <c r="G535" t="s">
        <v>43</v>
      </c>
      <c r="H535">
        <v>21</v>
      </c>
      <c r="I535" t="s">
        <v>1088</v>
      </c>
      <c r="J535" t="s">
        <v>44</v>
      </c>
      <c r="K535" t="s">
        <v>67</v>
      </c>
      <c r="L535" t="s">
        <v>68</v>
      </c>
      <c r="M535" t="s">
        <v>34</v>
      </c>
      <c r="N535">
        <v>3</v>
      </c>
      <c r="O535">
        <v>120</v>
      </c>
      <c r="P535">
        <v>10</v>
      </c>
      <c r="Q535">
        <v>324</v>
      </c>
      <c r="R535" t="s">
        <v>47</v>
      </c>
      <c r="S535" t="s">
        <v>36</v>
      </c>
      <c r="T535" t="s">
        <v>49</v>
      </c>
      <c r="U535">
        <v>5</v>
      </c>
      <c r="V535" t="s">
        <v>71</v>
      </c>
      <c r="W535">
        <v>1</v>
      </c>
      <c r="X535">
        <v>0</v>
      </c>
      <c r="Y535" t="s">
        <v>115</v>
      </c>
      <c r="Z535">
        <v>15</v>
      </c>
    </row>
    <row r="536" spans="1:26" x14ac:dyDescent="0.3">
      <c r="A536" t="s">
        <v>1131</v>
      </c>
      <c r="B536" s="1">
        <v>46054</v>
      </c>
      <c r="C536" t="s">
        <v>89</v>
      </c>
      <c r="D536" s="2">
        <v>0.64583333333333337</v>
      </c>
      <c r="E536" t="s">
        <v>375</v>
      </c>
      <c r="F536" t="s">
        <v>28</v>
      </c>
      <c r="G536" t="s">
        <v>29</v>
      </c>
      <c r="H536">
        <v>25</v>
      </c>
      <c r="I536" t="s">
        <v>1088</v>
      </c>
      <c r="J536" t="s">
        <v>56</v>
      </c>
      <c r="K536" t="s">
        <v>83</v>
      </c>
      <c r="L536" t="s">
        <v>92</v>
      </c>
      <c r="M536" t="s">
        <v>34</v>
      </c>
      <c r="N536">
        <v>1</v>
      </c>
      <c r="O536">
        <v>150</v>
      </c>
      <c r="P536">
        <v>5</v>
      </c>
      <c r="Q536">
        <v>142.5</v>
      </c>
      <c r="R536" t="s">
        <v>47</v>
      </c>
      <c r="S536" t="s">
        <v>48</v>
      </c>
      <c r="T536" t="s">
        <v>37</v>
      </c>
      <c r="U536">
        <v>2</v>
      </c>
      <c r="V536" t="s">
        <v>38</v>
      </c>
      <c r="W536">
        <v>2</v>
      </c>
      <c r="X536">
        <v>0</v>
      </c>
      <c r="Y536" t="s">
        <v>115</v>
      </c>
      <c r="Z536">
        <v>15</v>
      </c>
    </row>
    <row r="537" spans="1:26" x14ac:dyDescent="0.3">
      <c r="A537" t="s">
        <v>1147</v>
      </c>
      <c r="B537" s="1">
        <v>46167</v>
      </c>
      <c r="C537" t="s">
        <v>53</v>
      </c>
      <c r="D537" s="2">
        <v>0.625</v>
      </c>
      <c r="E537" t="s">
        <v>381</v>
      </c>
      <c r="F537" t="s">
        <v>131</v>
      </c>
      <c r="G537" t="s">
        <v>29</v>
      </c>
      <c r="H537">
        <v>25</v>
      </c>
      <c r="I537" t="s">
        <v>1088</v>
      </c>
      <c r="J537" t="s">
        <v>44</v>
      </c>
      <c r="K537" t="s">
        <v>32</v>
      </c>
      <c r="L537" t="s">
        <v>102</v>
      </c>
      <c r="M537" t="s">
        <v>58</v>
      </c>
      <c r="N537">
        <v>3</v>
      </c>
      <c r="O537">
        <v>250</v>
      </c>
      <c r="P537">
        <v>10</v>
      </c>
      <c r="Q537">
        <v>675</v>
      </c>
      <c r="R537" t="s">
        <v>35</v>
      </c>
      <c r="S537" t="s">
        <v>48</v>
      </c>
      <c r="T537" t="s">
        <v>60</v>
      </c>
      <c r="U537">
        <v>5</v>
      </c>
      <c r="V537" t="s">
        <v>38</v>
      </c>
      <c r="W537">
        <v>5</v>
      </c>
      <c r="X537">
        <v>1</v>
      </c>
      <c r="Y537" t="s">
        <v>39</v>
      </c>
      <c r="Z537">
        <v>15</v>
      </c>
    </row>
    <row r="538" spans="1:26" x14ac:dyDescent="0.3">
      <c r="A538" t="s">
        <v>1154</v>
      </c>
      <c r="B538" s="1">
        <v>46077</v>
      </c>
      <c r="C538" t="s">
        <v>89</v>
      </c>
      <c r="D538" s="2">
        <v>0.63541666666666663</v>
      </c>
      <c r="E538" t="s">
        <v>620</v>
      </c>
      <c r="F538" t="s">
        <v>107</v>
      </c>
      <c r="G538" t="s">
        <v>43</v>
      </c>
      <c r="H538">
        <v>24</v>
      </c>
      <c r="I538" t="s">
        <v>1088</v>
      </c>
      <c r="J538" t="s">
        <v>31</v>
      </c>
      <c r="K538" t="s">
        <v>45</v>
      </c>
      <c r="L538" t="s">
        <v>46</v>
      </c>
      <c r="M538" t="s">
        <v>58</v>
      </c>
      <c r="N538">
        <v>2</v>
      </c>
      <c r="O538">
        <v>200</v>
      </c>
      <c r="P538">
        <v>15</v>
      </c>
      <c r="Q538">
        <v>340</v>
      </c>
      <c r="R538" t="s">
        <v>47</v>
      </c>
      <c r="S538" t="s">
        <v>59</v>
      </c>
      <c r="T538" t="s">
        <v>49</v>
      </c>
      <c r="U538">
        <v>4</v>
      </c>
      <c r="V538" t="s">
        <v>38</v>
      </c>
      <c r="W538">
        <v>2</v>
      </c>
      <c r="X538">
        <v>2</v>
      </c>
      <c r="Y538" t="s">
        <v>78</v>
      </c>
      <c r="Z538">
        <v>15</v>
      </c>
    </row>
    <row r="539" spans="1:26" x14ac:dyDescent="0.3">
      <c r="A539" t="s">
        <v>1159</v>
      </c>
      <c r="B539" s="1">
        <v>46060</v>
      </c>
      <c r="C539" t="s">
        <v>89</v>
      </c>
      <c r="D539" s="2">
        <v>0.65625</v>
      </c>
      <c r="E539" t="s">
        <v>1160</v>
      </c>
      <c r="F539" t="s">
        <v>81</v>
      </c>
      <c r="G539" t="s">
        <v>29</v>
      </c>
      <c r="H539">
        <v>18</v>
      </c>
      <c r="I539" t="s">
        <v>1088</v>
      </c>
      <c r="J539" t="s">
        <v>44</v>
      </c>
      <c r="K539" t="s">
        <v>45</v>
      </c>
      <c r="L539" t="s">
        <v>46</v>
      </c>
      <c r="M539" t="s">
        <v>76</v>
      </c>
      <c r="N539">
        <v>1</v>
      </c>
      <c r="O539">
        <v>180</v>
      </c>
      <c r="P539">
        <v>10</v>
      </c>
      <c r="Q539">
        <v>162</v>
      </c>
      <c r="R539" t="s">
        <v>47</v>
      </c>
      <c r="S539" t="s">
        <v>36</v>
      </c>
      <c r="T539" t="s">
        <v>93</v>
      </c>
      <c r="U539">
        <v>5</v>
      </c>
      <c r="V539" t="s">
        <v>38</v>
      </c>
      <c r="W539">
        <v>2</v>
      </c>
      <c r="X539">
        <v>6</v>
      </c>
      <c r="Y539" t="s">
        <v>72</v>
      </c>
      <c r="Z539">
        <v>15</v>
      </c>
    </row>
    <row r="540" spans="1:26" x14ac:dyDescent="0.3">
      <c r="A540" t="s">
        <v>1171</v>
      </c>
      <c r="B540" s="1">
        <v>46163</v>
      </c>
      <c r="C540" t="s">
        <v>53</v>
      </c>
      <c r="D540" s="2">
        <v>0.63541666666666663</v>
      </c>
      <c r="E540" t="s">
        <v>316</v>
      </c>
      <c r="F540" t="s">
        <v>107</v>
      </c>
      <c r="G540" t="s">
        <v>29</v>
      </c>
      <c r="H540">
        <v>22</v>
      </c>
      <c r="I540" t="s">
        <v>1088</v>
      </c>
      <c r="J540" t="s">
        <v>118</v>
      </c>
      <c r="K540" t="s">
        <v>45</v>
      </c>
      <c r="L540" t="s">
        <v>46</v>
      </c>
      <c r="M540" t="s">
        <v>58</v>
      </c>
      <c r="N540">
        <v>3</v>
      </c>
      <c r="O540">
        <v>250</v>
      </c>
      <c r="P540">
        <v>15</v>
      </c>
      <c r="Q540">
        <v>637.5</v>
      </c>
      <c r="R540" t="s">
        <v>47</v>
      </c>
      <c r="S540" t="s">
        <v>36</v>
      </c>
      <c r="T540" t="s">
        <v>93</v>
      </c>
      <c r="U540">
        <v>1</v>
      </c>
      <c r="V540" t="s">
        <v>61</v>
      </c>
      <c r="W540">
        <v>5</v>
      </c>
      <c r="X540">
        <v>4</v>
      </c>
      <c r="Y540" t="s">
        <v>51</v>
      </c>
      <c r="Z540">
        <v>15</v>
      </c>
    </row>
    <row r="541" spans="1:26" x14ac:dyDescent="0.3">
      <c r="A541" t="s">
        <v>1202</v>
      </c>
      <c r="B541" s="1">
        <v>46131</v>
      </c>
      <c r="C541" t="s">
        <v>64</v>
      </c>
      <c r="D541" s="2">
        <v>0.625</v>
      </c>
      <c r="E541" t="s">
        <v>933</v>
      </c>
      <c r="F541" t="s">
        <v>81</v>
      </c>
      <c r="G541" t="s">
        <v>43</v>
      </c>
      <c r="H541">
        <v>21</v>
      </c>
      <c r="I541" t="s">
        <v>1088</v>
      </c>
      <c r="J541" t="s">
        <v>44</v>
      </c>
      <c r="K541" t="s">
        <v>83</v>
      </c>
      <c r="L541" t="s">
        <v>137</v>
      </c>
      <c r="M541" t="s">
        <v>34</v>
      </c>
      <c r="N541">
        <v>2</v>
      </c>
      <c r="O541">
        <v>250</v>
      </c>
      <c r="P541">
        <v>0</v>
      </c>
      <c r="Q541">
        <v>500</v>
      </c>
      <c r="R541" t="s">
        <v>47</v>
      </c>
      <c r="S541" t="s">
        <v>48</v>
      </c>
      <c r="T541" t="s">
        <v>60</v>
      </c>
      <c r="U541">
        <v>1</v>
      </c>
      <c r="V541" t="s">
        <v>71</v>
      </c>
      <c r="W541">
        <v>4</v>
      </c>
      <c r="X541">
        <v>0</v>
      </c>
      <c r="Y541" t="s">
        <v>115</v>
      </c>
      <c r="Z541">
        <v>15</v>
      </c>
    </row>
    <row r="542" spans="1:26" x14ac:dyDescent="0.3">
      <c r="A542" t="s">
        <v>1224</v>
      </c>
      <c r="B542" s="1">
        <v>46193</v>
      </c>
      <c r="C542" t="s">
        <v>26</v>
      </c>
      <c r="D542" s="2">
        <v>0.65625</v>
      </c>
      <c r="E542" t="s">
        <v>728</v>
      </c>
      <c r="F542" t="s">
        <v>55</v>
      </c>
      <c r="G542" t="s">
        <v>43</v>
      </c>
      <c r="H542">
        <v>22</v>
      </c>
      <c r="I542" t="s">
        <v>1088</v>
      </c>
      <c r="J542" t="s">
        <v>56</v>
      </c>
      <c r="K542" t="s">
        <v>45</v>
      </c>
      <c r="L542" t="s">
        <v>46</v>
      </c>
      <c r="M542" t="s">
        <v>34</v>
      </c>
      <c r="N542">
        <v>3</v>
      </c>
      <c r="O542">
        <v>180</v>
      </c>
      <c r="P542">
        <v>0</v>
      </c>
      <c r="Q542">
        <v>540</v>
      </c>
      <c r="R542" t="s">
        <v>69</v>
      </c>
      <c r="S542" t="s">
        <v>59</v>
      </c>
      <c r="T542" t="s">
        <v>60</v>
      </c>
      <c r="U542">
        <v>4</v>
      </c>
      <c r="V542" t="s">
        <v>71</v>
      </c>
      <c r="W542">
        <v>6</v>
      </c>
      <c r="X542">
        <v>6</v>
      </c>
      <c r="Y542" t="s">
        <v>72</v>
      </c>
      <c r="Z542">
        <v>15</v>
      </c>
    </row>
    <row r="543" spans="1:26" x14ac:dyDescent="0.3">
      <c r="A543" t="s">
        <v>1234</v>
      </c>
      <c r="B543" s="1">
        <v>46055</v>
      </c>
      <c r="C543" t="s">
        <v>89</v>
      </c>
      <c r="D543" s="2">
        <v>0.64583333333333337</v>
      </c>
      <c r="E543" t="s">
        <v>798</v>
      </c>
      <c r="F543" t="s">
        <v>55</v>
      </c>
      <c r="G543" t="s">
        <v>29</v>
      </c>
      <c r="H543">
        <v>19</v>
      </c>
      <c r="I543" t="s">
        <v>1088</v>
      </c>
      <c r="J543" t="s">
        <v>118</v>
      </c>
      <c r="K543" t="s">
        <v>83</v>
      </c>
      <c r="L543" t="s">
        <v>92</v>
      </c>
      <c r="M543" t="s">
        <v>76</v>
      </c>
      <c r="N543">
        <v>2</v>
      </c>
      <c r="O543">
        <v>120</v>
      </c>
      <c r="P543">
        <v>5</v>
      </c>
      <c r="Q543">
        <v>228</v>
      </c>
      <c r="R543" t="s">
        <v>69</v>
      </c>
      <c r="S543" t="s">
        <v>59</v>
      </c>
      <c r="T543" t="s">
        <v>60</v>
      </c>
      <c r="U543">
        <v>3</v>
      </c>
      <c r="V543" t="s">
        <v>50</v>
      </c>
      <c r="W543">
        <v>2</v>
      </c>
      <c r="X543">
        <v>1</v>
      </c>
      <c r="Y543" t="s">
        <v>39</v>
      </c>
      <c r="Z543">
        <v>15</v>
      </c>
    </row>
    <row r="544" spans="1:26" x14ac:dyDescent="0.3">
      <c r="A544" t="s">
        <v>1256</v>
      </c>
      <c r="B544" s="1">
        <v>46188</v>
      </c>
      <c r="C544" t="s">
        <v>26</v>
      </c>
      <c r="D544" s="2">
        <v>0.65625</v>
      </c>
      <c r="E544" t="s">
        <v>608</v>
      </c>
      <c r="F544" t="s">
        <v>81</v>
      </c>
      <c r="G544" t="s">
        <v>29</v>
      </c>
      <c r="H544">
        <v>20</v>
      </c>
      <c r="I544" t="s">
        <v>1088</v>
      </c>
      <c r="J544" t="s">
        <v>125</v>
      </c>
      <c r="K544" t="s">
        <v>45</v>
      </c>
      <c r="L544" t="s">
        <v>46</v>
      </c>
      <c r="M544" t="s">
        <v>34</v>
      </c>
      <c r="N544">
        <v>3</v>
      </c>
      <c r="O544">
        <v>220</v>
      </c>
      <c r="P544">
        <v>0</v>
      </c>
      <c r="Q544">
        <v>660</v>
      </c>
      <c r="R544" t="s">
        <v>69</v>
      </c>
      <c r="S544" t="s">
        <v>59</v>
      </c>
      <c r="T544" t="s">
        <v>70</v>
      </c>
      <c r="U544">
        <v>2</v>
      </c>
      <c r="V544" t="s">
        <v>50</v>
      </c>
      <c r="W544">
        <v>6</v>
      </c>
      <c r="X544">
        <v>1</v>
      </c>
      <c r="Y544" t="s">
        <v>39</v>
      </c>
      <c r="Z544">
        <v>15</v>
      </c>
    </row>
    <row r="545" spans="1:26" x14ac:dyDescent="0.3">
      <c r="A545" t="s">
        <v>1258</v>
      </c>
      <c r="B545" s="1">
        <v>46147</v>
      </c>
      <c r="C545" t="s">
        <v>53</v>
      </c>
      <c r="D545" s="2">
        <v>0.625</v>
      </c>
      <c r="E545" t="s">
        <v>928</v>
      </c>
      <c r="F545" t="s">
        <v>81</v>
      </c>
      <c r="G545" t="s">
        <v>43</v>
      </c>
      <c r="H545">
        <v>22</v>
      </c>
      <c r="I545" t="s">
        <v>1088</v>
      </c>
      <c r="J545" t="s">
        <v>82</v>
      </c>
      <c r="K545" t="s">
        <v>45</v>
      </c>
      <c r="L545" t="s">
        <v>46</v>
      </c>
      <c r="M545" t="s">
        <v>58</v>
      </c>
      <c r="N545">
        <v>4</v>
      </c>
      <c r="O545">
        <v>200</v>
      </c>
      <c r="P545">
        <v>10</v>
      </c>
      <c r="Q545">
        <v>720</v>
      </c>
      <c r="R545" t="s">
        <v>69</v>
      </c>
      <c r="S545" t="s">
        <v>36</v>
      </c>
      <c r="T545" t="s">
        <v>93</v>
      </c>
      <c r="U545">
        <v>2</v>
      </c>
      <c r="V545" t="s">
        <v>50</v>
      </c>
      <c r="W545">
        <v>5</v>
      </c>
      <c r="X545">
        <v>2</v>
      </c>
      <c r="Y545" t="s">
        <v>78</v>
      </c>
      <c r="Z545">
        <v>15</v>
      </c>
    </row>
    <row r="546" spans="1:26" x14ac:dyDescent="0.3">
      <c r="A546" t="s">
        <v>1278</v>
      </c>
      <c r="B546" s="1">
        <v>46154</v>
      </c>
      <c r="C546" t="s">
        <v>53</v>
      </c>
      <c r="D546" s="2">
        <v>0.64583333333333337</v>
      </c>
      <c r="E546" t="s">
        <v>156</v>
      </c>
      <c r="F546" t="s">
        <v>55</v>
      </c>
      <c r="G546" t="s">
        <v>29</v>
      </c>
      <c r="H546">
        <v>25</v>
      </c>
      <c r="I546" t="s">
        <v>1088</v>
      </c>
      <c r="J546" t="s">
        <v>150</v>
      </c>
      <c r="K546" t="s">
        <v>83</v>
      </c>
      <c r="L546" t="s">
        <v>84</v>
      </c>
      <c r="M546" t="s">
        <v>58</v>
      </c>
      <c r="N546">
        <v>2</v>
      </c>
      <c r="O546">
        <v>180</v>
      </c>
      <c r="P546">
        <v>10</v>
      </c>
      <c r="Q546">
        <v>324</v>
      </c>
      <c r="R546" t="s">
        <v>69</v>
      </c>
      <c r="S546" t="s">
        <v>77</v>
      </c>
      <c r="T546" t="s">
        <v>93</v>
      </c>
      <c r="U546">
        <v>3</v>
      </c>
      <c r="V546" t="s">
        <v>61</v>
      </c>
      <c r="W546">
        <v>5</v>
      </c>
      <c r="X546">
        <v>2</v>
      </c>
      <c r="Y546" t="s">
        <v>78</v>
      </c>
      <c r="Z546">
        <v>15</v>
      </c>
    </row>
    <row r="547" spans="1:26" x14ac:dyDescent="0.3">
      <c r="A547" t="s">
        <v>1283</v>
      </c>
      <c r="B547" s="1">
        <v>46059</v>
      </c>
      <c r="C547" t="s">
        <v>89</v>
      </c>
      <c r="D547" s="2">
        <v>0.625</v>
      </c>
      <c r="E547" t="s">
        <v>1284</v>
      </c>
      <c r="F547" t="s">
        <v>66</v>
      </c>
      <c r="G547" t="s">
        <v>29</v>
      </c>
      <c r="H547">
        <v>23</v>
      </c>
      <c r="I547" t="s">
        <v>1088</v>
      </c>
      <c r="J547" t="s">
        <v>150</v>
      </c>
      <c r="K547" t="s">
        <v>32</v>
      </c>
      <c r="L547" t="s">
        <v>102</v>
      </c>
      <c r="M547" t="s">
        <v>34</v>
      </c>
      <c r="N547">
        <v>2</v>
      </c>
      <c r="O547">
        <v>120</v>
      </c>
      <c r="P547">
        <v>5</v>
      </c>
      <c r="Q547">
        <v>228</v>
      </c>
      <c r="R547" t="s">
        <v>69</v>
      </c>
      <c r="S547" t="s">
        <v>36</v>
      </c>
      <c r="T547" t="s">
        <v>60</v>
      </c>
      <c r="U547">
        <v>4</v>
      </c>
      <c r="V547" t="s">
        <v>61</v>
      </c>
      <c r="W547">
        <v>2</v>
      </c>
      <c r="X547">
        <v>5</v>
      </c>
      <c r="Y547" t="s">
        <v>99</v>
      </c>
      <c r="Z547">
        <v>15</v>
      </c>
    </row>
    <row r="548" spans="1:26" x14ac:dyDescent="0.3">
      <c r="A548" t="s">
        <v>1304</v>
      </c>
      <c r="B548" s="1">
        <v>46177</v>
      </c>
      <c r="C548" t="s">
        <v>26</v>
      </c>
      <c r="D548" s="2">
        <v>0.64583333333333337</v>
      </c>
      <c r="E548" t="s">
        <v>1032</v>
      </c>
      <c r="F548" t="s">
        <v>42</v>
      </c>
      <c r="G548" t="s">
        <v>43</v>
      </c>
      <c r="H548">
        <v>56</v>
      </c>
      <c r="I548" t="s">
        <v>1291</v>
      </c>
      <c r="J548" t="s">
        <v>125</v>
      </c>
      <c r="K548" t="s">
        <v>67</v>
      </c>
      <c r="L548" t="s">
        <v>68</v>
      </c>
      <c r="M548" t="s">
        <v>76</v>
      </c>
      <c r="N548">
        <v>4</v>
      </c>
      <c r="O548">
        <v>250</v>
      </c>
      <c r="P548">
        <v>5</v>
      </c>
      <c r="Q548">
        <v>950</v>
      </c>
      <c r="R548" t="s">
        <v>47</v>
      </c>
      <c r="S548" t="s">
        <v>77</v>
      </c>
      <c r="T548" t="s">
        <v>60</v>
      </c>
      <c r="U548">
        <v>1</v>
      </c>
      <c r="V548" t="s">
        <v>38</v>
      </c>
      <c r="W548">
        <v>6</v>
      </c>
      <c r="X548">
        <v>4</v>
      </c>
      <c r="Y548" t="s">
        <v>51</v>
      </c>
      <c r="Z548">
        <v>15</v>
      </c>
    </row>
    <row r="549" spans="1:26" x14ac:dyDescent="0.3">
      <c r="A549" t="s">
        <v>1311</v>
      </c>
      <c r="B549" s="1">
        <v>46084</v>
      </c>
      <c r="C549" t="s">
        <v>95</v>
      </c>
      <c r="D549" s="2">
        <v>0.625</v>
      </c>
      <c r="E549" t="s">
        <v>1312</v>
      </c>
      <c r="F549" t="s">
        <v>55</v>
      </c>
      <c r="G549" t="s">
        <v>43</v>
      </c>
      <c r="H549">
        <v>57</v>
      </c>
      <c r="I549" t="s">
        <v>1291</v>
      </c>
      <c r="J549" t="s">
        <v>31</v>
      </c>
      <c r="K549" t="s">
        <v>45</v>
      </c>
      <c r="L549" t="s">
        <v>57</v>
      </c>
      <c r="M549" t="s">
        <v>76</v>
      </c>
      <c r="N549">
        <v>1</v>
      </c>
      <c r="O549">
        <v>250</v>
      </c>
      <c r="P549">
        <v>15</v>
      </c>
      <c r="Q549">
        <v>212.5</v>
      </c>
      <c r="R549" t="s">
        <v>69</v>
      </c>
      <c r="S549" t="s">
        <v>77</v>
      </c>
      <c r="T549" t="s">
        <v>70</v>
      </c>
      <c r="U549">
        <v>1</v>
      </c>
      <c r="V549" t="s">
        <v>71</v>
      </c>
      <c r="W549">
        <v>3</v>
      </c>
      <c r="X549">
        <v>2</v>
      </c>
      <c r="Y549" t="s">
        <v>78</v>
      </c>
      <c r="Z549">
        <v>15</v>
      </c>
    </row>
    <row r="550" spans="1:26" x14ac:dyDescent="0.3">
      <c r="A550" t="s">
        <v>1324</v>
      </c>
      <c r="B550" s="1">
        <v>46089</v>
      </c>
      <c r="C550" t="s">
        <v>95</v>
      </c>
      <c r="D550" s="2">
        <v>0.64583333333333337</v>
      </c>
      <c r="E550" t="s">
        <v>1321</v>
      </c>
      <c r="F550" t="s">
        <v>55</v>
      </c>
      <c r="G550" t="s">
        <v>43</v>
      </c>
      <c r="H550">
        <v>55</v>
      </c>
      <c r="I550" t="s">
        <v>1291</v>
      </c>
      <c r="J550" t="s">
        <v>118</v>
      </c>
      <c r="K550" t="s">
        <v>83</v>
      </c>
      <c r="L550" t="s">
        <v>137</v>
      </c>
      <c r="M550" t="s">
        <v>58</v>
      </c>
      <c r="N550">
        <v>1</v>
      </c>
      <c r="O550">
        <v>150</v>
      </c>
      <c r="P550">
        <v>5</v>
      </c>
      <c r="Q550">
        <v>142.5</v>
      </c>
      <c r="R550" t="s">
        <v>69</v>
      </c>
      <c r="S550" t="s">
        <v>77</v>
      </c>
      <c r="T550" t="s">
        <v>37</v>
      </c>
      <c r="U550">
        <v>2</v>
      </c>
      <c r="V550" t="s">
        <v>38</v>
      </c>
      <c r="W550">
        <v>3</v>
      </c>
      <c r="X550">
        <v>0</v>
      </c>
      <c r="Y550" t="s">
        <v>115</v>
      </c>
      <c r="Z550">
        <v>15</v>
      </c>
    </row>
    <row r="551" spans="1:26" x14ac:dyDescent="0.3">
      <c r="A551" t="s">
        <v>1343</v>
      </c>
      <c r="B551" s="1">
        <v>46113</v>
      </c>
      <c r="C551" t="s">
        <v>64</v>
      </c>
      <c r="D551" s="2">
        <v>0.65625</v>
      </c>
      <c r="E551" t="s">
        <v>838</v>
      </c>
      <c r="F551" t="s">
        <v>75</v>
      </c>
      <c r="G551" t="s">
        <v>43</v>
      </c>
      <c r="H551">
        <v>58</v>
      </c>
      <c r="I551" t="s">
        <v>1291</v>
      </c>
      <c r="J551" t="s">
        <v>31</v>
      </c>
      <c r="K551" t="s">
        <v>45</v>
      </c>
      <c r="L551" t="s">
        <v>46</v>
      </c>
      <c r="M551" t="s">
        <v>58</v>
      </c>
      <c r="N551">
        <v>3</v>
      </c>
      <c r="O551">
        <v>220</v>
      </c>
      <c r="P551">
        <v>15</v>
      </c>
      <c r="Q551">
        <v>561</v>
      </c>
      <c r="R551" t="s">
        <v>47</v>
      </c>
      <c r="S551" t="s">
        <v>59</v>
      </c>
      <c r="T551" t="s">
        <v>60</v>
      </c>
      <c r="U551">
        <v>2</v>
      </c>
      <c r="V551" t="s">
        <v>38</v>
      </c>
      <c r="W551">
        <v>4</v>
      </c>
      <c r="X551">
        <v>3</v>
      </c>
      <c r="Y551" t="s">
        <v>62</v>
      </c>
      <c r="Z551">
        <v>15</v>
      </c>
    </row>
    <row r="552" spans="1:26" x14ac:dyDescent="0.3">
      <c r="A552" t="s">
        <v>1349</v>
      </c>
      <c r="B552" s="1">
        <v>46069</v>
      </c>
      <c r="C552" t="s">
        <v>89</v>
      </c>
      <c r="D552" s="2">
        <v>0.625</v>
      </c>
      <c r="E552" t="s">
        <v>833</v>
      </c>
      <c r="F552" t="s">
        <v>91</v>
      </c>
      <c r="G552" t="s">
        <v>43</v>
      </c>
      <c r="H552">
        <v>60</v>
      </c>
      <c r="I552" t="s">
        <v>1291</v>
      </c>
      <c r="J552" t="s">
        <v>44</v>
      </c>
      <c r="K552" t="s">
        <v>83</v>
      </c>
      <c r="L552" t="s">
        <v>128</v>
      </c>
      <c r="M552" t="s">
        <v>58</v>
      </c>
      <c r="N552">
        <v>1</v>
      </c>
      <c r="O552">
        <v>150</v>
      </c>
      <c r="P552">
        <v>15</v>
      </c>
      <c r="Q552">
        <v>127.5</v>
      </c>
      <c r="R552" t="s">
        <v>35</v>
      </c>
      <c r="S552" t="s">
        <v>77</v>
      </c>
      <c r="T552" t="s">
        <v>37</v>
      </c>
      <c r="U552">
        <v>1</v>
      </c>
      <c r="V552" t="s">
        <v>50</v>
      </c>
      <c r="W552">
        <v>2</v>
      </c>
      <c r="X552">
        <v>1</v>
      </c>
      <c r="Y552" t="s">
        <v>39</v>
      </c>
      <c r="Z552">
        <v>15</v>
      </c>
    </row>
    <row r="553" spans="1:26" x14ac:dyDescent="0.3">
      <c r="A553" t="s">
        <v>1371</v>
      </c>
      <c r="B553" s="1">
        <v>46125</v>
      </c>
      <c r="C553" t="s">
        <v>64</v>
      </c>
      <c r="D553" s="2">
        <v>0.63541666666666663</v>
      </c>
      <c r="E553" t="s">
        <v>181</v>
      </c>
      <c r="F553" t="s">
        <v>55</v>
      </c>
      <c r="G553" t="s">
        <v>29</v>
      </c>
      <c r="H553">
        <v>56</v>
      </c>
      <c r="I553" t="s">
        <v>1291</v>
      </c>
      <c r="J553" t="s">
        <v>125</v>
      </c>
      <c r="K553" t="s">
        <v>67</v>
      </c>
      <c r="L553" t="s">
        <v>68</v>
      </c>
      <c r="M553" t="s">
        <v>76</v>
      </c>
      <c r="N553">
        <v>3</v>
      </c>
      <c r="O553">
        <v>200</v>
      </c>
      <c r="P553">
        <v>15</v>
      </c>
      <c r="Q553">
        <v>510</v>
      </c>
      <c r="R553" t="s">
        <v>35</v>
      </c>
      <c r="S553" t="s">
        <v>59</v>
      </c>
      <c r="T553" t="s">
        <v>37</v>
      </c>
      <c r="U553">
        <v>1</v>
      </c>
      <c r="V553" t="s">
        <v>50</v>
      </c>
      <c r="W553">
        <v>4</v>
      </c>
      <c r="X553">
        <v>1</v>
      </c>
      <c r="Y553" t="s">
        <v>39</v>
      </c>
      <c r="Z553">
        <v>15</v>
      </c>
    </row>
    <row r="554" spans="1:26" x14ac:dyDescent="0.3">
      <c r="A554" t="s">
        <v>1388</v>
      </c>
      <c r="B554" s="1">
        <v>46173</v>
      </c>
      <c r="C554" t="s">
        <v>53</v>
      </c>
      <c r="D554" s="2">
        <v>0.65625</v>
      </c>
      <c r="E554" t="s">
        <v>660</v>
      </c>
      <c r="F554" t="s">
        <v>81</v>
      </c>
      <c r="G554" t="s">
        <v>29</v>
      </c>
      <c r="H554">
        <v>57</v>
      </c>
      <c r="I554" t="s">
        <v>1291</v>
      </c>
      <c r="J554" t="s">
        <v>56</v>
      </c>
      <c r="K554" t="s">
        <v>67</v>
      </c>
      <c r="L554" t="s">
        <v>87</v>
      </c>
      <c r="M554" t="s">
        <v>58</v>
      </c>
      <c r="N554">
        <v>3</v>
      </c>
      <c r="O554">
        <v>150</v>
      </c>
      <c r="P554">
        <v>5</v>
      </c>
      <c r="Q554">
        <v>427.5</v>
      </c>
      <c r="R554" t="s">
        <v>35</v>
      </c>
      <c r="S554" t="s">
        <v>59</v>
      </c>
      <c r="T554" t="s">
        <v>93</v>
      </c>
      <c r="U554">
        <v>3</v>
      </c>
      <c r="V554" t="s">
        <v>71</v>
      </c>
      <c r="W554">
        <v>5</v>
      </c>
      <c r="X554">
        <v>0</v>
      </c>
      <c r="Y554" t="s">
        <v>115</v>
      </c>
      <c r="Z554">
        <v>15</v>
      </c>
    </row>
    <row r="555" spans="1:26" x14ac:dyDescent="0.3">
      <c r="A555" t="s">
        <v>1435</v>
      </c>
      <c r="B555" s="1">
        <v>46035</v>
      </c>
      <c r="C555" t="s">
        <v>124</v>
      </c>
      <c r="D555" s="2">
        <v>0.625</v>
      </c>
      <c r="E555" t="s">
        <v>1436</v>
      </c>
      <c r="F555" t="s">
        <v>81</v>
      </c>
      <c r="G555" t="s">
        <v>29</v>
      </c>
      <c r="H555">
        <v>60</v>
      </c>
      <c r="I555" t="s">
        <v>1291</v>
      </c>
      <c r="J555" t="s">
        <v>125</v>
      </c>
      <c r="K555" t="s">
        <v>45</v>
      </c>
      <c r="L555" t="s">
        <v>46</v>
      </c>
      <c r="M555" t="s">
        <v>76</v>
      </c>
      <c r="N555">
        <v>3</v>
      </c>
      <c r="O555">
        <v>220</v>
      </c>
      <c r="P555">
        <v>10</v>
      </c>
      <c r="Q555">
        <v>594</v>
      </c>
      <c r="R555" t="s">
        <v>35</v>
      </c>
      <c r="S555" t="s">
        <v>77</v>
      </c>
      <c r="T555" t="s">
        <v>70</v>
      </c>
      <c r="U555">
        <v>3</v>
      </c>
      <c r="V555" t="s">
        <v>50</v>
      </c>
      <c r="W555">
        <v>1</v>
      </c>
      <c r="X555">
        <v>2</v>
      </c>
      <c r="Y555" t="s">
        <v>78</v>
      </c>
      <c r="Z555">
        <v>15</v>
      </c>
    </row>
    <row r="556" spans="1:26" x14ac:dyDescent="0.3">
      <c r="A556" t="s">
        <v>1440</v>
      </c>
      <c r="B556" s="1">
        <v>46040</v>
      </c>
      <c r="C556" t="s">
        <v>124</v>
      </c>
      <c r="D556" s="2">
        <v>0.64583333333333337</v>
      </c>
      <c r="E556" t="s">
        <v>933</v>
      </c>
      <c r="F556" t="s">
        <v>42</v>
      </c>
      <c r="G556" t="s">
        <v>29</v>
      </c>
      <c r="H556">
        <v>59</v>
      </c>
      <c r="I556" t="s">
        <v>1291</v>
      </c>
      <c r="J556" t="s">
        <v>56</v>
      </c>
      <c r="K556" t="s">
        <v>45</v>
      </c>
      <c r="L556" t="s">
        <v>46</v>
      </c>
      <c r="M556" t="s">
        <v>34</v>
      </c>
      <c r="N556">
        <v>4</v>
      </c>
      <c r="O556">
        <v>180</v>
      </c>
      <c r="P556">
        <v>0</v>
      </c>
      <c r="Q556">
        <v>720</v>
      </c>
      <c r="R556" t="s">
        <v>35</v>
      </c>
      <c r="S556" t="s">
        <v>59</v>
      </c>
      <c r="T556" t="s">
        <v>49</v>
      </c>
      <c r="U556">
        <v>4</v>
      </c>
      <c r="V556" t="s">
        <v>61</v>
      </c>
      <c r="W556">
        <v>1</v>
      </c>
      <c r="X556">
        <v>0</v>
      </c>
      <c r="Y556" t="s">
        <v>115</v>
      </c>
      <c r="Z556">
        <v>15</v>
      </c>
    </row>
    <row r="557" spans="1:26" x14ac:dyDescent="0.3">
      <c r="A557" t="s">
        <v>1441</v>
      </c>
      <c r="B557" s="1">
        <v>46154</v>
      </c>
      <c r="C557" t="s">
        <v>53</v>
      </c>
      <c r="D557" s="2">
        <v>0.625</v>
      </c>
      <c r="E557" t="s">
        <v>1442</v>
      </c>
      <c r="F557" t="s">
        <v>66</v>
      </c>
      <c r="G557" t="s">
        <v>29</v>
      </c>
      <c r="H557">
        <v>59</v>
      </c>
      <c r="I557" t="s">
        <v>1291</v>
      </c>
      <c r="J557" t="s">
        <v>56</v>
      </c>
      <c r="K557" t="s">
        <v>45</v>
      </c>
      <c r="L557" t="s">
        <v>46</v>
      </c>
      <c r="M557" t="s">
        <v>34</v>
      </c>
      <c r="N557">
        <v>1</v>
      </c>
      <c r="O557">
        <v>180</v>
      </c>
      <c r="P557">
        <v>5</v>
      </c>
      <c r="Q557">
        <v>171</v>
      </c>
      <c r="R557" t="s">
        <v>47</v>
      </c>
      <c r="S557" t="s">
        <v>48</v>
      </c>
      <c r="T557" t="s">
        <v>70</v>
      </c>
      <c r="U557">
        <v>2</v>
      </c>
      <c r="V557" t="s">
        <v>61</v>
      </c>
      <c r="W557">
        <v>5</v>
      </c>
      <c r="X557">
        <v>2</v>
      </c>
      <c r="Y557" t="s">
        <v>78</v>
      </c>
      <c r="Z557">
        <v>15</v>
      </c>
    </row>
    <row r="558" spans="1:26" x14ac:dyDescent="0.3">
      <c r="A558" t="s">
        <v>73</v>
      </c>
      <c r="B558" s="1">
        <v>46182</v>
      </c>
      <c r="C558" t="s">
        <v>26</v>
      </c>
      <c r="D558" s="2">
        <v>0.67708333333333337</v>
      </c>
      <c r="E558" t="s">
        <v>74</v>
      </c>
      <c r="F558" t="s">
        <v>75</v>
      </c>
      <c r="G558" t="s">
        <v>29</v>
      </c>
      <c r="H558">
        <v>52</v>
      </c>
      <c r="I558" t="s">
        <v>30</v>
      </c>
      <c r="J558" t="s">
        <v>56</v>
      </c>
      <c r="K558" t="s">
        <v>32</v>
      </c>
      <c r="L558" t="s">
        <v>33</v>
      </c>
      <c r="M558" t="s">
        <v>76</v>
      </c>
      <c r="N558">
        <v>1</v>
      </c>
      <c r="O558">
        <v>150</v>
      </c>
      <c r="P558">
        <v>0</v>
      </c>
      <c r="Q558">
        <v>150</v>
      </c>
      <c r="R558" t="s">
        <v>47</v>
      </c>
      <c r="S558" t="s">
        <v>77</v>
      </c>
      <c r="T558" t="s">
        <v>70</v>
      </c>
      <c r="U558">
        <v>5</v>
      </c>
      <c r="V558" t="s">
        <v>38</v>
      </c>
      <c r="W558">
        <v>6</v>
      </c>
      <c r="X558">
        <v>2</v>
      </c>
      <c r="Y558" t="s">
        <v>78</v>
      </c>
      <c r="Z558">
        <v>16</v>
      </c>
    </row>
    <row r="559" spans="1:26" x14ac:dyDescent="0.3">
      <c r="A559" t="s">
        <v>85</v>
      </c>
      <c r="B559" s="1">
        <v>46198</v>
      </c>
      <c r="C559" t="s">
        <v>26</v>
      </c>
      <c r="D559" s="2">
        <v>0.69791666666666663</v>
      </c>
      <c r="E559" t="s">
        <v>86</v>
      </c>
      <c r="F559" t="s">
        <v>42</v>
      </c>
      <c r="G559" t="s">
        <v>43</v>
      </c>
      <c r="H559">
        <v>40</v>
      </c>
      <c r="I559" t="s">
        <v>30</v>
      </c>
      <c r="J559" t="s">
        <v>82</v>
      </c>
      <c r="K559" t="s">
        <v>67</v>
      </c>
      <c r="L559" t="s">
        <v>87</v>
      </c>
      <c r="M559" t="s">
        <v>58</v>
      </c>
      <c r="N559">
        <v>3</v>
      </c>
      <c r="O559">
        <v>150</v>
      </c>
      <c r="P559">
        <v>5</v>
      </c>
      <c r="Q559">
        <v>427.5</v>
      </c>
      <c r="R559" t="s">
        <v>47</v>
      </c>
      <c r="S559" t="s">
        <v>59</v>
      </c>
      <c r="T559" t="s">
        <v>37</v>
      </c>
      <c r="U559">
        <v>5</v>
      </c>
      <c r="V559" t="s">
        <v>71</v>
      </c>
      <c r="W559">
        <v>6</v>
      </c>
      <c r="X559">
        <v>4</v>
      </c>
      <c r="Y559" t="s">
        <v>51</v>
      </c>
      <c r="Z559">
        <v>16</v>
      </c>
    </row>
    <row r="560" spans="1:26" x14ac:dyDescent="0.3">
      <c r="A560" t="s">
        <v>94</v>
      </c>
      <c r="B560" s="1">
        <v>46112</v>
      </c>
      <c r="C560" t="s">
        <v>95</v>
      </c>
      <c r="D560" s="2">
        <v>0.67708333333333337</v>
      </c>
      <c r="E560" t="s">
        <v>96</v>
      </c>
      <c r="F560" t="s">
        <v>66</v>
      </c>
      <c r="G560" t="s">
        <v>29</v>
      </c>
      <c r="H560">
        <v>41</v>
      </c>
      <c r="I560" t="s">
        <v>30</v>
      </c>
      <c r="J560" t="s">
        <v>82</v>
      </c>
      <c r="K560" t="s">
        <v>45</v>
      </c>
      <c r="L560" t="s">
        <v>46</v>
      </c>
      <c r="M560" t="s">
        <v>58</v>
      </c>
      <c r="N560">
        <v>1</v>
      </c>
      <c r="O560">
        <v>200</v>
      </c>
      <c r="P560">
        <v>0</v>
      </c>
      <c r="Q560">
        <v>200</v>
      </c>
      <c r="R560" t="s">
        <v>47</v>
      </c>
      <c r="S560" t="s">
        <v>48</v>
      </c>
      <c r="T560" t="s">
        <v>37</v>
      </c>
      <c r="U560">
        <v>5</v>
      </c>
      <c r="V560" t="s">
        <v>61</v>
      </c>
      <c r="W560">
        <v>3</v>
      </c>
      <c r="X560">
        <v>2</v>
      </c>
      <c r="Y560" t="s">
        <v>78</v>
      </c>
      <c r="Z560">
        <v>16</v>
      </c>
    </row>
    <row r="561" spans="1:26" x14ac:dyDescent="0.3">
      <c r="A561" t="s">
        <v>142</v>
      </c>
      <c r="B561" s="1">
        <v>46090</v>
      </c>
      <c r="C561" t="s">
        <v>95</v>
      </c>
      <c r="D561" s="2">
        <v>0.66666666666666663</v>
      </c>
      <c r="E561" t="s">
        <v>143</v>
      </c>
      <c r="F561" t="s">
        <v>66</v>
      </c>
      <c r="G561" t="s">
        <v>29</v>
      </c>
      <c r="H561">
        <v>30</v>
      </c>
      <c r="I561" t="s">
        <v>30</v>
      </c>
      <c r="J561" t="s">
        <v>56</v>
      </c>
      <c r="K561" t="s">
        <v>83</v>
      </c>
      <c r="L561" t="s">
        <v>84</v>
      </c>
      <c r="M561" t="s">
        <v>34</v>
      </c>
      <c r="N561">
        <v>1</v>
      </c>
      <c r="O561">
        <v>200</v>
      </c>
      <c r="P561">
        <v>10</v>
      </c>
      <c r="Q561">
        <v>180</v>
      </c>
      <c r="R561" t="s">
        <v>69</v>
      </c>
      <c r="S561" t="s">
        <v>48</v>
      </c>
      <c r="T561" t="s">
        <v>49</v>
      </c>
      <c r="U561">
        <v>5</v>
      </c>
      <c r="V561" t="s">
        <v>61</v>
      </c>
      <c r="W561">
        <v>3</v>
      </c>
      <c r="X561">
        <v>1</v>
      </c>
      <c r="Y561" t="s">
        <v>39</v>
      </c>
      <c r="Z561">
        <v>16</v>
      </c>
    </row>
    <row r="562" spans="1:26" x14ac:dyDescent="0.3">
      <c r="A562" t="s">
        <v>219</v>
      </c>
      <c r="B562" s="1">
        <v>46160</v>
      </c>
      <c r="C562" t="s">
        <v>53</v>
      </c>
      <c r="D562" s="2">
        <v>0.67708333333333337</v>
      </c>
      <c r="E562" t="s">
        <v>220</v>
      </c>
      <c r="F562" t="s">
        <v>107</v>
      </c>
      <c r="G562" t="s">
        <v>29</v>
      </c>
      <c r="H562">
        <v>28</v>
      </c>
      <c r="I562" t="s">
        <v>30</v>
      </c>
      <c r="J562" t="s">
        <v>125</v>
      </c>
      <c r="K562" t="s">
        <v>83</v>
      </c>
      <c r="L562" t="s">
        <v>137</v>
      </c>
      <c r="M562" t="s">
        <v>76</v>
      </c>
      <c r="N562">
        <v>2</v>
      </c>
      <c r="O562">
        <v>180</v>
      </c>
      <c r="P562">
        <v>10</v>
      </c>
      <c r="Q562">
        <v>324</v>
      </c>
      <c r="R562" t="s">
        <v>35</v>
      </c>
      <c r="S562" t="s">
        <v>48</v>
      </c>
      <c r="T562" t="s">
        <v>70</v>
      </c>
      <c r="U562">
        <v>5</v>
      </c>
      <c r="V562" t="s">
        <v>38</v>
      </c>
      <c r="W562">
        <v>5</v>
      </c>
      <c r="X562">
        <v>1</v>
      </c>
      <c r="Y562" t="s">
        <v>39</v>
      </c>
      <c r="Z562">
        <v>16</v>
      </c>
    </row>
    <row r="563" spans="1:26" x14ac:dyDescent="0.3">
      <c r="A563" t="s">
        <v>225</v>
      </c>
      <c r="B563" s="1">
        <v>46115</v>
      </c>
      <c r="C563" t="s">
        <v>64</v>
      </c>
      <c r="D563" s="2">
        <v>0.69791666666666663</v>
      </c>
      <c r="E563" t="s">
        <v>226</v>
      </c>
      <c r="F563" t="s">
        <v>131</v>
      </c>
      <c r="G563" t="s">
        <v>43</v>
      </c>
      <c r="H563">
        <v>53</v>
      </c>
      <c r="I563" t="s">
        <v>30</v>
      </c>
      <c r="J563" t="s">
        <v>150</v>
      </c>
      <c r="K563" t="s">
        <v>67</v>
      </c>
      <c r="L563" t="s">
        <v>68</v>
      </c>
      <c r="M563" t="s">
        <v>58</v>
      </c>
      <c r="N563">
        <v>3</v>
      </c>
      <c r="O563">
        <v>150</v>
      </c>
      <c r="P563">
        <v>5</v>
      </c>
      <c r="Q563">
        <v>427.5</v>
      </c>
      <c r="R563" t="s">
        <v>69</v>
      </c>
      <c r="S563" t="s">
        <v>36</v>
      </c>
      <c r="T563" t="s">
        <v>49</v>
      </c>
      <c r="U563">
        <v>5</v>
      </c>
      <c r="V563" t="s">
        <v>38</v>
      </c>
      <c r="W563">
        <v>4</v>
      </c>
      <c r="X563">
        <v>5</v>
      </c>
      <c r="Y563" t="s">
        <v>99</v>
      </c>
      <c r="Z563">
        <v>16</v>
      </c>
    </row>
    <row r="564" spans="1:26" x14ac:dyDescent="0.3">
      <c r="A564" t="s">
        <v>227</v>
      </c>
      <c r="B564" s="1">
        <v>46168</v>
      </c>
      <c r="C564" t="s">
        <v>53</v>
      </c>
      <c r="D564" s="2">
        <v>0.69791666666666663</v>
      </c>
      <c r="E564" t="s">
        <v>228</v>
      </c>
      <c r="F564" t="s">
        <v>28</v>
      </c>
      <c r="G564" t="s">
        <v>29</v>
      </c>
      <c r="H564">
        <v>53</v>
      </c>
      <c r="I564" t="s">
        <v>30</v>
      </c>
      <c r="J564" t="s">
        <v>150</v>
      </c>
      <c r="K564" t="s">
        <v>83</v>
      </c>
      <c r="L564" t="s">
        <v>175</v>
      </c>
      <c r="M564" t="s">
        <v>58</v>
      </c>
      <c r="N564">
        <v>1</v>
      </c>
      <c r="O564">
        <v>250</v>
      </c>
      <c r="P564">
        <v>15</v>
      </c>
      <c r="Q564">
        <v>212.5</v>
      </c>
      <c r="R564" t="s">
        <v>47</v>
      </c>
      <c r="S564" t="s">
        <v>59</v>
      </c>
      <c r="T564" t="s">
        <v>37</v>
      </c>
      <c r="U564">
        <v>5</v>
      </c>
      <c r="V564" t="s">
        <v>38</v>
      </c>
      <c r="W564">
        <v>5</v>
      </c>
      <c r="X564">
        <v>2</v>
      </c>
      <c r="Y564" t="s">
        <v>78</v>
      </c>
      <c r="Z564">
        <v>16</v>
      </c>
    </row>
    <row r="565" spans="1:26" x14ac:dyDescent="0.3">
      <c r="A565" t="s">
        <v>237</v>
      </c>
      <c r="B565" s="1">
        <v>46158</v>
      </c>
      <c r="C565" t="s">
        <v>53</v>
      </c>
      <c r="D565" s="2">
        <v>0.67708333333333337</v>
      </c>
      <c r="E565" t="s">
        <v>238</v>
      </c>
      <c r="F565" t="s">
        <v>42</v>
      </c>
      <c r="G565" t="s">
        <v>43</v>
      </c>
      <c r="H565">
        <v>50</v>
      </c>
      <c r="I565" t="s">
        <v>30</v>
      </c>
      <c r="J565" t="s">
        <v>118</v>
      </c>
      <c r="K565" t="s">
        <v>67</v>
      </c>
      <c r="L565" t="s">
        <v>68</v>
      </c>
      <c r="M565" t="s">
        <v>76</v>
      </c>
      <c r="N565">
        <v>3</v>
      </c>
      <c r="O565">
        <v>250</v>
      </c>
      <c r="P565">
        <v>10</v>
      </c>
      <c r="Q565">
        <v>675</v>
      </c>
      <c r="R565" t="s">
        <v>69</v>
      </c>
      <c r="S565" t="s">
        <v>77</v>
      </c>
      <c r="T565" t="s">
        <v>37</v>
      </c>
      <c r="U565">
        <v>5</v>
      </c>
      <c r="V565" t="s">
        <v>61</v>
      </c>
      <c r="W565">
        <v>5</v>
      </c>
      <c r="X565">
        <v>6</v>
      </c>
      <c r="Y565" t="s">
        <v>72</v>
      </c>
      <c r="Z565">
        <v>16</v>
      </c>
    </row>
    <row r="566" spans="1:26" x14ac:dyDescent="0.3">
      <c r="A566" t="s">
        <v>244</v>
      </c>
      <c r="B566" s="1">
        <v>46125</v>
      </c>
      <c r="C566" t="s">
        <v>64</v>
      </c>
      <c r="D566" s="2">
        <v>0.67708333333333337</v>
      </c>
      <c r="E566" t="s">
        <v>245</v>
      </c>
      <c r="F566" t="s">
        <v>110</v>
      </c>
      <c r="G566" t="s">
        <v>43</v>
      </c>
      <c r="H566">
        <v>48</v>
      </c>
      <c r="I566" t="s">
        <v>30</v>
      </c>
      <c r="J566" t="s">
        <v>56</v>
      </c>
      <c r="K566" t="s">
        <v>32</v>
      </c>
      <c r="L566" t="s">
        <v>33</v>
      </c>
      <c r="M566" t="s">
        <v>58</v>
      </c>
      <c r="N566">
        <v>1</v>
      </c>
      <c r="O566">
        <v>250</v>
      </c>
      <c r="P566">
        <v>0</v>
      </c>
      <c r="Q566">
        <v>250</v>
      </c>
      <c r="R566" t="s">
        <v>47</v>
      </c>
      <c r="S566" t="s">
        <v>48</v>
      </c>
      <c r="T566" t="s">
        <v>37</v>
      </c>
      <c r="U566">
        <v>5</v>
      </c>
      <c r="V566" t="s">
        <v>61</v>
      </c>
      <c r="W566">
        <v>4</v>
      </c>
      <c r="X566">
        <v>1</v>
      </c>
      <c r="Y566" t="s">
        <v>39</v>
      </c>
      <c r="Z566">
        <v>16</v>
      </c>
    </row>
    <row r="567" spans="1:26" x14ac:dyDescent="0.3">
      <c r="A567" t="s">
        <v>246</v>
      </c>
      <c r="B567" s="1">
        <v>46121</v>
      </c>
      <c r="C567" t="s">
        <v>64</v>
      </c>
      <c r="D567" s="2">
        <v>0.66666666666666663</v>
      </c>
      <c r="E567" t="s">
        <v>247</v>
      </c>
      <c r="F567" t="s">
        <v>91</v>
      </c>
      <c r="G567" t="s">
        <v>29</v>
      </c>
      <c r="H567">
        <v>34</v>
      </c>
      <c r="I567" t="s">
        <v>30</v>
      </c>
      <c r="J567" t="s">
        <v>125</v>
      </c>
      <c r="K567" t="s">
        <v>67</v>
      </c>
      <c r="L567" t="s">
        <v>68</v>
      </c>
      <c r="M567" t="s">
        <v>58</v>
      </c>
      <c r="N567">
        <v>2</v>
      </c>
      <c r="O567">
        <v>250</v>
      </c>
      <c r="P567">
        <v>0</v>
      </c>
      <c r="Q567">
        <v>500</v>
      </c>
      <c r="R567" t="s">
        <v>35</v>
      </c>
      <c r="S567" t="s">
        <v>48</v>
      </c>
      <c r="T567" t="s">
        <v>60</v>
      </c>
      <c r="U567">
        <v>5</v>
      </c>
      <c r="V567" t="s">
        <v>71</v>
      </c>
      <c r="W567">
        <v>4</v>
      </c>
      <c r="X567">
        <v>4</v>
      </c>
      <c r="Y567" t="s">
        <v>51</v>
      </c>
      <c r="Z567">
        <v>16</v>
      </c>
    </row>
    <row r="568" spans="1:26" x14ac:dyDescent="0.3">
      <c r="A568" t="s">
        <v>289</v>
      </c>
      <c r="B568" s="1">
        <v>46025</v>
      </c>
      <c r="C568" t="s">
        <v>124</v>
      </c>
      <c r="D568" s="2">
        <v>0.6875</v>
      </c>
      <c r="E568" t="s">
        <v>290</v>
      </c>
      <c r="F568" t="s">
        <v>55</v>
      </c>
      <c r="G568" t="s">
        <v>43</v>
      </c>
      <c r="H568">
        <v>50</v>
      </c>
      <c r="I568" t="s">
        <v>30</v>
      </c>
      <c r="J568" t="s">
        <v>150</v>
      </c>
      <c r="K568" t="s">
        <v>45</v>
      </c>
      <c r="L568" t="s">
        <v>57</v>
      </c>
      <c r="M568" t="s">
        <v>76</v>
      </c>
      <c r="N568">
        <v>1</v>
      </c>
      <c r="O568">
        <v>250</v>
      </c>
      <c r="P568">
        <v>5</v>
      </c>
      <c r="Q568">
        <v>237.5</v>
      </c>
      <c r="R568" t="s">
        <v>69</v>
      </c>
      <c r="S568" t="s">
        <v>36</v>
      </c>
      <c r="T568" t="s">
        <v>93</v>
      </c>
      <c r="U568">
        <v>5</v>
      </c>
      <c r="V568" t="s">
        <v>38</v>
      </c>
      <c r="W568">
        <v>1</v>
      </c>
      <c r="X568">
        <v>6</v>
      </c>
      <c r="Y568" t="s">
        <v>72</v>
      </c>
      <c r="Z568">
        <v>16</v>
      </c>
    </row>
    <row r="569" spans="1:26" x14ac:dyDescent="0.3">
      <c r="A569" t="s">
        <v>298</v>
      </c>
      <c r="B569" s="1">
        <v>46033</v>
      </c>
      <c r="C569" t="s">
        <v>124</v>
      </c>
      <c r="D569" s="2">
        <v>0.67708333333333337</v>
      </c>
      <c r="E569" t="s">
        <v>299</v>
      </c>
      <c r="F569" t="s">
        <v>66</v>
      </c>
      <c r="G569" t="s">
        <v>43</v>
      </c>
      <c r="H569">
        <v>49</v>
      </c>
      <c r="I569" t="s">
        <v>30</v>
      </c>
      <c r="J569" t="s">
        <v>56</v>
      </c>
      <c r="K569" t="s">
        <v>45</v>
      </c>
      <c r="L569" t="s">
        <v>46</v>
      </c>
      <c r="M569" t="s">
        <v>76</v>
      </c>
      <c r="N569">
        <v>4</v>
      </c>
      <c r="O569">
        <v>220</v>
      </c>
      <c r="P569">
        <v>15</v>
      </c>
      <c r="Q569">
        <v>748</v>
      </c>
      <c r="R569" t="s">
        <v>69</v>
      </c>
      <c r="S569" t="s">
        <v>48</v>
      </c>
      <c r="T569" t="s">
        <v>70</v>
      </c>
      <c r="U569">
        <v>5</v>
      </c>
      <c r="V569" t="s">
        <v>38</v>
      </c>
      <c r="W569">
        <v>1</v>
      </c>
      <c r="X569">
        <v>0</v>
      </c>
      <c r="Y569" t="s">
        <v>115</v>
      </c>
      <c r="Z569">
        <v>16</v>
      </c>
    </row>
    <row r="570" spans="1:26" x14ac:dyDescent="0.3">
      <c r="A570" t="s">
        <v>324</v>
      </c>
      <c r="B570" s="1">
        <v>46126</v>
      </c>
      <c r="C570" t="s">
        <v>64</v>
      </c>
      <c r="D570" s="2">
        <v>0.69791666666666663</v>
      </c>
      <c r="E570" t="s">
        <v>280</v>
      </c>
      <c r="F570" t="s">
        <v>75</v>
      </c>
      <c r="G570" t="s">
        <v>43</v>
      </c>
      <c r="H570">
        <v>31</v>
      </c>
      <c r="I570" t="s">
        <v>30</v>
      </c>
      <c r="J570" t="s">
        <v>150</v>
      </c>
      <c r="K570" t="s">
        <v>67</v>
      </c>
      <c r="L570" t="s">
        <v>68</v>
      </c>
      <c r="M570" t="s">
        <v>58</v>
      </c>
      <c r="N570">
        <v>4</v>
      </c>
      <c r="O570">
        <v>200</v>
      </c>
      <c r="P570">
        <v>0</v>
      </c>
      <c r="Q570">
        <v>800</v>
      </c>
      <c r="R570" t="s">
        <v>35</v>
      </c>
      <c r="S570" t="s">
        <v>36</v>
      </c>
      <c r="T570" t="s">
        <v>70</v>
      </c>
      <c r="U570">
        <v>5</v>
      </c>
      <c r="V570" t="s">
        <v>38</v>
      </c>
      <c r="W570">
        <v>4</v>
      </c>
      <c r="X570">
        <v>2</v>
      </c>
      <c r="Y570" t="s">
        <v>78</v>
      </c>
      <c r="Z570">
        <v>16</v>
      </c>
    </row>
    <row r="571" spans="1:26" x14ac:dyDescent="0.3">
      <c r="A571" t="s">
        <v>357</v>
      </c>
      <c r="B571" s="1">
        <v>46110</v>
      </c>
      <c r="C571" t="s">
        <v>95</v>
      </c>
      <c r="D571" s="2">
        <v>0.66666666666666663</v>
      </c>
      <c r="E571" t="s">
        <v>195</v>
      </c>
      <c r="F571" t="s">
        <v>42</v>
      </c>
      <c r="G571" t="s">
        <v>29</v>
      </c>
      <c r="H571">
        <v>47</v>
      </c>
      <c r="I571" t="s">
        <v>30</v>
      </c>
      <c r="J571" t="s">
        <v>118</v>
      </c>
      <c r="K571" t="s">
        <v>45</v>
      </c>
      <c r="L571" t="s">
        <v>46</v>
      </c>
      <c r="M571" t="s">
        <v>76</v>
      </c>
      <c r="N571">
        <v>4</v>
      </c>
      <c r="O571">
        <v>250</v>
      </c>
      <c r="P571">
        <v>10</v>
      </c>
      <c r="Q571">
        <v>900</v>
      </c>
      <c r="R571" t="s">
        <v>69</v>
      </c>
      <c r="S571" t="s">
        <v>36</v>
      </c>
      <c r="T571" t="s">
        <v>49</v>
      </c>
      <c r="U571">
        <v>5</v>
      </c>
      <c r="V571" t="s">
        <v>50</v>
      </c>
      <c r="W571">
        <v>3</v>
      </c>
      <c r="X571">
        <v>0</v>
      </c>
      <c r="Y571" t="s">
        <v>115</v>
      </c>
      <c r="Z571">
        <v>16</v>
      </c>
    </row>
    <row r="572" spans="1:26" x14ac:dyDescent="0.3">
      <c r="A572" t="s">
        <v>382</v>
      </c>
      <c r="B572" s="1">
        <v>46043</v>
      </c>
      <c r="C572" t="s">
        <v>124</v>
      </c>
      <c r="D572" s="2">
        <v>0.6875</v>
      </c>
      <c r="E572" t="s">
        <v>214</v>
      </c>
      <c r="F572" t="s">
        <v>42</v>
      </c>
      <c r="G572" t="s">
        <v>29</v>
      </c>
      <c r="H572">
        <v>35</v>
      </c>
      <c r="I572" t="s">
        <v>30</v>
      </c>
      <c r="J572" t="s">
        <v>56</v>
      </c>
      <c r="K572" t="s">
        <v>67</v>
      </c>
      <c r="L572" t="s">
        <v>87</v>
      </c>
      <c r="M572" t="s">
        <v>34</v>
      </c>
      <c r="N572">
        <v>3</v>
      </c>
      <c r="O572">
        <v>200</v>
      </c>
      <c r="P572">
        <v>0</v>
      </c>
      <c r="Q572">
        <v>600</v>
      </c>
      <c r="R572" t="s">
        <v>69</v>
      </c>
      <c r="S572" t="s">
        <v>48</v>
      </c>
      <c r="T572" t="s">
        <v>60</v>
      </c>
      <c r="U572">
        <v>2</v>
      </c>
      <c r="V572" t="s">
        <v>71</v>
      </c>
      <c r="W572">
        <v>1</v>
      </c>
      <c r="X572">
        <v>3</v>
      </c>
      <c r="Y572" t="s">
        <v>62</v>
      </c>
      <c r="Z572">
        <v>16</v>
      </c>
    </row>
    <row r="573" spans="1:26" x14ac:dyDescent="0.3">
      <c r="A573" t="s">
        <v>384</v>
      </c>
      <c r="B573" s="1">
        <v>46138</v>
      </c>
      <c r="C573" t="s">
        <v>64</v>
      </c>
      <c r="D573" s="2">
        <v>0.67708333333333337</v>
      </c>
      <c r="E573" t="s">
        <v>277</v>
      </c>
      <c r="F573" t="s">
        <v>66</v>
      </c>
      <c r="G573" t="s">
        <v>43</v>
      </c>
      <c r="H573">
        <v>36</v>
      </c>
      <c r="I573" t="s">
        <v>30</v>
      </c>
      <c r="J573" t="s">
        <v>56</v>
      </c>
      <c r="K573" t="s">
        <v>45</v>
      </c>
      <c r="L573" t="s">
        <v>46</v>
      </c>
      <c r="M573" t="s">
        <v>58</v>
      </c>
      <c r="N573">
        <v>1</v>
      </c>
      <c r="O573">
        <v>200</v>
      </c>
      <c r="P573">
        <v>10</v>
      </c>
      <c r="Q573">
        <v>180</v>
      </c>
      <c r="R573" t="s">
        <v>47</v>
      </c>
      <c r="S573" t="s">
        <v>36</v>
      </c>
      <c r="T573" t="s">
        <v>93</v>
      </c>
      <c r="U573">
        <v>2</v>
      </c>
      <c r="V573" t="s">
        <v>71</v>
      </c>
      <c r="W573">
        <v>4</v>
      </c>
      <c r="X573">
        <v>0</v>
      </c>
      <c r="Y573" t="s">
        <v>115</v>
      </c>
      <c r="Z573">
        <v>16</v>
      </c>
    </row>
    <row r="574" spans="1:26" x14ac:dyDescent="0.3">
      <c r="A574" t="s">
        <v>386</v>
      </c>
      <c r="B574" s="1">
        <v>46085</v>
      </c>
      <c r="C574" t="s">
        <v>95</v>
      </c>
      <c r="D574" s="2">
        <v>0.66666666666666663</v>
      </c>
      <c r="E574" t="s">
        <v>253</v>
      </c>
      <c r="F574" t="s">
        <v>107</v>
      </c>
      <c r="G574" t="s">
        <v>43</v>
      </c>
      <c r="H574">
        <v>31</v>
      </c>
      <c r="I574" t="s">
        <v>30</v>
      </c>
      <c r="J574" t="s">
        <v>82</v>
      </c>
      <c r="K574" t="s">
        <v>67</v>
      </c>
      <c r="L574" t="s">
        <v>87</v>
      </c>
      <c r="M574" t="s">
        <v>58</v>
      </c>
      <c r="N574">
        <v>4</v>
      </c>
      <c r="O574">
        <v>180</v>
      </c>
      <c r="P574">
        <v>15</v>
      </c>
      <c r="Q574">
        <v>612</v>
      </c>
      <c r="R574" t="s">
        <v>69</v>
      </c>
      <c r="S574" t="s">
        <v>36</v>
      </c>
      <c r="T574" t="s">
        <v>60</v>
      </c>
      <c r="U574">
        <v>2</v>
      </c>
      <c r="V574" t="s">
        <v>38</v>
      </c>
      <c r="W574">
        <v>3</v>
      </c>
      <c r="X574">
        <v>3</v>
      </c>
      <c r="Y574" t="s">
        <v>62</v>
      </c>
      <c r="Z574">
        <v>16</v>
      </c>
    </row>
    <row r="575" spans="1:26" x14ac:dyDescent="0.3">
      <c r="A575" t="s">
        <v>388</v>
      </c>
      <c r="B575" s="1">
        <v>46027</v>
      </c>
      <c r="C575" t="s">
        <v>124</v>
      </c>
      <c r="D575" s="2">
        <v>0.67708333333333337</v>
      </c>
      <c r="E575" t="s">
        <v>389</v>
      </c>
      <c r="F575" t="s">
        <v>91</v>
      </c>
      <c r="G575" t="s">
        <v>29</v>
      </c>
      <c r="H575">
        <v>45</v>
      </c>
      <c r="I575" t="s">
        <v>30</v>
      </c>
      <c r="J575" t="s">
        <v>44</v>
      </c>
      <c r="K575" t="s">
        <v>45</v>
      </c>
      <c r="L575" t="s">
        <v>57</v>
      </c>
      <c r="M575" t="s">
        <v>58</v>
      </c>
      <c r="N575">
        <v>1</v>
      </c>
      <c r="O575">
        <v>220</v>
      </c>
      <c r="P575">
        <v>5</v>
      </c>
      <c r="Q575">
        <v>209</v>
      </c>
      <c r="R575" t="s">
        <v>35</v>
      </c>
      <c r="S575" t="s">
        <v>48</v>
      </c>
      <c r="T575" t="s">
        <v>49</v>
      </c>
      <c r="U575">
        <v>2</v>
      </c>
      <c r="V575" t="s">
        <v>50</v>
      </c>
      <c r="W575">
        <v>1</v>
      </c>
      <c r="X575">
        <v>1</v>
      </c>
      <c r="Y575" t="s">
        <v>39</v>
      </c>
      <c r="Z575">
        <v>16</v>
      </c>
    </row>
    <row r="576" spans="1:26" x14ac:dyDescent="0.3">
      <c r="A576" t="s">
        <v>392</v>
      </c>
      <c r="B576" s="1">
        <v>46048</v>
      </c>
      <c r="C576" t="s">
        <v>124</v>
      </c>
      <c r="D576" s="2">
        <v>0.66666666666666663</v>
      </c>
      <c r="E576" t="s">
        <v>336</v>
      </c>
      <c r="F576" t="s">
        <v>81</v>
      </c>
      <c r="G576" t="s">
        <v>29</v>
      </c>
      <c r="H576">
        <v>38</v>
      </c>
      <c r="I576" t="s">
        <v>30</v>
      </c>
      <c r="J576" t="s">
        <v>56</v>
      </c>
      <c r="K576" t="s">
        <v>45</v>
      </c>
      <c r="L576" t="s">
        <v>46</v>
      </c>
      <c r="M576" t="s">
        <v>34</v>
      </c>
      <c r="N576">
        <v>3</v>
      </c>
      <c r="O576">
        <v>150</v>
      </c>
      <c r="P576">
        <v>5</v>
      </c>
      <c r="Q576">
        <v>427.5</v>
      </c>
      <c r="R576" t="s">
        <v>69</v>
      </c>
      <c r="S576" t="s">
        <v>77</v>
      </c>
      <c r="T576" t="s">
        <v>49</v>
      </c>
      <c r="U576">
        <v>2</v>
      </c>
      <c r="V576" t="s">
        <v>71</v>
      </c>
      <c r="W576">
        <v>1</v>
      </c>
      <c r="X576">
        <v>1</v>
      </c>
      <c r="Y576" t="s">
        <v>39</v>
      </c>
      <c r="Z576">
        <v>16</v>
      </c>
    </row>
    <row r="577" spans="1:26" x14ac:dyDescent="0.3">
      <c r="A577" t="s">
        <v>424</v>
      </c>
      <c r="B577" s="1">
        <v>46039</v>
      </c>
      <c r="C577" t="s">
        <v>124</v>
      </c>
      <c r="D577" s="2">
        <v>0.67708333333333337</v>
      </c>
      <c r="E577" t="s">
        <v>216</v>
      </c>
      <c r="F577" t="s">
        <v>55</v>
      </c>
      <c r="G577" t="s">
        <v>43</v>
      </c>
      <c r="H577">
        <v>54</v>
      </c>
      <c r="I577" t="s">
        <v>30</v>
      </c>
      <c r="J577" t="s">
        <v>31</v>
      </c>
      <c r="K577" t="s">
        <v>32</v>
      </c>
      <c r="L577" t="s">
        <v>102</v>
      </c>
      <c r="M577" t="s">
        <v>34</v>
      </c>
      <c r="N577">
        <v>4</v>
      </c>
      <c r="O577">
        <v>120</v>
      </c>
      <c r="P577">
        <v>5</v>
      </c>
      <c r="Q577">
        <v>456</v>
      </c>
      <c r="R577" t="s">
        <v>47</v>
      </c>
      <c r="S577" t="s">
        <v>77</v>
      </c>
      <c r="T577" t="s">
        <v>70</v>
      </c>
      <c r="U577">
        <v>2</v>
      </c>
      <c r="V577" t="s">
        <v>38</v>
      </c>
      <c r="W577">
        <v>1</v>
      </c>
      <c r="X577">
        <v>6</v>
      </c>
      <c r="Y577" t="s">
        <v>72</v>
      </c>
      <c r="Z577">
        <v>16</v>
      </c>
    </row>
    <row r="578" spans="1:26" x14ac:dyDescent="0.3">
      <c r="A578" t="s">
        <v>474</v>
      </c>
      <c r="B578" s="1">
        <v>46023</v>
      </c>
      <c r="C578" t="s">
        <v>124</v>
      </c>
      <c r="D578" s="2">
        <v>0.6875</v>
      </c>
      <c r="E578" t="s">
        <v>475</v>
      </c>
      <c r="F578" t="s">
        <v>66</v>
      </c>
      <c r="G578" t="s">
        <v>29</v>
      </c>
      <c r="H578">
        <v>39</v>
      </c>
      <c r="I578" t="s">
        <v>30</v>
      </c>
      <c r="J578" t="s">
        <v>150</v>
      </c>
      <c r="K578" t="s">
        <v>83</v>
      </c>
      <c r="L578" t="s">
        <v>137</v>
      </c>
      <c r="M578" t="s">
        <v>76</v>
      </c>
      <c r="N578">
        <v>3</v>
      </c>
      <c r="O578">
        <v>200</v>
      </c>
      <c r="P578">
        <v>10</v>
      </c>
      <c r="Q578">
        <v>540</v>
      </c>
      <c r="R578" t="s">
        <v>35</v>
      </c>
      <c r="S578" t="s">
        <v>36</v>
      </c>
      <c r="T578" t="s">
        <v>37</v>
      </c>
      <c r="U578">
        <v>2</v>
      </c>
      <c r="V578" t="s">
        <v>61</v>
      </c>
      <c r="W578">
        <v>1</v>
      </c>
      <c r="X578">
        <v>4</v>
      </c>
      <c r="Y578" t="s">
        <v>51</v>
      </c>
      <c r="Z578">
        <v>16</v>
      </c>
    </row>
    <row r="579" spans="1:26" x14ac:dyDescent="0.3">
      <c r="A579" t="s">
        <v>491</v>
      </c>
      <c r="B579" s="1">
        <v>46055</v>
      </c>
      <c r="C579" t="s">
        <v>89</v>
      </c>
      <c r="D579" s="2">
        <v>0.6875</v>
      </c>
      <c r="E579" t="s">
        <v>492</v>
      </c>
      <c r="F579" t="s">
        <v>55</v>
      </c>
      <c r="G579" t="s">
        <v>43</v>
      </c>
      <c r="H579">
        <v>26</v>
      </c>
      <c r="I579" t="s">
        <v>30</v>
      </c>
      <c r="J579" t="s">
        <v>125</v>
      </c>
      <c r="K579" t="s">
        <v>32</v>
      </c>
      <c r="L579" t="s">
        <v>102</v>
      </c>
      <c r="M579" t="s">
        <v>76</v>
      </c>
      <c r="N579">
        <v>1</v>
      </c>
      <c r="O579">
        <v>120</v>
      </c>
      <c r="P579">
        <v>10</v>
      </c>
      <c r="Q579">
        <v>108</v>
      </c>
      <c r="R579" t="s">
        <v>69</v>
      </c>
      <c r="S579" t="s">
        <v>36</v>
      </c>
      <c r="T579" t="s">
        <v>70</v>
      </c>
      <c r="U579">
        <v>2</v>
      </c>
      <c r="V579" t="s">
        <v>50</v>
      </c>
      <c r="W579">
        <v>2</v>
      </c>
      <c r="X579">
        <v>1</v>
      </c>
      <c r="Y579" t="s">
        <v>39</v>
      </c>
      <c r="Z579">
        <v>16</v>
      </c>
    </row>
    <row r="580" spans="1:26" x14ac:dyDescent="0.3">
      <c r="A580" t="s">
        <v>520</v>
      </c>
      <c r="B580" s="1">
        <v>46048</v>
      </c>
      <c r="C580" t="s">
        <v>124</v>
      </c>
      <c r="D580" s="2">
        <v>0.66666666666666663</v>
      </c>
      <c r="E580" t="s">
        <v>521</v>
      </c>
      <c r="F580" t="s">
        <v>91</v>
      </c>
      <c r="G580" t="s">
        <v>29</v>
      </c>
      <c r="H580">
        <v>47</v>
      </c>
      <c r="I580" t="s">
        <v>30</v>
      </c>
      <c r="J580" t="s">
        <v>82</v>
      </c>
      <c r="K580" t="s">
        <v>45</v>
      </c>
      <c r="L580" t="s">
        <v>46</v>
      </c>
      <c r="M580" t="s">
        <v>58</v>
      </c>
      <c r="N580">
        <v>2</v>
      </c>
      <c r="O580">
        <v>220</v>
      </c>
      <c r="P580">
        <v>0</v>
      </c>
      <c r="Q580">
        <v>440</v>
      </c>
      <c r="R580" t="s">
        <v>35</v>
      </c>
      <c r="S580" t="s">
        <v>77</v>
      </c>
      <c r="T580" t="s">
        <v>93</v>
      </c>
      <c r="U580">
        <v>2</v>
      </c>
      <c r="V580" t="s">
        <v>50</v>
      </c>
      <c r="W580">
        <v>1</v>
      </c>
      <c r="X580">
        <v>1</v>
      </c>
      <c r="Y580" t="s">
        <v>39</v>
      </c>
      <c r="Z580">
        <v>16</v>
      </c>
    </row>
    <row r="581" spans="1:26" x14ac:dyDescent="0.3">
      <c r="A581" t="s">
        <v>551</v>
      </c>
      <c r="B581" s="1">
        <v>46120</v>
      </c>
      <c r="C581" t="s">
        <v>64</v>
      </c>
      <c r="D581" s="2">
        <v>0.6875</v>
      </c>
      <c r="E581" t="s">
        <v>136</v>
      </c>
      <c r="F581" t="s">
        <v>66</v>
      </c>
      <c r="G581" t="s">
        <v>29</v>
      </c>
      <c r="H581">
        <v>34</v>
      </c>
      <c r="I581" t="s">
        <v>30</v>
      </c>
      <c r="J581" t="s">
        <v>56</v>
      </c>
      <c r="K581" t="s">
        <v>32</v>
      </c>
      <c r="L581" t="s">
        <v>102</v>
      </c>
      <c r="M581" t="s">
        <v>76</v>
      </c>
      <c r="N581">
        <v>3</v>
      </c>
      <c r="O581">
        <v>200</v>
      </c>
      <c r="P581">
        <v>5</v>
      </c>
      <c r="Q581">
        <v>570</v>
      </c>
      <c r="R581" t="s">
        <v>47</v>
      </c>
      <c r="S581" t="s">
        <v>59</v>
      </c>
      <c r="T581" t="s">
        <v>60</v>
      </c>
      <c r="U581">
        <v>2</v>
      </c>
      <c r="V581" t="s">
        <v>61</v>
      </c>
      <c r="W581">
        <v>4</v>
      </c>
      <c r="X581">
        <v>3</v>
      </c>
      <c r="Y581" t="s">
        <v>62</v>
      </c>
      <c r="Z581">
        <v>16</v>
      </c>
    </row>
    <row r="582" spans="1:26" x14ac:dyDescent="0.3">
      <c r="A582" t="s">
        <v>578</v>
      </c>
      <c r="B582" s="1">
        <v>46151</v>
      </c>
      <c r="C582" t="s">
        <v>53</v>
      </c>
      <c r="D582" s="2">
        <v>0.6875</v>
      </c>
      <c r="E582" t="s">
        <v>268</v>
      </c>
      <c r="F582" t="s">
        <v>66</v>
      </c>
      <c r="G582" t="s">
        <v>43</v>
      </c>
      <c r="H582">
        <v>52</v>
      </c>
      <c r="I582" t="s">
        <v>30</v>
      </c>
      <c r="J582" t="s">
        <v>150</v>
      </c>
      <c r="K582" t="s">
        <v>45</v>
      </c>
      <c r="L582" t="s">
        <v>46</v>
      </c>
      <c r="M582" t="s">
        <v>34</v>
      </c>
      <c r="N582">
        <v>4</v>
      </c>
      <c r="O582">
        <v>150</v>
      </c>
      <c r="P582">
        <v>15</v>
      </c>
      <c r="Q582">
        <v>510</v>
      </c>
      <c r="R582" t="s">
        <v>47</v>
      </c>
      <c r="S582" t="s">
        <v>59</v>
      </c>
      <c r="T582" t="s">
        <v>93</v>
      </c>
      <c r="U582">
        <v>2</v>
      </c>
      <c r="V582" t="s">
        <v>71</v>
      </c>
      <c r="W582">
        <v>5</v>
      </c>
      <c r="X582">
        <v>6</v>
      </c>
      <c r="Y582" t="s">
        <v>72</v>
      </c>
      <c r="Z582">
        <v>16</v>
      </c>
    </row>
    <row r="583" spans="1:26" x14ac:dyDescent="0.3">
      <c r="A583" t="s">
        <v>595</v>
      </c>
      <c r="B583" s="1">
        <v>46090</v>
      </c>
      <c r="C583" t="s">
        <v>95</v>
      </c>
      <c r="D583" s="2">
        <v>0.6875</v>
      </c>
      <c r="E583" t="s">
        <v>596</v>
      </c>
      <c r="F583" t="s">
        <v>110</v>
      </c>
      <c r="G583" t="s">
        <v>29</v>
      </c>
      <c r="H583">
        <v>35</v>
      </c>
      <c r="I583" t="s">
        <v>30</v>
      </c>
      <c r="J583" t="s">
        <v>118</v>
      </c>
      <c r="K583" t="s">
        <v>32</v>
      </c>
      <c r="L583" t="s">
        <v>102</v>
      </c>
      <c r="M583" t="s">
        <v>34</v>
      </c>
      <c r="N583">
        <v>3</v>
      </c>
      <c r="O583">
        <v>180</v>
      </c>
      <c r="P583">
        <v>10</v>
      </c>
      <c r="Q583">
        <v>486</v>
      </c>
      <c r="R583" t="s">
        <v>69</v>
      </c>
      <c r="S583" t="s">
        <v>59</v>
      </c>
      <c r="T583" t="s">
        <v>60</v>
      </c>
      <c r="U583">
        <v>1</v>
      </c>
      <c r="V583" t="s">
        <v>38</v>
      </c>
      <c r="W583">
        <v>3</v>
      </c>
      <c r="X583">
        <v>1</v>
      </c>
      <c r="Y583" t="s">
        <v>39</v>
      </c>
      <c r="Z583">
        <v>16</v>
      </c>
    </row>
    <row r="584" spans="1:26" x14ac:dyDescent="0.3">
      <c r="A584" t="s">
        <v>614</v>
      </c>
      <c r="B584" s="1">
        <v>46200</v>
      </c>
      <c r="C584" t="s">
        <v>26</v>
      </c>
      <c r="D584" s="2">
        <v>0.69791666666666663</v>
      </c>
      <c r="E584" t="s">
        <v>90</v>
      </c>
      <c r="F584" t="s">
        <v>91</v>
      </c>
      <c r="G584" t="s">
        <v>29</v>
      </c>
      <c r="H584">
        <v>43</v>
      </c>
      <c r="I584" t="s">
        <v>30</v>
      </c>
      <c r="J584" t="s">
        <v>118</v>
      </c>
      <c r="K584" t="s">
        <v>32</v>
      </c>
      <c r="L584" t="s">
        <v>33</v>
      </c>
      <c r="M584" t="s">
        <v>34</v>
      </c>
      <c r="N584">
        <v>1</v>
      </c>
      <c r="O584">
        <v>150</v>
      </c>
      <c r="P584">
        <v>0</v>
      </c>
      <c r="Q584">
        <v>150</v>
      </c>
      <c r="R584" t="s">
        <v>47</v>
      </c>
      <c r="S584" t="s">
        <v>48</v>
      </c>
      <c r="T584" t="s">
        <v>60</v>
      </c>
      <c r="U584">
        <v>1</v>
      </c>
      <c r="V584" t="s">
        <v>38</v>
      </c>
      <c r="W584">
        <v>6</v>
      </c>
      <c r="X584">
        <v>6</v>
      </c>
      <c r="Y584" t="s">
        <v>72</v>
      </c>
      <c r="Z584">
        <v>16</v>
      </c>
    </row>
    <row r="585" spans="1:26" x14ac:dyDescent="0.3">
      <c r="A585" t="s">
        <v>656</v>
      </c>
      <c r="B585" s="1">
        <v>46023</v>
      </c>
      <c r="C585" t="s">
        <v>124</v>
      </c>
      <c r="D585" s="2">
        <v>0.69791666666666663</v>
      </c>
      <c r="E585" t="s">
        <v>469</v>
      </c>
      <c r="F585" t="s">
        <v>91</v>
      </c>
      <c r="G585" t="s">
        <v>43</v>
      </c>
      <c r="H585">
        <v>48</v>
      </c>
      <c r="I585" t="s">
        <v>30</v>
      </c>
      <c r="J585" t="s">
        <v>150</v>
      </c>
      <c r="K585" t="s">
        <v>67</v>
      </c>
      <c r="L585" t="s">
        <v>68</v>
      </c>
      <c r="M585" t="s">
        <v>76</v>
      </c>
      <c r="N585">
        <v>4</v>
      </c>
      <c r="O585">
        <v>250</v>
      </c>
      <c r="P585">
        <v>0</v>
      </c>
      <c r="Q585">
        <v>1000</v>
      </c>
      <c r="R585" t="s">
        <v>35</v>
      </c>
      <c r="S585" t="s">
        <v>36</v>
      </c>
      <c r="T585" t="s">
        <v>60</v>
      </c>
      <c r="U585">
        <v>1</v>
      </c>
      <c r="V585" t="s">
        <v>61</v>
      </c>
      <c r="W585">
        <v>1</v>
      </c>
      <c r="X585">
        <v>4</v>
      </c>
      <c r="Y585" t="s">
        <v>51</v>
      </c>
      <c r="Z585">
        <v>16</v>
      </c>
    </row>
    <row r="586" spans="1:26" x14ac:dyDescent="0.3">
      <c r="A586" t="s">
        <v>674</v>
      </c>
      <c r="B586" s="1">
        <v>46106</v>
      </c>
      <c r="C586" t="s">
        <v>95</v>
      </c>
      <c r="D586" s="2">
        <v>0.6875</v>
      </c>
      <c r="E586" t="s">
        <v>472</v>
      </c>
      <c r="F586" t="s">
        <v>42</v>
      </c>
      <c r="G586" t="s">
        <v>29</v>
      </c>
      <c r="H586">
        <v>39</v>
      </c>
      <c r="I586" t="s">
        <v>30</v>
      </c>
      <c r="J586" t="s">
        <v>31</v>
      </c>
      <c r="K586" t="s">
        <v>67</v>
      </c>
      <c r="L586" t="s">
        <v>87</v>
      </c>
      <c r="M586" t="s">
        <v>76</v>
      </c>
      <c r="N586">
        <v>3</v>
      </c>
      <c r="O586">
        <v>220</v>
      </c>
      <c r="P586">
        <v>5</v>
      </c>
      <c r="Q586">
        <v>627</v>
      </c>
      <c r="R586" t="s">
        <v>69</v>
      </c>
      <c r="S586" t="s">
        <v>36</v>
      </c>
      <c r="T586" t="s">
        <v>60</v>
      </c>
      <c r="U586">
        <v>1</v>
      </c>
      <c r="V586" t="s">
        <v>38</v>
      </c>
      <c r="W586">
        <v>3</v>
      </c>
      <c r="X586">
        <v>3</v>
      </c>
      <c r="Y586" t="s">
        <v>62</v>
      </c>
      <c r="Z586">
        <v>16</v>
      </c>
    </row>
    <row r="587" spans="1:26" x14ac:dyDescent="0.3">
      <c r="A587" t="s">
        <v>697</v>
      </c>
      <c r="B587" s="1">
        <v>46095</v>
      </c>
      <c r="C587" t="s">
        <v>95</v>
      </c>
      <c r="D587" s="2">
        <v>0.67708333333333337</v>
      </c>
      <c r="E587" t="s">
        <v>41</v>
      </c>
      <c r="F587" t="s">
        <v>110</v>
      </c>
      <c r="G587" t="s">
        <v>29</v>
      </c>
      <c r="H587">
        <v>36</v>
      </c>
      <c r="I587" t="s">
        <v>30</v>
      </c>
      <c r="J587" t="s">
        <v>150</v>
      </c>
      <c r="K587" t="s">
        <v>45</v>
      </c>
      <c r="L587" t="s">
        <v>57</v>
      </c>
      <c r="M587" t="s">
        <v>76</v>
      </c>
      <c r="N587">
        <v>1</v>
      </c>
      <c r="O587">
        <v>220</v>
      </c>
      <c r="P587">
        <v>0</v>
      </c>
      <c r="Q587">
        <v>220</v>
      </c>
      <c r="R587" t="s">
        <v>35</v>
      </c>
      <c r="S587" t="s">
        <v>48</v>
      </c>
      <c r="T587" t="s">
        <v>37</v>
      </c>
      <c r="U587">
        <v>1</v>
      </c>
      <c r="V587" t="s">
        <v>61</v>
      </c>
      <c r="W587">
        <v>3</v>
      </c>
      <c r="X587">
        <v>6</v>
      </c>
      <c r="Y587" t="s">
        <v>72</v>
      </c>
      <c r="Z587">
        <v>16</v>
      </c>
    </row>
    <row r="588" spans="1:26" x14ac:dyDescent="0.3">
      <c r="A588" t="s">
        <v>719</v>
      </c>
      <c r="B588" s="1">
        <v>46053</v>
      </c>
      <c r="C588" t="s">
        <v>124</v>
      </c>
      <c r="D588" s="2">
        <v>0.67708333333333337</v>
      </c>
      <c r="E588" t="s">
        <v>720</v>
      </c>
      <c r="F588" t="s">
        <v>42</v>
      </c>
      <c r="G588" t="s">
        <v>43</v>
      </c>
      <c r="H588">
        <v>43</v>
      </c>
      <c r="I588" t="s">
        <v>30</v>
      </c>
      <c r="J588" t="s">
        <v>82</v>
      </c>
      <c r="K588" t="s">
        <v>32</v>
      </c>
      <c r="L588" t="s">
        <v>102</v>
      </c>
      <c r="M588" t="s">
        <v>76</v>
      </c>
      <c r="N588">
        <v>4</v>
      </c>
      <c r="O588">
        <v>180</v>
      </c>
      <c r="P588">
        <v>5</v>
      </c>
      <c r="Q588">
        <v>684</v>
      </c>
      <c r="R588" t="s">
        <v>35</v>
      </c>
      <c r="S588" t="s">
        <v>77</v>
      </c>
      <c r="T588" t="s">
        <v>60</v>
      </c>
      <c r="U588">
        <v>1</v>
      </c>
      <c r="V588" t="s">
        <v>61</v>
      </c>
      <c r="W588">
        <v>1</v>
      </c>
      <c r="X588">
        <v>6</v>
      </c>
      <c r="Y588" t="s">
        <v>72</v>
      </c>
      <c r="Z588">
        <v>16</v>
      </c>
    </row>
    <row r="589" spans="1:26" x14ac:dyDescent="0.3">
      <c r="A589" t="s">
        <v>754</v>
      </c>
      <c r="B589" s="1">
        <v>46068</v>
      </c>
      <c r="C589" t="s">
        <v>89</v>
      </c>
      <c r="D589" s="2">
        <v>0.69791666666666663</v>
      </c>
      <c r="E589" t="s">
        <v>643</v>
      </c>
      <c r="F589" t="s">
        <v>28</v>
      </c>
      <c r="G589" t="s">
        <v>29</v>
      </c>
      <c r="H589">
        <v>46</v>
      </c>
      <c r="I589" t="s">
        <v>30</v>
      </c>
      <c r="J589" t="s">
        <v>44</v>
      </c>
      <c r="K589" t="s">
        <v>67</v>
      </c>
      <c r="L589" t="s">
        <v>87</v>
      </c>
      <c r="M589" t="s">
        <v>76</v>
      </c>
      <c r="N589">
        <v>3</v>
      </c>
      <c r="O589">
        <v>250</v>
      </c>
      <c r="P589">
        <v>15</v>
      </c>
      <c r="Q589">
        <v>637.5</v>
      </c>
      <c r="R589" t="s">
        <v>47</v>
      </c>
      <c r="S589" t="s">
        <v>59</v>
      </c>
      <c r="T589" t="s">
        <v>60</v>
      </c>
      <c r="U589">
        <v>1</v>
      </c>
      <c r="V589" t="s">
        <v>38</v>
      </c>
      <c r="W589">
        <v>2</v>
      </c>
      <c r="X589">
        <v>0</v>
      </c>
      <c r="Y589" t="s">
        <v>115</v>
      </c>
      <c r="Z589">
        <v>16</v>
      </c>
    </row>
    <row r="590" spans="1:26" x14ac:dyDescent="0.3">
      <c r="A590" t="s">
        <v>793</v>
      </c>
      <c r="B590" s="1">
        <v>46194</v>
      </c>
      <c r="C590" t="s">
        <v>26</v>
      </c>
      <c r="D590" s="2">
        <v>0.66666666666666663</v>
      </c>
      <c r="E590" t="s">
        <v>381</v>
      </c>
      <c r="F590" t="s">
        <v>28</v>
      </c>
      <c r="G590" t="s">
        <v>29</v>
      </c>
      <c r="H590">
        <v>53</v>
      </c>
      <c r="I590" t="s">
        <v>30</v>
      </c>
      <c r="J590" t="s">
        <v>56</v>
      </c>
      <c r="K590" t="s">
        <v>45</v>
      </c>
      <c r="L590" t="s">
        <v>57</v>
      </c>
      <c r="M590" t="s">
        <v>34</v>
      </c>
      <c r="N590">
        <v>3</v>
      </c>
      <c r="O590">
        <v>220</v>
      </c>
      <c r="P590">
        <v>15</v>
      </c>
      <c r="Q590">
        <v>561</v>
      </c>
      <c r="R590" t="s">
        <v>47</v>
      </c>
      <c r="S590" t="s">
        <v>36</v>
      </c>
      <c r="T590" t="s">
        <v>37</v>
      </c>
      <c r="U590">
        <v>4</v>
      </c>
      <c r="V590" t="s">
        <v>61</v>
      </c>
      <c r="W590">
        <v>6</v>
      </c>
      <c r="X590">
        <v>0</v>
      </c>
      <c r="Y590" t="s">
        <v>115</v>
      </c>
      <c r="Z590">
        <v>16</v>
      </c>
    </row>
    <row r="591" spans="1:26" x14ac:dyDescent="0.3">
      <c r="A591" t="s">
        <v>808</v>
      </c>
      <c r="B591" s="1">
        <v>46065</v>
      </c>
      <c r="C591" t="s">
        <v>89</v>
      </c>
      <c r="D591" s="2">
        <v>0.6875</v>
      </c>
      <c r="E591" t="s">
        <v>187</v>
      </c>
      <c r="F591" t="s">
        <v>110</v>
      </c>
      <c r="G591" t="s">
        <v>29</v>
      </c>
      <c r="H591">
        <v>26</v>
      </c>
      <c r="I591" t="s">
        <v>30</v>
      </c>
      <c r="J591" t="s">
        <v>56</v>
      </c>
      <c r="K591" t="s">
        <v>83</v>
      </c>
      <c r="L591" t="s">
        <v>84</v>
      </c>
      <c r="M591" t="s">
        <v>58</v>
      </c>
      <c r="N591">
        <v>4</v>
      </c>
      <c r="O591">
        <v>180</v>
      </c>
      <c r="P591">
        <v>15</v>
      </c>
      <c r="Q591">
        <v>612</v>
      </c>
      <c r="R591" t="s">
        <v>35</v>
      </c>
      <c r="S591" t="s">
        <v>77</v>
      </c>
      <c r="T591" t="s">
        <v>60</v>
      </c>
      <c r="U591">
        <v>4</v>
      </c>
      <c r="V591" t="s">
        <v>71</v>
      </c>
      <c r="W591">
        <v>2</v>
      </c>
      <c r="X591">
        <v>4</v>
      </c>
      <c r="Y591" t="s">
        <v>51</v>
      </c>
      <c r="Z591">
        <v>16</v>
      </c>
    </row>
    <row r="592" spans="1:26" x14ac:dyDescent="0.3">
      <c r="A592" t="s">
        <v>813</v>
      </c>
      <c r="B592" s="1">
        <v>46180</v>
      </c>
      <c r="C592" t="s">
        <v>26</v>
      </c>
      <c r="D592" s="2">
        <v>0.66666666666666663</v>
      </c>
      <c r="E592" t="s">
        <v>195</v>
      </c>
      <c r="F592" t="s">
        <v>110</v>
      </c>
      <c r="G592" t="s">
        <v>29</v>
      </c>
      <c r="H592">
        <v>38</v>
      </c>
      <c r="I592" t="s">
        <v>30</v>
      </c>
      <c r="J592" t="s">
        <v>56</v>
      </c>
      <c r="K592" t="s">
        <v>83</v>
      </c>
      <c r="L592" t="s">
        <v>92</v>
      </c>
      <c r="M592" t="s">
        <v>76</v>
      </c>
      <c r="N592">
        <v>1</v>
      </c>
      <c r="O592">
        <v>250</v>
      </c>
      <c r="P592">
        <v>15</v>
      </c>
      <c r="Q592">
        <v>212.5</v>
      </c>
      <c r="R592" t="s">
        <v>69</v>
      </c>
      <c r="S592" t="s">
        <v>77</v>
      </c>
      <c r="T592" t="s">
        <v>49</v>
      </c>
      <c r="U592">
        <v>4</v>
      </c>
      <c r="V592" t="s">
        <v>61</v>
      </c>
      <c r="W592">
        <v>6</v>
      </c>
      <c r="X592">
        <v>0</v>
      </c>
      <c r="Y592" t="s">
        <v>115</v>
      </c>
      <c r="Z592">
        <v>16</v>
      </c>
    </row>
    <row r="593" spans="1:26" x14ac:dyDescent="0.3">
      <c r="A593" t="s">
        <v>814</v>
      </c>
      <c r="B593" s="1">
        <v>46164</v>
      </c>
      <c r="C593" t="s">
        <v>53</v>
      </c>
      <c r="D593" s="2">
        <v>0.6875</v>
      </c>
      <c r="E593" t="s">
        <v>458</v>
      </c>
      <c r="F593" t="s">
        <v>107</v>
      </c>
      <c r="G593" t="s">
        <v>29</v>
      </c>
      <c r="H593">
        <v>42</v>
      </c>
      <c r="I593" t="s">
        <v>30</v>
      </c>
      <c r="J593" t="s">
        <v>118</v>
      </c>
      <c r="K593" t="s">
        <v>32</v>
      </c>
      <c r="L593" t="s">
        <v>102</v>
      </c>
      <c r="M593" t="s">
        <v>34</v>
      </c>
      <c r="N593">
        <v>1</v>
      </c>
      <c r="O593">
        <v>180</v>
      </c>
      <c r="P593">
        <v>5</v>
      </c>
      <c r="Q593">
        <v>171</v>
      </c>
      <c r="R593" t="s">
        <v>35</v>
      </c>
      <c r="S593" t="s">
        <v>36</v>
      </c>
      <c r="T593" t="s">
        <v>70</v>
      </c>
      <c r="U593">
        <v>4</v>
      </c>
      <c r="V593" t="s">
        <v>61</v>
      </c>
      <c r="W593">
        <v>5</v>
      </c>
      <c r="X593">
        <v>5</v>
      </c>
      <c r="Y593" t="s">
        <v>99</v>
      </c>
      <c r="Z593">
        <v>16</v>
      </c>
    </row>
    <row r="594" spans="1:26" x14ac:dyDescent="0.3">
      <c r="A594" t="s">
        <v>894</v>
      </c>
      <c r="B594" s="1">
        <v>46124</v>
      </c>
      <c r="C594" t="s">
        <v>64</v>
      </c>
      <c r="D594" s="2">
        <v>0.69791666666666663</v>
      </c>
      <c r="E594" t="s">
        <v>857</v>
      </c>
      <c r="F594" t="s">
        <v>66</v>
      </c>
      <c r="G594" t="s">
        <v>43</v>
      </c>
      <c r="H594">
        <v>28</v>
      </c>
      <c r="I594" t="s">
        <v>30</v>
      </c>
      <c r="J594" t="s">
        <v>150</v>
      </c>
      <c r="K594" t="s">
        <v>83</v>
      </c>
      <c r="L594" t="s">
        <v>137</v>
      </c>
      <c r="M594" t="s">
        <v>76</v>
      </c>
      <c r="N594">
        <v>4</v>
      </c>
      <c r="O594">
        <v>180</v>
      </c>
      <c r="P594">
        <v>10</v>
      </c>
      <c r="Q594">
        <v>648</v>
      </c>
      <c r="R594" t="s">
        <v>69</v>
      </c>
      <c r="S594" t="s">
        <v>48</v>
      </c>
      <c r="T594" t="s">
        <v>37</v>
      </c>
      <c r="U594">
        <v>4</v>
      </c>
      <c r="V594" t="s">
        <v>71</v>
      </c>
      <c r="W594">
        <v>4</v>
      </c>
      <c r="X594">
        <v>0</v>
      </c>
      <c r="Y594" t="s">
        <v>115</v>
      </c>
      <c r="Z594">
        <v>16</v>
      </c>
    </row>
    <row r="595" spans="1:26" x14ac:dyDescent="0.3">
      <c r="A595" t="s">
        <v>905</v>
      </c>
      <c r="B595" s="1">
        <v>46155</v>
      </c>
      <c r="C595" t="s">
        <v>53</v>
      </c>
      <c r="D595" s="2">
        <v>0.66666666666666663</v>
      </c>
      <c r="E595" t="s">
        <v>906</v>
      </c>
      <c r="F595" t="s">
        <v>81</v>
      </c>
      <c r="G595" t="s">
        <v>29</v>
      </c>
      <c r="H595">
        <v>48</v>
      </c>
      <c r="I595" t="s">
        <v>30</v>
      </c>
      <c r="J595" t="s">
        <v>125</v>
      </c>
      <c r="K595" t="s">
        <v>67</v>
      </c>
      <c r="L595" t="s">
        <v>68</v>
      </c>
      <c r="M595" t="s">
        <v>58</v>
      </c>
      <c r="N595">
        <v>1</v>
      </c>
      <c r="O595">
        <v>200</v>
      </c>
      <c r="P595">
        <v>15</v>
      </c>
      <c r="Q595">
        <v>170</v>
      </c>
      <c r="R595" t="s">
        <v>35</v>
      </c>
      <c r="S595" t="s">
        <v>48</v>
      </c>
      <c r="T595" t="s">
        <v>70</v>
      </c>
      <c r="U595">
        <v>4</v>
      </c>
      <c r="V595" t="s">
        <v>61</v>
      </c>
      <c r="W595">
        <v>5</v>
      </c>
      <c r="X595">
        <v>3</v>
      </c>
      <c r="Y595" t="s">
        <v>62</v>
      </c>
      <c r="Z595">
        <v>16</v>
      </c>
    </row>
    <row r="596" spans="1:26" x14ac:dyDescent="0.3">
      <c r="A596" t="s">
        <v>908</v>
      </c>
      <c r="B596" s="1">
        <v>46042</v>
      </c>
      <c r="C596" t="s">
        <v>124</v>
      </c>
      <c r="D596" s="2">
        <v>0.6875</v>
      </c>
      <c r="E596" t="s">
        <v>172</v>
      </c>
      <c r="F596" t="s">
        <v>66</v>
      </c>
      <c r="G596" t="s">
        <v>29</v>
      </c>
      <c r="H596">
        <v>38</v>
      </c>
      <c r="I596" t="s">
        <v>30</v>
      </c>
      <c r="J596" t="s">
        <v>118</v>
      </c>
      <c r="K596" t="s">
        <v>45</v>
      </c>
      <c r="L596" t="s">
        <v>46</v>
      </c>
      <c r="M596" t="s">
        <v>34</v>
      </c>
      <c r="N596">
        <v>1</v>
      </c>
      <c r="O596">
        <v>150</v>
      </c>
      <c r="P596">
        <v>10</v>
      </c>
      <c r="Q596">
        <v>135</v>
      </c>
      <c r="R596" t="s">
        <v>47</v>
      </c>
      <c r="S596" t="s">
        <v>36</v>
      </c>
      <c r="T596" t="s">
        <v>70</v>
      </c>
      <c r="U596">
        <v>4</v>
      </c>
      <c r="V596" t="s">
        <v>50</v>
      </c>
      <c r="W596">
        <v>1</v>
      </c>
      <c r="X596">
        <v>2</v>
      </c>
      <c r="Y596" t="s">
        <v>78</v>
      </c>
      <c r="Z596">
        <v>16</v>
      </c>
    </row>
    <row r="597" spans="1:26" x14ac:dyDescent="0.3">
      <c r="A597" t="s">
        <v>918</v>
      </c>
      <c r="B597" s="1">
        <v>46100</v>
      </c>
      <c r="C597" t="s">
        <v>95</v>
      </c>
      <c r="D597" s="2">
        <v>0.66666666666666663</v>
      </c>
      <c r="E597" t="s">
        <v>919</v>
      </c>
      <c r="F597" t="s">
        <v>28</v>
      </c>
      <c r="G597" t="s">
        <v>43</v>
      </c>
      <c r="H597">
        <v>47</v>
      </c>
      <c r="I597" t="s">
        <v>30</v>
      </c>
      <c r="J597" t="s">
        <v>82</v>
      </c>
      <c r="K597" t="s">
        <v>32</v>
      </c>
      <c r="L597" t="s">
        <v>102</v>
      </c>
      <c r="M597" t="s">
        <v>34</v>
      </c>
      <c r="N597">
        <v>2</v>
      </c>
      <c r="O597">
        <v>250</v>
      </c>
      <c r="P597">
        <v>0</v>
      </c>
      <c r="Q597">
        <v>500</v>
      </c>
      <c r="R597" t="s">
        <v>35</v>
      </c>
      <c r="S597" t="s">
        <v>59</v>
      </c>
      <c r="T597" t="s">
        <v>49</v>
      </c>
      <c r="U597">
        <v>4</v>
      </c>
      <c r="V597" t="s">
        <v>50</v>
      </c>
      <c r="W597">
        <v>3</v>
      </c>
      <c r="X597">
        <v>4</v>
      </c>
      <c r="Y597" t="s">
        <v>51</v>
      </c>
      <c r="Z597">
        <v>16</v>
      </c>
    </row>
    <row r="598" spans="1:26" x14ac:dyDescent="0.3">
      <c r="A598" t="s">
        <v>956</v>
      </c>
      <c r="B598" s="1">
        <v>46051</v>
      </c>
      <c r="C598" t="s">
        <v>124</v>
      </c>
      <c r="D598" s="2">
        <v>0.67708333333333337</v>
      </c>
      <c r="E598" t="s">
        <v>208</v>
      </c>
      <c r="F598" t="s">
        <v>110</v>
      </c>
      <c r="G598" t="s">
        <v>43</v>
      </c>
      <c r="H598">
        <v>35</v>
      </c>
      <c r="I598" t="s">
        <v>30</v>
      </c>
      <c r="J598" t="s">
        <v>31</v>
      </c>
      <c r="K598" t="s">
        <v>83</v>
      </c>
      <c r="L598" t="s">
        <v>92</v>
      </c>
      <c r="M598" t="s">
        <v>58</v>
      </c>
      <c r="N598">
        <v>4</v>
      </c>
      <c r="O598">
        <v>200</v>
      </c>
      <c r="P598">
        <v>15</v>
      </c>
      <c r="Q598">
        <v>680</v>
      </c>
      <c r="R598" t="s">
        <v>47</v>
      </c>
      <c r="S598" t="s">
        <v>77</v>
      </c>
      <c r="T598" t="s">
        <v>60</v>
      </c>
      <c r="U598">
        <v>3</v>
      </c>
      <c r="V598" t="s">
        <v>50</v>
      </c>
      <c r="W598">
        <v>1</v>
      </c>
      <c r="X598">
        <v>4</v>
      </c>
      <c r="Y598" t="s">
        <v>51</v>
      </c>
      <c r="Z598">
        <v>16</v>
      </c>
    </row>
    <row r="599" spans="1:26" x14ac:dyDescent="0.3">
      <c r="A599" t="s">
        <v>957</v>
      </c>
      <c r="B599" s="1">
        <v>46122</v>
      </c>
      <c r="C599" t="s">
        <v>64</v>
      </c>
      <c r="D599" s="2">
        <v>0.69791666666666663</v>
      </c>
      <c r="E599" t="s">
        <v>452</v>
      </c>
      <c r="F599" t="s">
        <v>28</v>
      </c>
      <c r="G599" t="s">
        <v>29</v>
      </c>
      <c r="H599">
        <v>44</v>
      </c>
      <c r="I599" t="s">
        <v>30</v>
      </c>
      <c r="J599" t="s">
        <v>82</v>
      </c>
      <c r="K599" t="s">
        <v>32</v>
      </c>
      <c r="L599" t="s">
        <v>33</v>
      </c>
      <c r="M599" t="s">
        <v>34</v>
      </c>
      <c r="N599">
        <v>3</v>
      </c>
      <c r="O599">
        <v>150</v>
      </c>
      <c r="P599">
        <v>15</v>
      </c>
      <c r="Q599">
        <v>382.5</v>
      </c>
      <c r="R599" t="s">
        <v>35</v>
      </c>
      <c r="S599" t="s">
        <v>36</v>
      </c>
      <c r="T599" t="s">
        <v>37</v>
      </c>
      <c r="U599">
        <v>3</v>
      </c>
      <c r="V599" t="s">
        <v>38</v>
      </c>
      <c r="W599">
        <v>4</v>
      </c>
      <c r="X599">
        <v>5</v>
      </c>
      <c r="Y599" t="s">
        <v>99</v>
      </c>
      <c r="Z599">
        <v>16</v>
      </c>
    </row>
    <row r="600" spans="1:26" x14ac:dyDescent="0.3">
      <c r="A600" t="s">
        <v>967</v>
      </c>
      <c r="B600" s="1">
        <v>46085</v>
      </c>
      <c r="C600" t="s">
        <v>95</v>
      </c>
      <c r="D600" s="2">
        <v>0.69791666666666663</v>
      </c>
      <c r="E600" t="s">
        <v>610</v>
      </c>
      <c r="F600" t="s">
        <v>66</v>
      </c>
      <c r="G600" t="s">
        <v>29</v>
      </c>
      <c r="H600">
        <v>35</v>
      </c>
      <c r="I600" t="s">
        <v>30</v>
      </c>
      <c r="J600" t="s">
        <v>125</v>
      </c>
      <c r="K600" t="s">
        <v>32</v>
      </c>
      <c r="L600" t="s">
        <v>33</v>
      </c>
      <c r="M600" t="s">
        <v>58</v>
      </c>
      <c r="N600">
        <v>3</v>
      </c>
      <c r="O600">
        <v>220</v>
      </c>
      <c r="P600">
        <v>10</v>
      </c>
      <c r="Q600">
        <v>594</v>
      </c>
      <c r="R600" t="s">
        <v>69</v>
      </c>
      <c r="S600" t="s">
        <v>77</v>
      </c>
      <c r="T600" t="s">
        <v>70</v>
      </c>
      <c r="U600">
        <v>3</v>
      </c>
      <c r="V600" t="s">
        <v>38</v>
      </c>
      <c r="W600">
        <v>3</v>
      </c>
      <c r="X600">
        <v>3</v>
      </c>
      <c r="Y600" t="s">
        <v>62</v>
      </c>
      <c r="Z600">
        <v>16</v>
      </c>
    </row>
    <row r="601" spans="1:26" x14ac:dyDescent="0.3">
      <c r="A601" t="s">
        <v>971</v>
      </c>
      <c r="B601" s="1">
        <v>46108</v>
      </c>
      <c r="C601" t="s">
        <v>95</v>
      </c>
      <c r="D601" s="2">
        <v>0.6875</v>
      </c>
      <c r="E601" t="s">
        <v>798</v>
      </c>
      <c r="F601" t="s">
        <v>107</v>
      </c>
      <c r="G601" t="s">
        <v>29</v>
      </c>
      <c r="H601">
        <v>36</v>
      </c>
      <c r="I601" t="s">
        <v>30</v>
      </c>
      <c r="J601" t="s">
        <v>82</v>
      </c>
      <c r="K601" t="s">
        <v>45</v>
      </c>
      <c r="L601" t="s">
        <v>57</v>
      </c>
      <c r="M601" t="s">
        <v>34</v>
      </c>
      <c r="N601">
        <v>2</v>
      </c>
      <c r="O601">
        <v>250</v>
      </c>
      <c r="P601">
        <v>0</v>
      </c>
      <c r="Q601">
        <v>500</v>
      </c>
      <c r="R601" t="s">
        <v>35</v>
      </c>
      <c r="S601" t="s">
        <v>36</v>
      </c>
      <c r="T601" t="s">
        <v>60</v>
      </c>
      <c r="U601">
        <v>3</v>
      </c>
      <c r="V601" t="s">
        <v>71</v>
      </c>
      <c r="W601">
        <v>3</v>
      </c>
      <c r="X601">
        <v>5</v>
      </c>
      <c r="Y601" t="s">
        <v>99</v>
      </c>
      <c r="Z601">
        <v>16</v>
      </c>
    </row>
    <row r="602" spans="1:26" x14ac:dyDescent="0.3">
      <c r="A602" t="s">
        <v>993</v>
      </c>
      <c r="B602" s="1">
        <v>46083</v>
      </c>
      <c r="C602" t="s">
        <v>95</v>
      </c>
      <c r="D602" s="2">
        <v>0.69791666666666663</v>
      </c>
      <c r="E602" t="s">
        <v>759</v>
      </c>
      <c r="F602" t="s">
        <v>110</v>
      </c>
      <c r="G602" t="s">
        <v>29</v>
      </c>
      <c r="H602">
        <v>36</v>
      </c>
      <c r="I602" t="s">
        <v>30</v>
      </c>
      <c r="J602" t="s">
        <v>82</v>
      </c>
      <c r="K602" t="s">
        <v>67</v>
      </c>
      <c r="L602" t="s">
        <v>68</v>
      </c>
      <c r="M602" t="s">
        <v>58</v>
      </c>
      <c r="N602">
        <v>3</v>
      </c>
      <c r="O602">
        <v>150</v>
      </c>
      <c r="P602">
        <v>15</v>
      </c>
      <c r="Q602">
        <v>382.5</v>
      </c>
      <c r="R602" t="s">
        <v>47</v>
      </c>
      <c r="S602" t="s">
        <v>48</v>
      </c>
      <c r="T602" t="s">
        <v>49</v>
      </c>
      <c r="U602">
        <v>3</v>
      </c>
      <c r="V602" t="s">
        <v>50</v>
      </c>
      <c r="W602">
        <v>3</v>
      </c>
      <c r="X602">
        <v>1</v>
      </c>
      <c r="Y602" t="s">
        <v>39</v>
      </c>
      <c r="Z602">
        <v>16</v>
      </c>
    </row>
    <row r="603" spans="1:26" x14ac:dyDescent="0.3">
      <c r="A603" t="s">
        <v>1016</v>
      </c>
      <c r="B603" s="1">
        <v>46147</v>
      </c>
      <c r="C603" t="s">
        <v>53</v>
      </c>
      <c r="D603" s="2">
        <v>0.66666666666666663</v>
      </c>
      <c r="E603" t="s">
        <v>1017</v>
      </c>
      <c r="F603" t="s">
        <v>66</v>
      </c>
      <c r="G603" t="s">
        <v>29</v>
      </c>
      <c r="H603">
        <v>30</v>
      </c>
      <c r="I603" t="s">
        <v>30</v>
      </c>
      <c r="J603" t="s">
        <v>56</v>
      </c>
      <c r="K603" t="s">
        <v>67</v>
      </c>
      <c r="L603" t="s">
        <v>68</v>
      </c>
      <c r="M603" t="s">
        <v>76</v>
      </c>
      <c r="N603">
        <v>1</v>
      </c>
      <c r="O603">
        <v>150</v>
      </c>
      <c r="P603">
        <v>5</v>
      </c>
      <c r="Q603">
        <v>142.5</v>
      </c>
      <c r="R603" t="s">
        <v>69</v>
      </c>
      <c r="S603" t="s">
        <v>48</v>
      </c>
      <c r="T603" t="s">
        <v>49</v>
      </c>
      <c r="U603">
        <v>3</v>
      </c>
      <c r="V603" t="s">
        <v>38</v>
      </c>
      <c r="W603">
        <v>5</v>
      </c>
      <c r="X603">
        <v>2</v>
      </c>
      <c r="Y603" t="s">
        <v>78</v>
      </c>
      <c r="Z603">
        <v>16</v>
      </c>
    </row>
    <row r="604" spans="1:26" x14ac:dyDescent="0.3">
      <c r="A604" t="s">
        <v>1021</v>
      </c>
      <c r="B604" s="1">
        <v>46052</v>
      </c>
      <c r="C604" t="s">
        <v>124</v>
      </c>
      <c r="D604" s="2">
        <v>0.69791666666666663</v>
      </c>
      <c r="E604" t="s">
        <v>527</v>
      </c>
      <c r="F604" t="s">
        <v>110</v>
      </c>
      <c r="G604" t="s">
        <v>43</v>
      </c>
      <c r="H604">
        <v>40</v>
      </c>
      <c r="I604" t="s">
        <v>30</v>
      </c>
      <c r="J604" t="s">
        <v>118</v>
      </c>
      <c r="K604" t="s">
        <v>45</v>
      </c>
      <c r="L604" t="s">
        <v>57</v>
      </c>
      <c r="M604" t="s">
        <v>58</v>
      </c>
      <c r="N604">
        <v>2</v>
      </c>
      <c r="O604">
        <v>180</v>
      </c>
      <c r="P604">
        <v>0</v>
      </c>
      <c r="Q604">
        <v>360</v>
      </c>
      <c r="R604" t="s">
        <v>69</v>
      </c>
      <c r="S604" t="s">
        <v>59</v>
      </c>
      <c r="T604" t="s">
        <v>49</v>
      </c>
      <c r="U604">
        <v>3</v>
      </c>
      <c r="V604" t="s">
        <v>38</v>
      </c>
      <c r="W604">
        <v>1</v>
      </c>
      <c r="X604">
        <v>5</v>
      </c>
      <c r="Y604" t="s">
        <v>99</v>
      </c>
      <c r="Z604">
        <v>16</v>
      </c>
    </row>
    <row r="605" spans="1:26" x14ac:dyDescent="0.3">
      <c r="A605" t="s">
        <v>1039</v>
      </c>
      <c r="B605" s="1">
        <v>46190</v>
      </c>
      <c r="C605" t="s">
        <v>26</v>
      </c>
      <c r="D605" s="2">
        <v>0.69791666666666663</v>
      </c>
      <c r="E605" t="s">
        <v>1040</v>
      </c>
      <c r="F605" t="s">
        <v>91</v>
      </c>
      <c r="G605" t="s">
        <v>43</v>
      </c>
      <c r="H605">
        <v>45</v>
      </c>
      <c r="I605" t="s">
        <v>30</v>
      </c>
      <c r="J605" t="s">
        <v>56</v>
      </c>
      <c r="K605" t="s">
        <v>83</v>
      </c>
      <c r="L605" t="s">
        <v>175</v>
      </c>
      <c r="M605" t="s">
        <v>34</v>
      </c>
      <c r="N605">
        <v>1</v>
      </c>
      <c r="O605">
        <v>250</v>
      </c>
      <c r="P605">
        <v>5</v>
      </c>
      <c r="Q605">
        <v>237.5</v>
      </c>
      <c r="R605" t="s">
        <v>35</v>
      </c>
      <c r="S605" t="s">
        <v>48</v>
      </c>
      <c r="T605" t="s">
        <v>60</v>
      </c>
      <c r="U605">
        <v>3</v>
      </c>
      <c r="V605" t="s">
        <v>50</v>
      </c>
      <c r="W605">
        <v>6</v>
      </c>
      <c r="X605">
        <v>3</v>
      </c>
      <c r="Y605" t="s">
        <v>62</v>
      </c>
      <c r="Z605">
        <v>16</v>
      </c>
    </row>
    <row r="606" spans="1:26" x14ac:dyDescent="0.3">
      <c r="A606" t="s">
        <v>1054</v>
      </c>
      <c r="B606" s="1">
        <v>46065</v>
      </c>
      <c r="C606" t="s">
        <v>89</v>
      </c>
      <c r="D606" s="2">
        <v>0.66666666666666663</v>
      </c>
      <c r="E606" t="s">
        <v>174</v>
      </c>
      <c r="F606" t="s">
        <v>42</v>
      </c>
      <c r="G606" t="s">
        <v>29</v>
      </c>
      <c r="H606">
        <v>33</v>
      </c>
      <c r="I606" t="s">
        <v>30</v>
      </c>
      <c r="J606" t="s">
        <v>44</v>
      </c>
      <c r="K606" t="s">
        <v>32</v>
      </c>
      <c r="L606" t="s">
        <v>33</v>
      </c>
      <c r="M606" t="s">
        <v>34</v>
      </c>
      <c r="N606">
        <v>3</v>
      </c>
      <c r="O606">
        <v>150</v>
      </c>
      <c r="P606">
        <v>5</v>
      </c>
      <c r="Q606">
        <v>427.5</v>
      </c>
      <c r="R606" t="s">
        <v>47</v>
      </c>
      <c r="S606" t="s">
        <v>77</v>
      </c>
      <c r="T606" t="s">
        <v>93</v>
      </c>
      <c r="U606">
        <v>3</v>
      </c>
      <c r="V606" t="s">
        <v>61</v>
      </c>
      <c r="W606">
        <v>2</v>
      </c>
      <c r="X606">
        <v>4</v>
      </c>
      <c r="Y606" t="s">
        <v>51</v>
      </c>
      <c r="Z606">
        <v>16</v>
      </c>
    </row>
    <row r="607" spans="1:26" x14ac:dyDescent="0.3">
      <c r="A607" t="s">
        <v>1063</v>
      </c>
      <c r="B607" s="1">
        <v>46169</v>
      </c>
      <c r="C607" t="s">
        <v>53</v>
      </c>
      <c r="D607" s="2">
        <v>0.6875</v>
      </c>
      <c r="E607" t="s">
        <v>1064</v>
      </c>
      <c r="F607" t="s">
        <v>55</v>
      </c>
      <c r="G607" t="s">
        <v>29</v>
      </c>
      <c r="H607">
        <v>39</v>
      </c>
      <c r="I607" t="s">
        <v>30</v>
      </c>
      <c r="J607" t="s">
        <v>150</v>
      </c>
      <c r="K607" t="s">
        <v>67</v>
      </c>
      <c r="L607" t="s">
        <v>68</v>
      </c>
      <c r="M607" t="s">
        <v>76</v>
      </c>
      <c r="N607">
        <v>1</v>
      </c>
      <c r="O607">
        <v>120</v>
      </c>
      <c r="P607">
        <v>10</v>
      </c>
      <c r="Q607">
        <v>108</v>
      </c>
      <c r="R607" t="s">
        <v>47</v>
      </c>
      <c r="S607" t="s">
        <v>36</v>
      </c>
      <c r="T607" t="s">
        <v>60</v>
      </c>
      <c r="U607">
        <v>3</v>
      </c>
      <c r="V607" t="s">
        <v>61</v>
      </c>
      <c r="W607">
        <v>5</v>
      </c>
      <c r="X607">
        <v>3</v>
      </c>
      <c r="Y607" t="s">
        <v>62</v>
      </c>
      <c r="Z607">
        <v>16</v>
      </c>
    </row>
    <row r="608" spans="1:26" x14ac:dyDescent="0.3">
      <c r="A608" t="s">
        <v>1120</v>
      </c>
      <c r="B608" s="1">
        <v>46185</v>
      </c>
      <c r="C608" t="s">
        <v>26</v>
      </c>
      <c r="D608" s="2">
        <v>0.66666666666666663</v>
      </c>
      <c r="E608" t="s">
        <v>369</v>
      </c>
      <c r="F608" t="s">
        <v>107</v>
      </c>
      <c r="G608" t="s">
        <v>43</v>
      </c>
      <c r="H608">
        <v>22</v>
      </c>
      <c r="I608" t="s">
        <v>1088</v>
      </c>
      <c r="J608" t="s">
        <v>56</v>
      </c>
      <c r="K608" t="s">
        <v>32</v>
      </c>
      <c r="L608" t="s">
        <v>33</v>
      </c>
      <c r="M608" t="s">
        <v>58</v>
      </c>
      <c r="N608">
        <v>3</v>
      </c>
      <c r="O608">
        <v>180</v>
      </c>
      <c r="P608">
        <v>0</v>
      </c>
      <c r="Q608">
        <v>540</v>
      </c>
      <c r="R608" t="s">
        <v>47</v>
      </c>
      <c r="S608" t="s">
        <v>59</v>
      </c>
      <c r="T608" t="s">
        <v>93</v>
      </c>
      <c r="U608">
        <v>5</v>
      </c>
      <c r="V608" t="s">
        <v>71</v>
      </c>
      <c r="W608">
        <v>6</v>
      </c>
      <c r="X608">
        <v>5</v>
      </c>
      <c r="Y608" t="s">
        <v>99</v>
      </c>
      <c r="Z608">
        <v>16</v>
      </c>
    </row>
    <row r="609" spans="1:26" x14ac:dyDescent="0.3">
      <c r="A609" t="s">
        <v>1126</v>
      </c>
      <c r="B609" s="1">
        <v>46190</v>
      </c>
      <c r="C609" t="s">
        <v>26</v>
      </c>
      <c r="D609" s="2">
        <v>0.69791666666666663</v>
      </c>
      <c r="E609" t="s">
        <v>245</v>
      </c>
      <c r="F609" t="s">
        <v>75</v>
      </c>
      <c r="G609" t="s">
        <v>43</v>
      </c>
      <c r="H609">
        <v>23</v>
      </c>
      <c r="I609" t="s">
        <v>1088</v>
      </c>
      <c r="J609" t="s">
        <v>82</v>
      </c>
      <c r="K609" t="s">
        <v>32</v>
      </c>
      <c r="L609" t="s">
        <v>102</v>
      </c>
      <c r="M609" t="s">
        <v>76</v>
      </c>
      <c r="N609">
        <v>2</v>
      </c>
      <c r="O609">
        <v>200</v>
      </c>
      <c r="P609">
        <v>15</v>
      </c>
      <c r="Q609">
        <v>340</v>
      </c>
      <c r="R609" t="s">
        <v>35</v>
      </c>
      <c r="S609" t="s">
        <v>48</v>
      </c>
      <c r="T609" t="s">
        <v>70</v>
      </c>
      <c r="U609">
        <v>3</v>
      </c>
      <c r="V609" t="s">
        <v>38</v>
      </c>
      <c r="W609">
        <v>6</v>
      </c>
      <c r="X609">
        <v>3</v>
      </c>
      <c r="Y609" t="s">
        <v>62</v>
      </c>
      <c r="Z609">
        <v>16</v>
      </c>
    </row>
    <row r="610" spans="1:26" x14ac:dyDescent="0.3">
      <c r="A610" t="s">
        <v>1137</v>
      </c>
      <c r="B610" s="1">
        <v>46089</v>
      </c>
      <c r="C610" t="s">
        <v>95</v>
      </c>
      <c r="D610" s="2">
        <v>0.6875</v>
      </c>
      <c r="E610" t="s">
        <v>1138</v>
      </c>
      <c r="F610" t="s">
        <v>110</v>
      </c>
      <c r="G610" t="s">
        <v>29</v>
      </c>
      <c r="H610">
        <v>25</v>
      </c>
      <c r="I610" t="s">
        <v>1088</v>
      </c>
      <c r="J610" t="s">
        <v>44</v>
      </c>
      <c r="K610" t="s">
        <v>67</v>
      </c>
      <c r="L610" t="s">
        <v>87</v>
      </c>
      <c r="M610" t="s">
        <v>34</v>
      </c>
      <c r="N610">
        <v>2</v>
      </c>
      <c r="O610">
        <v>180</v>
      </c>
      <c r="P610">
        <v>15</v>
      </c>
      <c r="Q610">
        <v>306</v>
      </c>
      <c r="R610" t="s">
        <v>35</v>
      </c>
      <c r="S610" t="s">
        <v>48</v>
      </c>
      <c r="T610" t="s">
        <v>49</v>
      </c>
      <c r="U610">
        <v>4</v>
      </c>
      <c r="V610" t="s">
        <v>71</v>
      </c>
      <c r="W610">
        <v>3</v>
      </c>
      <c r="X610">
        <v>0</v>
      </c>
      <c r="Y610" t="s">
        <v>115</v>
      </c>
      <c r="Z610">
        <v>16</v>
      </c>
    </row>
    <row r="611" spans="1:26" x14ac:dyDescent="0.3">
      <c r="A611" t="s">
        <v>1199</v>
      </c>
      <c r="B611" s="1">
        <v>46098</v>
      </c>
      <c r="C611" t="s">
        <v>95</v>
      </c>
      <c r="D611" s="2">
        <v>0.66666666666666663</v>
      </c>
      <c r="E611" t="s">
        <v>226</v>
      </c>
      <c r="F611" t="s">
        <v>66</v>
      </c>
      <c r="G611" t="s">
        <v>29</v>
      </c>
      <c r="H611">
        <v>23</v>
      </c>
      <c r="I611" t="s">
        <v>1088</v>
      </c>
      <c r="J611" t="s">
        <v>82</v>
      </c>
      <c r="K611" t="s">
        <v>32</v>
      </c>
      <c r="L611" t="s">
        <v>102</v>
      </c>
      <c r="M611" t="s">
        <v>34</v>
      </c>
      <c r="N611">
        <v>2</v>
      </c>
      <c r="O611">
        <v>120</v>
      </c>
      <c r="P611">
        <v>15</v>
      </c>
      <c r="Q611">
        <v>204</v>
      </c>
      <c r="R611" t="s">
        <v>47</v>
      </c>
      <c r="S611" t="s">
        <v>77</v>
      </c>
      <c r="T611" t="s">
        <v>93</v>
      </c>
      <c r="U611">
        <v>5</v>
      </c>
      <c r="V611" t="s">
        <v>61</v>
      </c>
      <c r="W611">
        <v>3</v>
      </c>
      <c r="X611">
        <v>2</v>
      </c>
      <c r="Y611" t="s">
        <v>78</v>
      </c>
      <c r="Z611">
        <v>16</v>
      </c>
    </row>
    <row r="612" spans="1:26" x14ac:dyDescent="0.3">
      <c r="A612" t="s">
        <v>1230</v>
      </c>
      <c r="B612" s="1">
        <v>46179</v>
      </c>
      <c r="C612" t="s">
        <v>26</v>
      </c>
      <c r="D612" s="2">
        <v>0.66666666666666663</v>
      </c>
      <c r="E612" t="s">
        <v>923</v>
      </c>
      <c r="F612" t="s">
        <v>110</v>
      </c>
      <c r="G612" t="s">
        <v>29</v>
      </c>
      <c r="H612">
        <v>18</v>
      </c>
      <c r="I612" t="s">
        <v>1088</v>
      </c>
      <c r="J612" t="s">
        <v>56</v>
      </c>
      <c r="K612" t="s">
        <v>67</v>
      </c>
      <c r="L612" t="s">
        <v>87</v>
      </c>
      <c r="M612" t="s">
        <v>58</v>
      </c>
      <c r="N612">
        <v>3</v>
      </c>
      <c r="O612">
        <v>250</v>
      </c>
      <c r="P612">
        <v>15</v>
      </c>
      <c r="Q612">
        <v>637.5</v>
      </c>
      <c r="R612" t="s">
        <v>69</v>
      </c>
      <c r="S612" t="s">
        <v>36</v>
      </c>
      <c r="T612" t="s">
        <v>70</v>
      </c>
      <c r="U612">
        <v>1</v>
      </c>
      <c r="V612" t="s">
        <v>38</v>
      </c>
      <c r="W612">
        <v>6</v>
      </c>
      <c r="X612">
        <v>6</v>
      </c>
      <c r="Y612" t="s">
        <v>72</v>
      </c>
      <c r="Z612">
        <v>16</v>
      </c>
    </row>
    <row r="613" spans="1:26" x14ac:dyDescent="0.3">
      <c r="A613" t="s">
        <v>1231</v>
      </c>
      <c r="B613" s="1">
        <v>46149</v>
      </c>
      <c r="C613" t="s">
        <v>53</v>
      </c>
      <c r="D613" s="2">
        <v>0.6875</v>
      </c>
      <c r="E613" t="s">
        <v>127</v>
      </c>
      <c r="F613" t="s">
        <v>110</v>
      </c>
      <c r="G613" t="s">
        <v>43</v>
      </c>
      <c r="H613">
        <v>19</v>
      </c>
      <c r="I613" t="s">
        <v>1088</v>
      </c>
      <c r="J613" t="s">
        <v>125</v>
      </c>
      <c r="K613" t="s">
        <v>32</v>
      </c>
      <c r="L613" t="s">
        <v>102</v>
      </c>
      <c r="M613" t="s">
        <v>34</v>
      </c>
      <c r="N613">
        <v>4</v>
      </c>
      <c r="O613">
        <v>120</v>
      </c>
      <c r="P613">
        <v>0</v>
      </c>
      <c r="Q613">
        <v>480</v>
      </c>
      <c r="R613" t="s">
        <v>69</v>
      </c>
      <c r="S613" t="s">
        <v>59</v>
      </c>
      <c r="T613" t="s">
        <v>60</v>
      </c>
      <c r="U613">
        <v>2</v>
      </c>
      <c r="V613" t="s">
        <v>50</v>
      </c>
      <c r="W613">
        <v>5</v>
      </c>
      <c r="X613">
        <v>4</v>
      </c>
      <c r="Y613" t="s">
        <v>51</v>
      </c>
      <c r="Z613">
        <v>16</v>
      </c>
    </row>
    <row r="614" spans="1:26" x14ac:dyDescent="0.3">
      <c r="A614" t="s">
        <v>1237</v>
      </c>
      <c r="B614" s="1">
        <v>46071</v>
      </c>
      <c r="C614" t="s">
        <v>89</v>
      </c>
      <c r="D614" s="2">
        <v>0.69791666666666663</v>
      </c>
      <c r="E614" t="s">
        <v>427</v>
      </c>
      <c r="F614" t="s">
        <v>131</v>
      </c>
      <c r="G614" t="s">
        <v>43</v>
      </c>
      <c r="H614">
        <v>24</v>
      </c>
      <c r="I614" t="s">
        <v>1088</v>
      </c>
      <c r="J614" t="s">
        <v>31</v>
      </c>
      <c r="K614" t="s">
        <v>32</v>
      </c>
      <c r="L614" t="s">
        <v>102</v>
      </c>
      <c r="M614" t="s">
        <v>58</v>
      </c>
      <c r="N614">
        <v>1</v>
      </c>
      <c r="O614">
        <v>200</v>
      </c>
      <c r="P614">
        <v>5</v>
      </c>
      <c r="Q614">
        <v>190</v>
      </c>
      <c r="R614" t="s">
        <v>69</v>
      </c>
      <c r="S614" t="s">
        <v>36</v>
      </c>
      <c r="T614" t="s">
        <v>93</v>
      </c>
      <c r="U614">
        <v>5</v>
      </c>
      <c r="V614" t="s">
        <v>50</v>
      </c>
      <c r="W614">
        <v>2</v>
      </c>
      <c r="X614">
        <v>3</v>
      </c>
      <c r="Y614" t="s">
        <v>62</v>
      </c>
      <c r="Z614">
        <v>16</v>
      </c>
    </row>
    <row r="615" spans="1:26" x14ac:dyDescent="0.3">
      <c r="A615" t="s">
        <v>1244</v>
      </c>
      <c r="B615" s="1">
        <v>46147</v>
      </c>
      <c r="C615" t="s">
        <v>53</v>
      </c>
      <c r="D615" s="2">
        <v>0.69791666666666663</v>
      </c>
      <c r="E615" t="s">
        <v>222</v>
      </c>
      <c r="F615" t="s">
        <v>66</v>
      </c>
      <c r="G615" t="s">
        <v>43</v>
      </c>
      <c r="H615">
        <v>19</v>
      </c>
      <c r="I615" t="s">
        <v>1088</v>
      </c>
      <c r="J615" t="s">
        <v>118</v>
      </c>
      <c r="K615" t="s">
        <v>83</v>
      </c>
      <c r="L615" t="s">
        <v>92</v>
      </c>
      <c r="M615" t="s">
        <v>76</v>
      </c>
      <c r="N615">
        <v>2</v>
      </c>
      <c r="O615">
        <v>120</v>
      </c>
      <c r="P615">
        <v>5</v>
      </c>
      <c r="Q615">
        <v>228</v>
      </c>
      <c r="R615" t="s">
        <v>69</v>
      </c>
      <c r="S615" t="s">
        <v>48</v>
      </c>
      <c r="T615" t="s">
        <v>49</v>
      </c>
      <c r="U615">
        <v>2</v>
      </c>
      <c r="V615" t="s">
        <v>71</v>
      </c>
      <c r="W615">
        <v>5</v>
      </c>
      <c r="X615">
        <v>2</v>
      </c>
      <c r="Y615" t="s">
        <v>78</v>
      </c>
      <c r="Z615">
        <v>16</v>
      </c>
    </row>
    <row r="616" spans="1:26" x14ac:dyDescent="0.3">
      <c r="A616" t="s">
        <v>1260</v>
      </c>
      <c r="B616" s="1">
        <v>46111</v>
      </c>
      <c r="C616" t="s">
        <v>95</v>
      </c>
      <c r="D616" s="2">
        <v>0.66666666666666663</v>
      </c>
      <c r="E616" t="s">
        <v>716</v>
      </c>
      <c r="F616" t="s">
        <v>66</v>
      </c>
      <c r="G616" t="s">
        <v>43</v>
      </c>
      <c r="H616">
        <v>22</v>
      </c>
      <c r="I616" t="s">
        <v>1088</v>
      </c>
      <c r="J616" t="s">
        <v>150</v>
      </c>
      <c r="K616" t="s">
        <v>45</v>
      </c>
      <c r="L616" t="s">
        <v>57</v>
      </c>
      <c r="M616" t="s">
        <v>58</v>
      </c>
      <c r="N616">
        <v>4</v>
      </c>
      <c r="O616">
        <v>220</v>
      </c>
      <c r="P616">
        <v>0</v>
      </c>
      <c r="Q616">
        <v>880</v>
      </c>
      <c r="R616" t="s">
        <v>69</v>
      </c>
      <c r="S616" t="s">
        <v>59</v>
      </c>
      <c r="T616" t="s">
        <v>49</v>
      </c>
      <c r="U616">
        <v>4</v>
      </c>
      <c r="V616" t="s">
        <v>61</v>
      </c>
      <c r="W616">
        <v>3</v>
      </c>
      <c r="X616">
        <v>1</v>
      </c>
      <c r="Y616" t="s">
        <v>39</v>
      </c>
      <c r="Z616">
        <v>16</v>
      </c>
    </row>
    <row r="617" spans="1:26" x14ac:dyDescent="0.3">
      <c r="A617" t="s">
        <v>1274</v>
      </c>
      <c r="B617" s="1">
        <v>46114</v>
      </c>
      <c r="C617" t="s">
        <v>64</v>
      </c>
      <c r="D617" s="2">
        <v>0.69791666666666663</v>
      </c>
      <c r="E617" t="s">
        <v>488</v>
      </c>
      <c r="F617" t="s">
        <v>81</v>
      </c>
      <c r="G617" t="s">
        <v>43</v>
      </c>
      <c r="H617">
        <v>19</v>
      </c>
      <c r="I617" t="s">
        <v>1088</v>
      </c>
      <c r="J617" t="s">
        <v>118</v>
      </c>
      <c r="K617" t="s">
        <v>83</v>
      </c>
      <c r="L617" t="s">
        <v>84</v>
      </c>
      <c r="M617" t="s">
        <v>58</v>
      </c>
      <c r="N617">
        <v>4</v>
      </c>
      <c r="O617">
        <v>180</v>
      </c>
      <c r="P617">
        <v>0</v>
      </c>
      <c r="Q617">
        <v>720</v>
      </c>
      <c r="R617" t="s">
        <v>69</v>
      </c>
      <c r="S617" t="s">
        <v>59</v>
      </c>
      <c r="T617" t="s">
        <v>70</v>
      </c>
      <c r="U617">
        <v>2</v>
      </c>
      <c r="V617" t="s">
        <v>71</v>
      </c>
      <c r="W617">
        <v>4</v>
      </c>
      <c r="X617">
        <v>4</v>
      </c>
      <c r="Y617" t="s">
        <v>51</v>
      </c>
      <c r="Z617">
        <v>16</v>
      </c>
    </row>
    <row r="618" spans="1:26" x14ac:dyDescent="0.3">
      <c r="A618" t="s">
        <v>1302</v>
      </c>
      <c r="B618" s="1">
        <v>46161</v>
      </c>
      <c r="C618" t="s">
        <v>53</v>
      </c>
      <c r="D618" s="2">
        <v>0.69791666666666663</v>
      </c>
      <c r="E618" t="s">
        <v>484</v>
      </c>
      <c r="F618" t="s">
        <v>131</v>
      </c>
      <c r="G618" t="s">
        <v>43</v>
      </c>
      <c r="H618">
        <v>59</v>
      </c>
      <c r="I618" t="s">
        <v>1291</v>
      </c>
      <c r="J618" t="s">
        <v>82</v>
      </c>
      <c r="K618" t="s">
        <v>32</v>
      </c>
      <c r="L618" t="s">
        <v>102</v>
      </c>
      <c r="M618" t="s">
        <v>76</v>
      </c>
      <c r="N618">
        <v>2</v>
      </c>
      <c r="O618">
        <v>180</v>
      </c>
      <c r="P618">
        <v>0</v>
      </c>
      <c r="Q618">
        <v>360</v>
      </c>
      <c r="R618" t="s">
        <v>35</v>
      </c>
      <c r="S618" t="s">
        <v>59</v>
      </c>
      <c r="T618" t="s">
        <v>37</v>
      </c>
      <c r="U618">
        <v>5</v>
      </c>
      <c r="V618" t="s">
        <v>61</v>
      </c>
      <c r="W618">
        <v>5</v>
      </c>
      <c r="X618">
        <v>2</v>
      </c>
      <c r="Y618" t="s">
        <v>78</v>
      </c>
      <c r="Z618">
        <v>16</v>
      </c>
    </row>
    <row r="619" spans="1:26" x14ac:dyDescent="0.3">
      <c r="A619" t="s">
        <v>1361</v>
      </c>
      <c r="B619" s="1">
        <v>46048</v>
      </c>
      <c r="C619" t="s">
        <v>124</v>
      </c>
      <c r="D619" s="2">
        <v>0.6875</v>
      </c>
      <c r="E619" t="s">
        <v>109</v>
      </c>
      <c r="F619" t="s">
        <v>75</v>
      </c>
      <c r="G619" t="s">
        <v>43</v>
      </c>
      <c r="H619">
        <v>60</v>
      </c>
      <c r="I619" t="s">
        <v>1291</v>
      </c>
      <c r="J619" t="s">
        <v>125</v>
      </c>
      <c r="K619" t="s">
        <v>45</v>
      </c>
      <c r="L619" t="s">
        <v>57</v>
      </c>
      <c r="M619" t="s">
        <v>34</v>
      </c>
      <c r="N619">
        <v>1</v>
      </c>
      <c r="O619">
        <v>180</v>
      </c>
      <c r="P619">
        <v>10</v>
      </c>
      <c r="Q619">
        <v>162</v>
      </c>
      <c r="R619" t="s">
        <v>47</v>
      </c>
      <c r="S619" t="s">
        <v>77</v>
      </c>
      <c r="T619" t="s">
        <v>37</v>
      </c>
      <c r="U619">
        <v>1</v>
      </c>
      <c r="V619" t="s">
        <v>38</v>
      </c>
      <c r="W619">
        <v>1</v>
      </c>
      <c r="X619">
        <v>1</v>
      </c>
      <c r="Y619" t="s">
        <v>39</v>
      </c>
      <c r="Z619">
        <v>16</v>
      </c>
    </row>
    <row r="620" spans="1:26" x14ac:dyDescent="0.3">
      <c r="A620" t="s">
        <v>1362</v>
      </c>
      <c r="B620" s="1">
        <v>46124</v>
      </c>
      <c r="C620" t="s">
        <v>64</v>
      </c>
      <c r="D620" s="2">
        <v>0.67708333333333337</v>
      </c>
      <c r="E620" t="s">
        <v>658</v>
      </c>
      <c r="F620" t="s">
        <v>91</v>
      </c>
      <c r="G620" t="s">
        <v>43</v>
      </c>
      <c r="H620">
        <v>55</v>
      </c>
      <c r="I620" t="s">
        <v>1291</v>
      </c>
      <c r="J620" t="s">
        <v>56</v>
      </c>
      <c r="K620" t="s">
        <v>32</v>
      </c>
      <c r="L620" t="s">
        <v>102</v>
      </c>
      <c r="M620" t="s">
        <v>58</v>
      </c>
      <c r="N620">
        <v>1</v>
      </c>
      <c r="O620">
        <v>220</v>
      </c>
      <c r="P620">
        <v>15</v>
      </c>
      <c r="Q620">
        <v>187</v>
      </c>
      <c r="R620" t="s">
        <v>47</v>
      </c>
      <c r="S620" t="s">
        <v>36</v>
      </c>
      <c r="T620" t="s">
        <v>70</v>
      </c>
      <c r="U620">
        <v>1</v>
      </c>
      <c r="V620" t="s">
        <v>71</v>
      </c>
      <c r="W620">
        <v>4</v>
      </c>
      <c r="X620">
        <v>0</v>
      </c>
      <c r="Y620" t="s">
        <v>115</v>
      </c>
      <c r="Z620">
        <v>16</v>
      </c>
    </row>
    <row r="621" spans="1:26" x14ac:dyDescent="0.3">
      <c r="A621" t="s">
        <v>1386</v>
      </c>
      <c r="B621" s="1">
        <v>46048</v>
      </c>
      <c r="C621" t="s">
        <v>124</v>
      </c>
      <c r="D621" s="2">
        <v>0.6875</v>
      </c>
      <c r="E621" t="s">
        <v>341</v>
      </c>
      <c r="F621" t="s">
        <v>110</v>
      </c>
      <c r="G621" t="s">
        <v>29</v>
      </c>
      <c r="H621">
        <v>59</v>
      </c>
      <c r="I621" t="s">
        <v>1291</v>
      </c>
      <c r="J621" t="s">
        <v>118</v>
      </c>
      <c r="K621" t="s">
        <v>67</v>
      </c>
      <c r="L621" t="s">
        <v>68</v>
      </c>
      <c r="M621" t="s">
        <v>76</v>
      </c>
      <c r="N621">
        <v>3</v>
      </c>
      <c r="O621">
        <v>150</v>
      </c>
      <c r="P621">
        <v>15</v>
      </c>
      <c r="Q621">
        <v>382.5</v>
      </c>
      <c r="R621" t="s">
        <v>35</v>
      </c>
      <c r="S621" t="s">
        <v>48</v>
      </c>
      <c r="T621" t="s">
        <v>93</v>
      </c>
      <c r="U621">
        <v>1</v>
      </c>
      <c r="V621" t="s">
        <v>71</v>
      </c>
      <c r="W621">
        <v>1</v>
      </c>
      <c r="X621">
        <v>1</v>
      </c>
      <c r="Y621" t="s">
        <v>39</v>
      </c>
      <c r="Z621">
        <v>16</v>
      </c>
    </row>
    <row r="622" spans="1:26" x14ac:dyDescent="0.3">
      <c r="A622" t="s">
        <v>1419</v>
      </c>
      <c r="B622" s="1">
        <v>46110</v>
      </c>
      <c r="C622" t="s">
        <v>95</v>
      </c>
      <c r="D622" s="2">
        <v>0.6875</v>
      </c>
      <c r="E622" t="s">
        <v>1150</v>
      </c>
      <c r="F622" t="s">
        <v>55</v>
      </c>
      <c r="G622" t="s">
        <v>29</v>
      </c>
      <c r="H622">
        <v>56</v>
      </c>
      <c r="I622" t="s">
        <v>1291</v>
      </c>
      <c r="J622" t="s">
        <v>44</v>
      </c>
      <c r="K622" t="s">
        <v>45</v>
      </c>
      <c r="L622" t="s">
        <v>57</v>
      </c>
      <c r="M622" t="s">
        <v>34</v>
      </c>
      <c r="N622">
        <v>3</v>
      </c>
      <c r="O622">
        <v>250</v>
      </c>
      <c r="P622">
        <v>5</v>
      </c>
      <c r="Q622">
        <v>712.5</v>
      </c>
      <c r="R622" t="s">
        <v>69</v>
      </c>
      <c r="S622" t="s">
        <v>36</v>
      </c>
      <c r="T622" t="s">
        <v>49</v>
      </c>
      <c r="U622">
        <v>4</v>
      </c>
      <c r="V622" t="s">
        <v>61</v>
      </c>
      <c r="W622">
        <v>3</v>
      </c>
      <c r="X622">
        <v>0</v>
      </c>
      <c r="Y622" t="s">
        <v>115</v>
      </c>
      <c r="Z622">
        <v>16</v>
      </c>
    </row>
    <row r="623" spans="1:26" x14ac:dyDescent="0.3">
      <c r="A623" t="s">
        <v>1437</v>
      </c>
      <c r="B623" s="1">
        <v>46182</v>
      </c>
      <c r="C623" t="s">
        <v>26</v>
      </c>
      <c r="D623" s="2">
        <v>0.69791666666666663</v>
      </c>
      <c r="E623" t="s">
        <v>373</v>
      </c>
      <c r="F623" t="s">
        <v>28</v>
      </c>
      <c r="G623" t="s">
        <v>29</v>
      </c>
      <c r="H623">
        <v>60</v>
      </c>
      <c r="I623" t="s">
        <v>1291</v>
      </c>
      <c r="J623" t="s">
        <v>82</v>
      </c>
      <c r="K623" t="s">
        <v>83</v>
      </c>
      <c r="L623" t="s">
        <v>128</v>
      </c>
      <c r="M623" t="s">
        <v>76</v>
      </c>
      <c r="N623">
        <v>4</v>
      </c>
      <c r="O623">
        <v>120</v>
      </c>
      <c r="P623">
        <v>0</v>
      </c>
      <c r="Q623">
        <v>480</v>
      </c>
      <c r="R623" t="s">
        <v>47</v>
      </c>
      <c r="S623" t="s">
        <v>77</v>
      </c>
      <c r="T623" t="s">
        <v>93</v>
      </c>
      <c r="U623">
        <v>2</v>
      </c>
      <c r="V623" t="s">
        <v>71</v>
      </c>
      <c r="W623">
        <v>6</v>
      </c>
      <c r="X623">
        <v>2</v>
      </c>
      <c r="Y623" t="s">
        <v>78</v>
      </c>
      <c r="Z623">
        <v>16</v>
      </c>
    </row>
    <row r="624" spans="1:26" x14ac:dyDescent="0.3">
      <c r="A624" t="s">
        <v>1447</v>
      </c>
      <c r="B624" s="1">
        <v>46202</v>
      </c>
      <c r="C624" t="s">
        <v>26</v>
      </c>
      <c r="D624" s="2">
        <v>0.66666666666666663</v>
      </c>
      <c r="E624" t="s">
        <v>199</v>
      </c>
      <c r="F624" t="s">
        <v>55</v>
      </c>
      <c r="G624" t="s">
        <v>29</v>
      </c>
      <c r="H624">
        <v>55</v>
      </c>
      <c r="I624" t="s">
        <v>1291</v>
      </c>
      <c r="J624" t="s">
        <v>125</v>
      </c>
      <c r="K624" t="s">
        <v>83</v>
      </c>
      <c r="L624" t="s">
        <v>128</v>
      </c>
      <c r="M624" t="s">
        <v>34</v>
      </c>
      <c r="N624">
        <v>3</v>
      </c>
      <c r="O624">
        <v>200</v>
      </c>
      <c r="P624">
        <v>5</v>
      </c>
      <c r="Q624">
        <v>570</v>
      </c>
      <c r="R624" t="s">
        <v>35</v>
      </c>
      <c r="S624" t="s">
        <v>48</v>
      </c>
      <c r="T624" t="s">
        <v>37</v>
      </c>
      <c r="U624">
        <v>2</v>
      </c>
      <c r="V624" t="s">
        <v>71</v>
      </c>
      <c r="W624">
        <v>6</v>
      </c>
      <c r="X624">
        <v>1</v>
      </c>
      <c r="Y624" t="s">
        <v>39</v>
      </c>
      <c r="Z624">
        <v>16</v>
      </c>
    </row>
    <row r="625" spans="1:26" x14ac:dyDescent="0.3">
      <c r="A625" t="s">
        <v>1450</v>
      </c>
      <c r="B625" s="1">
        <v>46045</v>
      </c>
      <c r="C625" t="s">
        <v>124</v>
      </c>
      <c r="D625" s="2">
        <v>0.69791666666666663</v>
      </c>
      <c r="E625" t="s">
        <v>166</v>
      </c>
      <c r="F625" t="s">
        <v>131</v>
      </c>
      <c r="G625" t="s">
        <v>29</v>
      </c>
      <c r="H625">
        <v>58</v>
      </c>
      <c r="I625" t="s">
        <v>1291</v>
      </c>
      <c r="J625" t="s">
        <v>118</v>
      </c>
      <c r="K625" t="s">
        <v>67</v>
      </c>
      <c r="L625" t="s">
        <v>68</v>
      </c>
      <c r="M625" t="s">
        <v>76</v>
      </c>
      <c r="N625">
        <v>3</v>
      </c>
      <c r="O625">
        <v>120</v>
      </c>
      <c r="P625">
        <v>10</v>
      </c>
      <c r="Q625">
        <v>324</v>
      </c>
      <c r="R625" t="s">
        <v>69</v>
      </c>
      <c r="S625" t="s">
        <v>59</v>
      </c>
      <c r="T625" t="s">
        <v>49</v>
      </c>
      <c r="U625">
        <v>2</v>
      </c>
      <c r="V625" t="s">
        <v>38</v>
      </c>
      <c r="W625">
        <v>1</v>
      </c>
      <c r="X625">
        <v>5</v>
      </c>
      <c r="Y625" t="s">
        <v>99</v>
      </c>
      <c r="Z625">
        <v>16</v>
      </c>
    </row>
    <row r="626" spans="1:26" x14ac:dyDescent="0.3">
      <c r="A626" t="s">
        <v>52</v>
      </c>
      <c r="B626" s="1">
        <v>46162</v>
      </c>
      <c r="C626" t="s">
        <v>53</v>
      </c>
      <c r="D626" s="2">
        <v>0.73958333333333337</v>
      </c>
      <c r="E626" t="s">
        <v>54</v>
      </c>
      <c r="F626" t="s">
        <v>55</v>
      </c>
      <c r="G626" t="s">
        <v>29</v>
      </c>
      <c r="H626">
        <v>49</v>
      </c>
      <c r="I626" t="s">
        <v>30</v>
      </c>
      <c r="J626" t="s">
        <v>56</v>
      </c>
      <c r="K626" t="s">
        <v>45</v>
      </c>
      <c r="L626" t="s">
        <v>57</v>
      </c>
      <c r="M626" t="s">
        <v>58</v>
      </c>
      <c r="N626">
        <v>2</v>
      </c>
      <c r="O626">
        <v>150</v>
      </c>
      <c r="P626">
        <v>5</v>
      </c>
      <c r="Q626">
        <v>285</v>
      </c>
      <c r="R626" t="s">
        <v>47</v>
      </c>
      <c r="S626" t="s">
        <v>59</v>
      </c>
      <c r="T626" t="s">
        <v>60</v>
      </c>
      <c r="U626">
        <v>5</v>
      </c>
      <c r="V626" t="s">
        <v>61</v>
      </c>
      <c r="W626">
        <v>5</v>
      </c>
      <c r="X626">
        <v>3</v>
      </c>
      <c r="Y626" t="s">
        <v>62</v>
      </c>
      <c r="Z626">
        <v>17</v>
      </c>
    </row>
    <row r="627" spans="1:26" x14ac:dyDescent="0.3">
      <c r="A627" t="s">
        <v>88</v>
      </c>
      <c r="B627" s="1">
        <v>46062</v>
      </c>
      <c r="C627" t="s">
        <v>89</v>
      </c>
      <c r="D627" s="2">
        <v>0.71875</v>
      </c>
      <c r="E627" t="s">
        <v>90</v>
      </c>
      <c r="F627" t="s">
        <v>91</v>
      </c>
      <c r="G627" t="s">
        <v>43</v>
      </c>
      <c r="H627">
        <v>48</v>
      </c>
      <c r="I627" t="s">
        <v>30</v>
      </c>
      <c r="J627" t="s">
        <v>31</v>
      </c>
      <c r="K627" t="s">
        <v>83</v>
      </c>
      <c r="L627" t="s">
        <v>92</v>
      </c>
      <c r="M627" t="s">
        <v>34</v>
      </c>
      <c r="N627">
        <v>3</v>
      </c>
      <c r="O627">
        <v>120</v>
      </c>
      <c r="P627">
        <v>15</v>
      </c>
      <c r="Q627">
        <v>306</v>
      </c>
      <c r="R627" t="s">
        <v>47</v>
      </c>
      <c r="S627" t="s">
        <v>77</v>
      </c>
      <c r="T627" t="s">
        <v>93</v>
      </c>
      <c r="U627">
        <v>5</v>
      </c>
      <c r="V627" t="s">
        <v>71</v>
      </c>
      <c r="W627">
        <v>2</v>
      </c>
      <c r="X627">
        <v>1</v>
      </c>
      <c r="Y627" t="s">
        <v>39</v>
      </c>
      <c r="Z627">
        <v>17</v>
      </c>
    </row>
    <row r="628" spans="1:26" x14ac:dyDescent="0.3">
      <c r="A628" t="s">
        <v>105</v>
      </c>
      <c r="B628" s="1">
        <v>46162</v>
      </c>
      <c r="C628" t="s">
        <v>53</v>
      </c>
      <c r="D628" s="2">
        <v>0.71875</v>
      </c>
      <c r="E628" t="s">
        <v>106</v>
      </c>
      <c r="F628" t="s">
        <v>107</v>
      </c>
      <c r="G628" t="s">
        <v>29</v>
      </c>
      <c r="H628">
        <v>38</v>
      </c>
      <c r="I628" t="s">
        <v>30</v>
      </c>
      <c r="J628" t="s">
        <v>56</v>
      </c>
      <c r="K628" t="s">
        <v>32</v>
      </c>
      <c r="L628" t="s">
        <v>102</v>
      </c>
      <c r="M628" t="s">
        <v>34</v>
      </c>
      <c r="N628">
        <v>4</v>
      </c>
      <c r="O628">
        <v>180</v>
      </c>
      <c r="P628">
        <v>5</v>
      </c>
      <c r="Q628">
        <v>684</v>
      </c>
      <c r="R628" t="s">
        <v>69</v>
      </c>
      <c r="S628" t="s">
        <v>36</v>
      </c>
      <c r="T628" t="s">
        <v>60</v>
      </c>
      <c r="U628">
        <v>5</v>
      </c>
      <c r="V628" t="s">
        <v>38</v>
      </c>
      <c r="W628">
        <v>5</v>
      </c>
      <c r="X628">
        <v>3</v>
      </c>
      <c r="Y628" t="s">
        <v>62</v>
      </c>
      <c r="Z628">
        <v>17</v>
      </c>
    </row>
    <row r="629" spans="1:26" x14ac:dyDescent="0.3">
      <c r="A629" t="s">
        <v>119</v>
      </c>
      <c r="B629" s="1">
        <v>46160</v>
      </c>
      <c r="C629" t="s">
        <v>53</v>
      </c>
      <c r="D629" s="2">
        <v>0.73958333333333337</v>
      </c>
      <c r="E629" t="s">
        <v>120</v>
      </c>
      <c r="F629" t="s">
        <v>42</v>
      </c>
      <c r="G629" t="s">
        <v>43</v>
      </c>
      <c r="H629">
        <v>34</v>
      </c>
      <c r="I629" t="s">
        <v>30</v>
      </c>
      <c r="J629" t="s">
        <v>118</v>
      </c>
      <c r="K629" t="s">
        <v>67</v>
      </c>
      <c r="L629" t="s">
        <v>87</v>
      </c>
      <c r="M629" t="s">
        <v>58</v>
      </c>
      <c r="N629">
        <v>4</v>
      </c>
      <c r="O629">
        <v>180</v>
      </c>
      <c r="P629">
        <v>0</v>
      </c>
      <c r="Q629">
        <v>720</v>
      </c>
      <c r="R629" t="s">
        <v>47</v>
      </c>
      <c r="S629" t="s">
        <v>36</v>
      </c>
      <c r="T629" t="s">
        <v>49</v>
      </c>
      <c r="U629">
        <v>5</v>
      </c>
      <c r="V629" t="s">
        <v>71</v>
      </c>
      <c r="W629">
        <v>5</v>
      </c>
      <c r="X629">
        <v>1</v>
      </c>
      <c r="Y629" t="s">
        <v>39</v>
      </c>
      <c r="Z629">
        <v>17</v>
      </c>
    </row>
    <row r="630" spans="1:26" x14ac:dyDescent="0.3">
      <c r="A630" t="s">
        <v>132</v>
      </c>
      <c r="B630" s="1">
        <v>46076</v>
      </c>
      <c r="C630" t="s">
        <v>89</v>
      </c>
      <c r="D630" s="2">
        <v>0.72916666666666663</v>
      </c>
      <c r="E630" t="s">
        <v>86</v>
      </c>
      <c r="F630" t="s">
        <v>42</v>
      </c>
      <c r="G630" t="s">
        <v>43</v>
      </c>
      <c r="H630">
        <v>51</v>
      </c>
      <c r="I630" t="s">
        <v>30</v>
      </c>
      <c r="J630" t="s">
        <v>56</v>
      </c>
      <c r="K630" t="s">
        <v>67</v>
      </c>
      <c r="L630" t="s">
        <v>87</v>
      </c>
      <c r="M630" t="s">
        <v>76</v>
      </c>
      <c r="N630">
        <v>2</v>
      </c>
      <c r="O630">
        <v>150</v>
      </c>
      <c r="P630">
        <v>15</v>
      </c>
      <c r="Q630">
        <v>255</v>
      </c>
      <c r="R630" t="s">
        <v>69</v>
      </c>
      <c r="S630" t="s">
        <v>48</v>
      </c>
      <c r="T630" t="s">
        <v>70</v>
      </c>
      <c r="U630">
        <v>5</v>
      </c>
      <c r="V630" t="s">
        <v>50</v>
      </c>
      <c r="W630">
        <v>2</v>
      </c>
      <c r="X630">
        <v>1</v>
      </c>
      <c r="Y630" t="s">
        <v>39</v>
      </c>
      <c r="Z630">
        <v>17</v>
      </c>
    </row>
    <row r="631" spans="1:26" x14ac:dyDescent="0.3">
      <c r="A631" t="s">
        <v>169</v>
      </c>
      <c r="B631" s="1">
        <v>46150</v>
      </c>
      <c r="C631" t="s">
        <v>53</v>
      </c>
      <c r="D631" s="2">
        <v>0.71875</v>
      </c>
      <c r="E631" t="s">
        <v>170</v>
      </c>
      <c r="F631" t="s">
        <v>91</v>
      </c>
      <c r="G631" t="s">
        <v>29</v>
      </c>
      <c r="H631">
        <v>33</v>
      </c>
      <c r="I631" t="s">
        <v>30</v>
      </c>
      <c r="J631" t="s">
        <v>150</v>
      </c>
      <c r="K631" t="s">
        <v>83</v>
      </c>
      <c r="L631" t="s">
        <v>84</v>
      </c>
      <c r="M631" t="s">
        <v>58</v>
      </c>
      <c r="N631">
        <v>2</v>
      </c>
      <c r="O631">
        <v>120</v>
      </c>
      <c r="P631">
        <v>10</v>
      </c>
      <c r="Q631">
        <v>216</v>
      </c>
      <c r="R631" t="s">
        <v>47</v>
      </c>
      <c r="S631" t="s">
        <v>77</v>
      </c>
      <c r="T631" t="s">
        <v>37</v>
      </c>
      <c r="U631">
        <v>5</v>
      </c>
      <c r="V631" t="s">
        <v>71</v>
      </c>
      <c r="W631">
        <v>5</v>
      </c>
      <c r="X631">
        <v>5</v>
      </c>
      <c r="Y631" t="s">
        <v>99</v>
      </c>
      <c r="Z631">
        <v>17</v>
      </c>
    </row>
    <row r="632" spans="1:26" x14ac:dyDescent="0.3">
      <c r="A632" t="s">
        <v>250</v>
      </c>
      <c r="B632" s="1">
        <v>46080</v>
      </c>
      <c r="C632" t="s">
        <v>89</v>
      </c>
      <c r="D632" s="2">
        <v>0.73958333333333337</v>
      </c>
      <c r="E632" t="s">
        <v>251</v>
      </c>
      <c r="F632" t="s">
        <v>110</v>
      </c>
      <c r="G632" t="s">
        <v>29</v>
      </c>
      <c r="H632">
        <v>42</v>
      </c>
      <c r="I632" t="s">
        <v>30</v>
      </c>
      <c r="J632" t="s">
        <v>56</v>
      </c>
      <c r="K632" t="s">
        <v>67</v>
      </c>
      <c r="L632" t="s">
        <v>68</v>
      </c>
      <c r="M632" t="s">
        <v>34</v>
      </c>
      <c r="N632">
        <v>4</v>
      </c>
      <c r="O632">
        <v>180</v>
      </c>
      <c r="P632">
        <v>15</v>
      </c>
      <c r="Q632">
        <v>612</v>
      </c>
      <c r="R632" t="s">
        <v>35</v>
      </c>
      <c r="S632" t="s">
        <v>36</v>
      </c>
      <c r="T632" t="s">
        <v>49</v>
      </c>
      <c r="U632">
        <v>5</v>
      </c>
      <c r="V632" t="s">
        <v>71</v>
      </c>
      <c r="W632">
        <v>2</v>
      </c>
      <c r="X632">
        <v>5</v>
      </c>
      <c r="Y632" t="s">
        <v>99</v>
      </c>
      <c r="Z632">
        <v>17</v>
      </c>
    </row>
    <row r="633" spans="1:26" x14ac:dyDescent="0.3">
      <c r="A633" t="s">
        <v>252</v>
      </c>
      <c r="B633" s="1">
        <v>46069</v>
      </c>
      <c r="C633" t="s">
        <v>89</v>
      </c>
      <c r="D633" s="2">
        <v>0.72916666666666663</v>
      </c>
      <c r="E633" t="s">
        <v>253</v>
      </c>
      <c r="F633" t="s">
        <v>28</v>
      </c>
      <c r="G633" t="s">
        <v>29</v>
      </c>
      <c r="H633">
        <v>28</v>
      </c>
      <c r="I633" t="s">
        <v>30</v>
      </c>
      <c r="J633" t="s">
        <v>118</v>
      </c>
      <c r="K633" t="s">
        <v>32</v>
      </c>
      <c r="L633" t="s">
        <v>102</v>
      </c>
      <c r="M633" t="s">
        <v>34</v>
      </c>
      <c r="N633">
        <v>2</v>
      </c>
      <c r="O633">
        <v>150</v>
      </c>
      <c r="P633">
        <v>5</v>
      </c>
      <c r="Q633">
        <v>285</v>
      </c>
      <c r="R633" t="s">
        <v>69</v>
      </c>
      <c r="S633" t="s">
        <v>36</v>
      </c>
      <c r="T633" t="s">
        <v>49</v>
      </c>
      <c r="U633">
        <v>5</v>
      </c>
      <c r="V633" t="s">
        <v>61</v>
      </c>
      <c r="W633">
        <v>2</v>
      </c>
      <c r="X633">
        <v>1</v>
      </c>
      <c r="Y633" t="s">
        <v>39</v>
      </c>
      <c r="Z633">
        <v>17</v>
      </c>
    </row>
    <row r="634" spans="1:26" x14ac:dyDescent="0.3">
      <c r="A634" t="s">
        <v>276</v>
      </c>
      <c r="B634" s="1">
        <v>46181</v>
      </c>
      <c r="C634" t="s">
        <v>26</v>
      </c>
      <c r="D634" s="2">
        <v>0.73958333333333337</v>
      </c>
      <c r="E634" t="s">
        <v>277</v>
      </c>
      <c r="F634" t="s">
        <v>75</v>
      </c>
      <c r="G634" t="s">
        <v>29</v>
      </c>
      <c r="H634">
        <v>33</v>
      </c>
      <c r="I634" t="s">
        <v>30</v>
      </c>
      <c r="J634" t="s">
        <v>118</v>
      </c>
      <c r="K634" t="s">
        <v>32</v>
      </c>
      <c r="L634" t="s">
        <v>102</v>
      </c>
      <c r="M634" t="s">
        <v>76</v>
      </c>
      <c r="N634">
        <v>2</v>
      </c>
      <c r="O634">
        <v>220</v>
      </c>
      <c r="P634">
        <v>15</v>
      </c>
      <c r="Q634">
        <v>374</v>
      </c>
      <c r="R634" t="s">
        <v>47</v>
      </c>
      <c r="S634" t="s">
        <v>77</v>
      </c>
      <c r="T634" t="s">
        <v>93</v>
      </c>
      <c r="U634">
        <v>5</v>
      </c>
      <c r="V634" t="s">
        <v>38</v>
      </c>
      <c r="W634">
        <v>6</v>
      </c>
      <c r="X634">
        <v>1</v>
      </c>
      <c r="Y634" t="s">
        <v>39</v>
      </c>
      <c r="Z634">
        <v>17</v>
      </c>
    </row>
    <row r="635" spans="1:26" x14ac:dyDescent="0.3">
      <c r="A635" t="s">
        <v>284</v>
      </c>
      <c r="B635" s="1">
        <v>46136</v>
      </c>
      <c r="C635" t="s">
        <v>64</v>
      </c>
      <c r="D635" s="2">
        <v>0.72916666666666663</v>
      </c>
      <c r="E635" t="s">
        <v>285</v>
      </c>
      <c r="F635" t="s">
        <v>66</v>
      </c>
      <c r="G635" t="s">
        <v>43</v>
      </c>
      <c r="H635">
        <v>27</v>
      </c>
      <c r="I635" t="s">
        <v>30</v>
      </c>
      <c r="J635" t="s">
        <v>125</v>
      </c>
      <c r="K635" t="s">
        <v>83</v>
      </c>
      <c r="L635" t="s">
        <v>84</v>
      </c>
      <c r="M635" t="s">
        <v>76</v>
      </c>
      <c r="N635">
        <v>3</v>
      </c>
      <c r="O635">
        <v>250</v>
      </c>
      <c r="P635">
        <v>10</v>
      </c>
      <c r="Q635">
        <v>675</v>
      </c>
      <c r="R635" t="s">
        <v>35</v>
      </c>
      <c r="S635" t="s">
        <v>36</v>
      </c>
      <c r="T635" t="s">
        <v>93</v>
      </c>
      <c r="U635">
        <v>5</v>
      </c>
      <c r="V635" t="s">
        <v>61</v>
      </c>
      <c r="W635">
        <v>4</v>
      </c>
      <c r="X635">
        <v>5</v>
      </c>
      <c r="Y635" t="s">
        <v>99</v>
      </c>
      <c r="Z635">
        <v>17</v>
      </c>
    </row>
    <row r="636" spans="1:26" x14ac:dyDescent="0.3">
      <c r="A636" t="s">
        <v>293</v>
      </c>
      <c r="B636" s="1">
        <v>46056</v>
      </c>
      <c r="C636" t="s">
        <v>89</v>
      </c>
      <c r="D636" s="2">
        <v>0.70833333333333337</v>
      </c>
      <c r="E636" t="s">
        <v>247</v>
      </c>
      <c r="F636" t="s">
        <v>110</v>
      </c>
      <c r="G636" t="s">
        <v>29</v>
      </c>
      <c r="H636">
        <v>41</v>
      </c>
      <c r="I636" t="s">
        <v>30</v>
      </c>
      <c r="J636" t="s">
        <v>125</v>
      </c>
      <c r="K636" t="s">
        <v>83</v>
      </c>
      <c r="L636" t="s">
        <v>128</v>
      </c>
      <c r="M636" t="s">
        <v>34</v>
      </c>
      <c r="N636">
        <v>2</v>
      </c>
      <c r="O636">
        <v>150</v>
      </c>
      <c r="P636">
        <v>15</v>
      </c>
      <c r="Q636">
        <v>255</v>
      </c>
      <c r="R636" t="s">
        <v>69</v>
      </c>
      <c r="S636" t="s">
        <v>36</v>
      </c>
      <c r="T636" t="s">
        <v>37</v>
      </c>
      <c r="U636">
        <v>5</v>
      </c>
      <c r="V636" t="s">
        <v>50</v>
      </c>
      <c r="W636">
        <v>2</v>
      </c>
      <c r="X636">
        <v>2</v>
      </c>
      <c r="Y636" t="s">
        <v>78</v>
      </c>
      <c r="Z636">
        <v>17</v>
      </c>
    </row>
    <row r="637" spans="1:26" x14ac:dyDescent="0.3">
      <c r="A637" t="s">
        <v>317</v>
      </c>
      <c r="B637" s="1">
        <v>46105</v>
      </c>
      <c r="C637" t="s">
        <v>95</v>
      </c>
      <c r="D637" s="2">
        <v>0.72916666666666663</v>
      </c>
      <c r="E637" t="s">
        <v>156</v>
      </c>
      <c r="F637" t="s">
        <v>75</v>
      </c>
      <c r="G637" t="s">
        <v>43</v>
      </c>
      <c r="H637">
        <v>38</v>
      </c>
      <c r="I637" t="s">
        <v>30</v>
      </c>
      <c r="J637" t="s">
        <v>82</v>
      </c>
      <c r="K637" t="s">
        <v>32</v>
      </c>
      <c r="L637" t="s">
        <v>33</v>
      </c>
      <c r="M637" t="s">
        <v>58</v>
      </c>
      <c r="N637">
        <v>4</v>
      </c>
      <c r="O637">
        <v>220</v>
      </c>
      <c r="P637">
        <v>15</v>
      </c>
      <c r="Q637">
        <v>748</v>
      </c>
      <c r="R637" t="s">
        <v>69</v>
      </c>
      <c r="S637" t="s">
        <v>36</v>
      </c>
      <c r="T637" t="s">
        <v>60</v>
      </c>
      <c r="U637">
        <v>5</v>
      </c>
      <c r="V637" t="s">
        <v>71</v>
      </c>
      <c r="W637">
        <v>3</v>
      </c>
      <c r="X637">
        <v>2</v>
      </c>
      <c r="Y637" t="s">
        <v>78</v>
      </c>
      <c r="Z637">
        <v>17</v>
      </c>
    </row>
    <row r="638" spans="1:26" x14ac:dyDescent="0.3">
      <c r="A638" t="s">
        <v>337</v>
      </c>
      <c r="B638" s="1">
        <v>46057</v>
      </c>
      <c r="C638" t="s">
        <v>89</v>
      </c>
      <c r="D638" s="2">
        <v>0.71875</v>
      </c>
      <c r="E638" t="s">
        <v>338</v>
      </c>
      <c r="F638" t="s">
        <v>55</v>
      </c>
      <c r="G638" t="s">
        <v>43</v>
      </c>
      <c r="H638">
        <v>40</v>
      </c>
      <c r="I638" t="s">
        <v>30</v>
      </c>
      <c r="J638" t="s">
        <v>31</v>
      </c>
      <c r="K638" t="s">
        <v>67</v>
      </c>
      <c r="L638" t="s">
        <v>87</v>
      </c>
      <c r="M638" t="s">
        <v>58</v>
      </c>
      <c r="N638">
        <v>4</v>
      </c>
      <c r="O638">
        <v>120</v>
      </c>
      <c r="P638">
        <v>10</v>
      </c>
      <c r="Q638">
        <v>432</v>
      </c>
      <c r="R638" t="s">
        <v>35</v>
      </c>
      <c r="S638" t="s">
        <v>48</v>
      </c>
      <c r="T638" t="s">
        <v>70</v>
      </c>
      <c r="U638">
        <v>5</v>
      </c>
      <c r="V638" t="s">
        <v>71</v>
      </c>
      <c r="W638">
        <v>2</v>
      </c>
      <c r="X638">
        <v>3</v>
      </c>
      <c r="Y638" t="s">
        <v>62</v>
      </c>
      <c r="Z638">
        <v>17</v>
      </c>
    </row>
    <row r="639" spans="1:26" x14ac:dyDescent="0.3">
      <c r="A639" t="s">
        <v>349</v>
      </c>
      <c r="B639" s="1">
        <v>46152</v>
      </c>
      <c r="C639" t="s">
        <v>53</v>
      </c>
      <c r="D639" s="2">
        <v>0.72916666666666663</v>
      </c>
      <c r="E639" t="s">
        <v>350</v>
      </c>
      <c r="F639" t="s">
        <v>107</v>
      </c>
      <c r="G639" t="s">
        <v>43</v>
      </c>
      <c r="H639">
        <v>27</v>
      </c>
      <c r="I639" t="s">
        <v>30</v>
      </c>
      <c r="J639" t="s">
        <v>118</v>
      </c>
      <c r="K639" t="s">
        <v>83</v>
      </c>
      <c r="L639" t="s">
        <v>128</v>
      </c>
      <c r="M639" t="s">
        <v>76</v>
      </c>
      <c r="N639">
        <v>1</v>
      </c>
      <c r="O639">
        <v>180</v>
      </c>
      <c r="P639">
        <v>15</v>
      </c>
      <c r="Q639">
        <v>153</v>
      </c>
      <c r="R639" t="s">
        <v>35</v>
      </c>
      <c r="S639" t="s">
        <v>48</v>
      </c>
      <c r="T639" t="s">
        <v>49</v>
      </c>
      <c r="U639">
        <v>5</v>
      </c>
      <c r="V639" t="s">
        <v>61</v>
      </c>
      <c r="W639">
        <v>5</v>
      </c>
      <c r="X639">
        <v>0</v>
      </c>
      <c r="Y639" t="s">
        <v>115</v>
      </c>
      <c r="Z639">
        <v>17</v>
      </c>
    </row>
    <row r="640" spans="1:26" x14ac:dyDescent="0.3">
      <c r="A640" t="s">
        <v>351</v>
      </c>
      <c r="B640" s="1">
        <v>46166</v>
      </c>
      <c r="C640" t="s">
        <v>53</v>
      </c>
      <c r="D640" s="2">
        <v>0.73958333333333337</v>
      </c>
      <c r="E640" t="s">
        <v>352</v>
      </c>
      <c r="F640" t="s">
        <v>91</v>
      </c>
      <c r="G640" t="s">
        <v>29</v>
      </c>
      <c r="H640">
        <v>31</v>
      </c>
      <c r="I640" t="s">
        <v>30</v>
      </c>
      <c r="J640" t="s">
        <v>56</v>
      </c>
      <c r="K640" t="s">
        <v>45</v>
      </c>
      <c r="L640" t="s">
        <v>46</v>
      </c>
      <c r="M640" t="s">
        <v>58</v>
      </c>
      <c r="N640">
        <v>3</v>
      </c>
      <c r="O640">
        <v>220</v>
      </c>
      <c r="P640">
        <v>5</v>
      </c>
      <c r="Q640">
        <v>627</v>
      </c>
      <c r="R640" t="s">
        <v>47</v>
      </c>
      <c r="S640" t="s">
        <v>77</v>
      </c>
      <c r="T640" t="s">
        <v>93</v>
      </c>
      <c r="U640">
        <v>5</v>
      </c>
      <c r="V640" t="s">
        <v>61</v>
      </c>
      <c r="W640">
        <v>5</v>
      </c>
      <c r="X640">
        <v>0</v>
      </c>
      <c r="Y640" t="s">
        <v>115</v>
      </c>
      <c r="Z640">
        <v>17</v>
      </c>
    </row>
    <row r="641" spans="1:26" x14ac:dyDescent="0.3">
      <c r="A641" t="s">
        <v>374</v>
      </c>
      <c r="B641" s="1">
        <v>46178</v>
      </c>
      <c r="C641" t="s">
        <v>26</v>
      </c>
      <c r="D641" s="2">
        <v>0.70833333333333337</v>
      </c>
      <c r="E641" t="s">
        <v>375</v>
      </c>
      <c r="F641" t="s">
        <v>91</v>
      </c>
      <c r="G641" t="s">
        <v>29</v>
      </c>
      <c r="H641">
        <v>48</v>
      </c>
      <c r="I641" t="s">
        <v>30</v>
      </c>
      <c r="J641" t="s">
        <v>150</v>
      </c>
      <c r="K641" t="s">
        <v>32</v>
      </c>
      <c r="L641" t="s">
        <v>33</v>
      </c>
      <c r="M641" t="s">
        <v>58</v>
      </c>
      <c r="N641">
        <v>3</v>
      </c>
      <c r="O641">
        <v>220</v>
      </c>
      <c r="P641">
        <v>15</v>
      </c>
      <c r="Q641">
        <v>561</v>
      </c>
      <c r="R641" t="s">
        <v>35</v>
      </c>
      <c r="S641" t="s">
        <v>77</v>
      </c>
      <c r="T641" t="s">
        <v>70</v>
      </c>
      <c r="U641">
        <v>2</v>
      </c>
      <c r="V641" t="s">
        <v>71</v>
      </c>
      <c r="W641">
        <v>6</v>
      </c>
      <c r="X641">
        <v>5</v>
      </c>
      <c r="Y641" t="s">
        <v>99</v>
      </c>
      <c r="Z641">
        <v>17</v>
      </c>
    </row>
    <row r="642" spans="1:26" x14ac:dyDescent="0.3">
      <c r="A642" t="s">
        <v>398</v>
      </c>
      <c r="B642" s="1">
        <v>46044</v>
      </c>
      <c r="C642" t="s">
        <v>124</v>
      </c>
      <c r="D642" s="2">
        <v>0.71875</v>
      </c>
      <c r="E642" t="s">
        <v>170</v>
      </c>
      <c r="F642" t="s">
        <v>91</v>
      </c>
      <c r="G642" t="s">
        <v>29</v>
      </c>
      <c r="H642">
        <v>26</v>
      </c>
      <c r="I642" t="s">
        <v>30</v>
      </c>
      <c r="J642" t="s">
        <v>44</v>
      </c>
      <c r="K642" t="s">
        <v>32</v>
      </c>
      <c r="L642" t="s">
        <v>33</v>
      </c>
      <c r="M642" t="s">
        <v>58</v>
      </c>
      <c r="N642">
        <v>4</v>
      </c>
      <c r="O642">
        <v>220</v>
      </c>
      <c r="P642">
        <v>5</v>
      </c>
      <c r="Q642">
        <v>836</v>
      </c>
      <c r="R642" t="s">
        <v>47</v>
      </c>
      <c r="S642" t="s">
        <v>48</v>
      </c>
      <c r="T642" t="s">
        <v>60</v>
      </c>
      <c r="U642">
        <v>2</v>
      </c>
      <c r="V642" t="s">
        <v>38</v>
      </c>
      <c r="W642">
        <v>1</v>
      </c>
      <c r="X642">
        <v>4</v>
      </c>
      <c r="Y642" t="s">
        <v>51</v>
      </c>
      <c r="Z642">
        <v>17</v>
      </c>
    </row>
    <row r="643" spans="1:26" x14ac:dyDescent="0.3">
      <c r="A643" t="s">
        <v>414</v>
      </c>
      <c r="B643" s="1">
        <v>46172</v>
      </c>
      <c r="C643" t="s">
        <v>53</v>
      </c>
      <c r="D643" s="2">
        <v>0.70833333333333337</v>
      </c>
      <c r="E643" t="s">
        <v>415</v>
      </c>
      <c r="F643" t="s">
        <v>55</v>
      </c>
      <c r="G643" t="s">
        <v>43</v>
      </c>
      <c r="H643">
        <v>27</v>
      </c>
      <c r="I643" t="s">
        <v>30</v>
      </c>
      <c r="J643" t="s">
        <v>150</v>
      </c>
      <c r="K643" t="s">
        <v>32</v>
      </c>
      <c r="L643" t="s">
        <v>102</v>
      </c>
      <c r="M643" t="s">
        <v>58</v>
      </c>
      <c r="N643">
        <v>1</v>
      </c>
      <c r="O643">
        <v>120</v>
      </c>
      <c r="P643">
        <v>15</v>
      </c>
      <c r="Q643">
        <v>102</v>
      </c>
      <c r="R643" t="s">
        <v>69</v>
      </c>
      <c r="S643" t="s">
        <v>77</v>
      </c>
      <c r="T643" t="s">
        <v>93</v>
      </c>
      <c r="U643">
        <v>2</v>
      </c>
      <c r="V643" t="s">
        <v>71</v>
      </c>
      <c r="W643">
        <v>5</v>
      </c>
      <c r="X643">
        <v>6</v>
      </c>
      <c r="Y643" t="s">
        <v>72</v>
      </c>
      <c r="Z643">
        <v>17</v>
      </c>
    </row>
    <row r="644" spans="1:26" x14ac:dyDescent="0.3">
      <c r="A644" t="s">
        <v>416</v>
      </c>
      <c r="B644" s="1">
        <v>46186</v>
      </c>
      <c r="C644" t="s">
        <v>26</v>
      </c>
      <c r="D644" s="2">
        <v>0.72916666666666663</v>
      </c>
      <c r="E644" t="s">
        <v>417</v>
      </c>
      <c r="F644" t="s">
        <v>55</v>
      </c>
      <c r="G644" t="s">
        <v>43</v>
      </c>
      <c r="H644">
        <v>42</v>
      </c>
      <c r="I644" t="s">
        <v>30</v>
      </c>
      <c r="J644" t="s">
        <v>56</v>
      </c>
      <c r="K644" t="s">
        <v>83</v>
      </c>
      <c r="L644" t="s">
        <v>175</v>
      </c>
      <c r="M644" t="s">
        <v>58</v>
      </c>
      <c r="N644">
        <v>1</v>
      </c>
      <c r="O644">
        <v>220</v>
      </c>
      <c r="P644">
        <v>10</v>
      </c>
      <c r="Q644">
        <v>198</v>
      </c>
      <c r="R644" t="s">
        <v>47</v>
      </c>
      <c r="S644" t="s">
        <v>59</v>
      </c>
      <c r="T644" t="s">
        <v>49</v>
      </c>
      <c r="U644">
        <v>2</v>
      </c>
      <c r="V644" t="s">
        <v>38</v>
      </c>
      <c r="W644">
        <v>6</v>
      </c>
      <c r="X644">
        <v>6</v>
      </c>
      <c r="Y644" t="s">
        <v>72</v>
      </c>
      <c r="Z644">
        <v>17</v>
      </c>
    </row>
    <row r="645" spans="1:26" x14ac:dyDescent="0.3">
      <c r="A645" t="s">
        <v>430</v>
      </c>
      <c r="B645" s="1">
        <v>46125</v>
      </c>
      <c r="C645" t="s">
        <v>64</v>
      </c>
      <c r="D645" s="2">
        <v>0.70833333333333337</v>
      </c>
      <c r="E645" t="s">
        <v>288</v>
      </c>
      <c r="F645" t="s">
        <v>91</v>
      </c>
      <c r="G645" t="s">
        <v>29</v>
      </c>
      <c r="H645">
        <v>39</v>
      </c>
      <c r="I645" t="s">
        <v>30</v>
      </c>
      <c r="J645" t="s">
        <v>118</v>
      </c>
      <c r="K645" t="s">
        <v>32</v>
      </c>
      <c r="L645" t="s">
        <v>33</v>
      </c>
      <c r="M645" t="s">
        <v>34</v>
      </c>
      <c r="N645">
        <v>4</v>
      </c>
      <c r="O645">
        <v>120</v>
      </c>
      <c r="P645">
        <v>0</v>
      </c>
      <c r="Q645">
        <v>480</v>
      </c>
      <c r="R645" t="s">
        <v>35</v>
      </c>
      <c r="S645" t="s">
        <v>77</v>
      </c>
      <c r="T645" t="s">
        <v>70</v>
      </c>
      <c r="U645">
        <v>2</v>
      </c>
      <c r="V645" t="s">
        <v>50</v>
      </c>
      <c r="W645">
        <v>4</v>
      </c>
      <c r="X645">
        <v>1</v>
      </c>
      <c r="Y645" t="s">
        <v>39</v>
      </c>
      <c r="Z645">
        <v>17</v>
      </c>
    </row>
    <row r="646" spans="1:26" x14ac:dyDescent="0.3">
      <c r="A646" t="s">
        <v>433</v>
      </c>
      <c r="B646" s="1">
        <v>46153</v>
      </c>
      <c r="C646" t="s">
        <v>53</v>
      </c>
      <c r="D646" s="2">
        <v>0.71875</v>
      </c>
      <c r="E646" t="s">
        <v>434</v>
      </c>
      <c r="F646" t="s">
        <v>81</v>
      </c>
      <c r="G646" t="s">
        <v>29</v>
      </c>
      <c r="H646">
        <v>41</v>
      </c>
      <c r="I646" t="s">
        <v>30</v>
      </c>
      <c r="J646" t="s">
        <v>82</v>
      </c>
      <c r="K646" t="s">
        <v>32</v>
      </c>
      <c r="L646" t="s">
        <v>102</v>
      </c>
      <c r="M646" t="s">
        <v>34</v>
      </c>
      <c r="N646">
        <v>1</v>
      </c>
      <c r="O646">
        <v>150</v>
      </c>
      <c r="P646">
        <v>10</v>
      </c>
      <c r="Q646">
        <v>135</v>
      </c>
      <c r="R646" t="s">
        <v>47</v>
      </c>
      <c r="S646" t="s">
        <v>77</v>
      </c>
      <c r="T646" t="s">
        <v>60</v>
      </c>
      <c r="U646">
        <v>2</v>
      </c>
      <c r="V646" t="s">
        <v>38</v>
      </c>
      <c r="W646">
        <v>5</v>
      </c>
      <c r="X646">
        <v>1</v>
      </c>
      <c r="Y646" t="s">
        <v>39</v>
      </c>
      <c r="Z646">
        <v>17</v>
      </c>
    </row>
    <row r="647" spans="1:26" x14ac:dyDescent="0.3">
      <c r="A647" t="s">
        <v>465</v>
      </c>
      <c r="B647" s="1">
        <v>46047</v>
      </c>
      <c r="C647" t="s">
        <v>124</v>
      </c>
      <c r="D647" s="2">
        <v>0.73958333333333337</v>
      </c>
      <c r="E647" t="s">
        <v>381</v>
      </c>
      <c r="F647" t="s">
        <v>66</v>
      </c>
      <c r="G647" t="s">
        <v>29</v>
      </c>
      <c r="H647">
        <v>36</v>
      </c>
      <c r="I647" t="s">
        <v>30</v>
      </c>
      <c r="J647" t="s">
        <v>31</v>
      </c>
      <c r="K647" t="s">
        <v>32</v>
      </c>
      <c r="L647" t="s">
        <v>102</v>
      </c>
      <c r="M647" t="s">
        <v>76</v>
      </c>
      <c r="N647">
        <v>3</v>
      </c>
      <c r="O647">
        <v>250</v>
      </c>
      <c r="P647">
        <v>10</v>
      </c>
      <c r="Q647">
        <v>675</v>
      </c>
      <c r="R647" t="s">
        <v>47</v>
      </c>
      <c r="S647" t="s">
        <v>59</v>
      </c>
      <c r="T647" t="s">
        <v>60</v>
      </c>
      <c r="U647">
        <v>2</v>
      </c>
      <c r="V647" t="s">
        <v>71</v>
      </c>
      <c r="W647">
        <v>1</v>
      </c>
      <c r="X647">
        <v>0</v>
      </c>
      <c r="Y647" t="s">
        <v>115</v>
      </c>
      <c r="Z647">
        <v>17</v>
      </c>
    </row>
    <row r="648" spans="1:26" x14ac:dyDescent="0.3">
      <c r="A648" t="s">
        <v>470</v>
      </c>
      <c r="B648" s="1">
        <v>46111</v>
      </c>
      <c r="C648" t="s">
        <v>95</v>
      </c>
      <c r="D648" s="2">
        <v>0.73958333333333337</v>
      </c>
      <c r="E648" t="s">
        <v>231</v>
      </c>
      <c r="F648" t="s">
        <v>91</v>
      </c>
      <c r="G648" t="s">
        <v>43</v>
      </c>
      <c r="H648">
        <v>44</v>
      </c>
      <c r="I648" t="s">
        <v>30</v>
      </c>
      <c r="J648" t="s">
        <v>44</v>
      </c>
      <c r="K648" t="s">
        <v>45</v>
      </c>
      <c r="L648" t="s">
        <v>46</v>
      </c>
      <c r="M648" t="s">
        <v>58</v>
      </c>
      <c r="N648">
        <v>3</v>
      </c>
      <c r="O648">
        <v>200</v>
      </c>
      <c r="P648">
        <v>10</v>
      </c>
      <c r="Q648">
        <v>540</v>
      </c>
      <c r="R648" t="s">
        <v>69</v>
      </c>
      <c r="S648" t="s">
        <v>36</v>
      </c>
      <c r="T648" t="s">
        <v>37</v>
      </c>
      <c r="U648">
        <v>2</v>
      </c>
      <c r="V648" t="s">
        <v>71</v>
      </c>
      <c r="W648">
        <v>3</v>
      </c>
      <c r="X648">
        <v>1</v>
      </c>
      <c r="Y648" t="s">
        <v>39</v>
      </c>
      <c r="Z648">
        <v>17</v>
      </c>
    </row>
    <row r="649" spans="1:26" x14ac:dyDescent="0.3">
      <c r="A649" t="s">
        <v>478</v>
      </c>
      <c r="B649" s="1">
        <v>46062</v>
      </c>
      <c r="C649" t="s">
        <v>89</v>
      </c>
      <c r="D649" s="2">
        <v>0.73958333333333337</v>
      </c>
      <c r="E649" t="s">
        <v>479</v>
      </c>
      <c r="F649" t="s">
        <v>66</v>
      </c>
      <c r="G649" t="s">
        <v>29</v>
      </c>
      <c r="H649">
        <v>38</v>
      </c>
      <c r="I649" t="s">
        <v>30</v>
      </c>
      <c r="J649" t="s">
        <v>44</v>
      </c>
      <c r="K649" t="s">
        <v>32</v>
      </c>
      <c r="L649" t="s">
        <v>33</v>
      </c>
      <c r="M649" t="s">
        <v>34</v>
      </c>
      <c r="N649">
        <v>3</v>
      </c>
      <c r="O649">
        <v>250</v>
      </c>
      <c r="P649">
        <v>15</v>
      </c>
      <c r="Q649">
        <v>637.5</v>
      </c>
      <c r="R649" t="s">
        <v>47</v>
      </c>
      <c r="S649" t="s">
        <v>36</v>
      </c>
      <c r="T649" t="s">
        <v>49</v>
      </c>
      <c r="U649">
        <v>2</v>
      </c>
      <c r="V649" t="s">
        <v>61</v>
      </c>
      <c r="W649">
        <v>2</v>
      </c>
      <c r="X649">
        <v>1</v>
      </c>
      <c r="Y649" t="s">
        <v>39</v>
      </c>
      <c r="Z649">
        <v>17</v>
      </c>
    </row>
    <row r="650" spans="1:26" x14ac:dyDescent="0.3">
      <c r="A650" t="s">
        <v>493</v>
      </c>
      <c r="B650" s="1">
        <v>46032</v>
      </c>
      <c r="C650" t="s">
        <v>124</v>
      </c>
      <c r="D650" s="2">
        <v>0.73958333333333337</v>
      </c>
      <c r="E650" t="s">
        <v>494</v>
      </c>
      <c r="F650" t="s">
        <v>110</v>
      </c>
      <c r="G650" t="s">
        <v>43</v>
      </c>
      <c r="H650">
        <v>33</v>
      </c>
      <c r="I650" t="s">
        <v>30</v>
      </c>
      <c r="J650" t="s">
        <v>56</v>
      </c>
      <c r="K650" t="s">
        <v>45</v>
      </c>
      <c r="L650" t="s">
        <v>46</v>
      </c>
      <c r="M650" t="s">
        <v>76</v>
      </c>
      <c r="N650">
        <v>4</v>
      </c>
      <c r="O650">
        <v>150</v>
      </c>
      <c r="P650">
        <v>15</v>
      </c>
      <c r="Q650">
        <v>510</v>
      </c>
      <c r="R650" t="s">
        <v>35</v>
      </c>
      <c r="S650" t="s">
        <v>36</v>
      </c>
      <c r="T650" t="s">
        <v>49</v>
      </c>
      <c r="U650">
        <v>2</v>
      </c>
      <c r="V650" t="s">
        <v>61</v>
      </c>
      <c r="W650">
        <v>1</v>
      </c>
      <c r="X650">
        <v>6</v>
      </c>
      <c r="Y650" t="s">
        <v>72</v>
      </c>
      <c r="Z650">
        <v>17</v>
      </c>
    </row>
    <row r="651" spans="1:26" x14ac:dyDescent="0.3">
      <c r="A651" t="s">
        <v>505</v>
      </c>
      <c r="B651" s="1">
        <v>46027</v>
      </c>
      <c r="C651" t="s">
        <v>124</v>
      </c>
      <c r="D651" s="2">
        <v>0.70833333333333337</v>
      </c>
      <c r="E651" t="s">
        <v>506</v>
      </c>
      <c r="F651" t="s">
        <v>28</v>
      </c>
      <c r="G651" t="s">
        <v>43</v>
      </c>
      <c r="H651">
        <v>26</v>
      </c>
      <c r="I651" t="s">
        <v>30</v>
      </c>
      <c r="J651" t="s">
        <v>31</v>
      </c>
      <c r="K651" t="s">
        <v>45</v>
      </c>
      <c r="L651" t="s">
        <v>46</v>
      </c>
      <c r="M651" t="s">
        <v>34</v>
      </c>
      <c r="N651">
        <v>4</v>
      </c>
      <c r="O651">
        <v>220</v>
      </c>
      <c r="P651">
        <v>0</v>
      </c>
      <c r="Q651">
        <v>880</v>
      </c>
      <c r="R651" t="s">
        <v>35</v>
      </c>
      <c r="S651" t="s">
        <v>59</v>
      </c>
      <c r="T651" t="s">
        <v>60</v>
      </c>
      <c r="U651">
        <v>2</v>
      </c>
      <c r="V651" t="s">
        <v>50</v>
      </c>
      <c r="W651">
        <v>1</v>
      </c>
      <c r="X651">
        <v>1</v>
      </c>
      <c r="Y651" t="s">
        <v>39</v>
      </c>
      <c r="Z651">
        <v>17</v>
      </c>
    </row>
    <row r="652" spans="1:26" x14ac:dyDescent="0.3">
      <c r="A652" t="s">
        <v>517</v>
      </c>
      <c r="B652" s="1">
        <v>46190</v>
      </c>
      <c r="C652" t="s">
        <v>26</v>
      </c>
      <c r="D652" s="2">
        <v>0.70833333333333337</v>
      </c>
      <c r="E652" t="s">
        <v>371</v>
      </c>
      <c r="F652" t="s">
        <v>81</v>
      </c>
      <c r="G652" t="s">
        <v>43</v>
      </c>
      <c r="H652">
        <v>48</v>
      </c>
      <c r="I652" t="s">
        <v>30</v>
      </c>
      <c r="J652" t="s">
        <v>125</v>
      </c>
      <c r="K652" t="s">
        <v>67</v>
      </c>
      <c r="L652" t="s">
        <v>68</v>
      </c>
      <c r="M652" t="s">
        <v>76</v>
      </c>
      <c r="N652">
        <v>2</v>
      </c>
      <c r="O652">
        <v>250</v>
      </c>
      <c r="P652">
        <v>5</v>
      </c>
      <c r="Q652">
        <v>475</v>
      </c>
      <c r="R652" t="s">
        <v>47</v>
      </c>
      <c r="S652" t="s">
        <v>77</v>
      </c>
      <c r="T652" t="s">
        <v>93</v>
      </c>
      <c r="U652">
        <v>2</v>
      </c>
      <c r="V652" t="s">
        <v>61</v>
      </c>
      <c r="W652">
        <v>6</v>
      </c>
      <c r="X652">
        <v>3</v>
      </c>
      <c r="Y652" t="s">
        <v>62</v>
      </c>
      <c r="Z652">
        <v>17</v>
      </c>
    </row>
    <row r="653" spans="1:26" x14ac:dyDescent="0.3">
      <c r="A653" t="s">
        <v>523</v>
      </c>
      <c r="B653" s="1">
        <v>46167</v>
      </c>
      <c r="C653" t="s">
        <v>53</v>
      </c>
      <c r="D653" s="2">
        <v>0.71875</v>
      </c>
      <c r="E653" t="s">
        <v>172</v>
      </c>
      <c r="F653" t="s">
        <v>81</v>
      </c>
      <c r="G653" t="s">
        <v>43</v>
      </c>
      <c r="H653">
        <v>42</v>
      </c>
      <c r="I653" t="s">
        <v>30</v>
      </c>
      <c r="J653" t="s">
        <v>31</v>
      </c>
      <c r="K653" t="s">
        <v>45</v>
      </c>
      <c r="L653" t="s">
        <v>46</v>
      </c>
      <c r="M653" t="s">
        <v>76</v>
      </c>
      <c r="N653">
        <v>3</v>
      </c>
      <c r="O653">
        <v>180</v>
      </c>
      <c r="P653">
        <v>15</v>
      </c>
      <c r="Q653">
        <v>459</v>
      </c>
      <c r="R653" t="s">
        <v>35</v>
      </c>
      <c r="S653" t="s">
        <v>59</v>
      </c>
      <c r="T653" t="s">
        <v>93</v>
      </c>
      <c r="U653">
        <v>2</v>
      </c>
      <c r="V653" t="s">
        <v>71</v>
      </c>
      <c r="W653">
        <v>5</v>
      </c>
      <c r="X653">
        <v>1</v>
      </c>
      <c r="Y653" t="s">
        <v>39</v>
      </c>
      <c r="Z653">
        <v>17</v>
      </c>
    </row>
    <row r="654" spans="1:26" x14ac:dyDescent="0.3">
      <c r="A654" t="s">
        <v>526</v>
      </c>
      <c r="B654" s="1">
        <v>46087</v>
      </c>
      <c r="C654" t="s">
        <v>95</v>
      </c>
      <c r="D654" s="2">
        <v>0.73958333333333337</v>
      </c>
      <c r="E654" t="s">
        <v>527</v>
      </c>
      <c r="F654" t="s">
        <v>75</v>
      </c>
      <c r="G654" t="s">
        <v>29</v>
      </c>
      <c r="H654">
        <v>48</v>
      </c>
      <c r="I654" t="s">
        <v>30</v>
      </c>
      <c r="J654" t="s">
        <v>44</v>
      </c>
      <c r="K654" t="s">
        <v>32</v>
      </c>
      <c r="L654" t="s">
        <v>102</v>
      </c>
      <c r="M654" t="s">
        <v>34</v>
      </c>
      <c r="N654">
        <v>4</v>
      </c>
      <c r="O654">
        <v>120</v>
      </c>
      <c r="P654">
        <v>5</v>
      </c>
      <c r="Q654">
        <v>456</v>
      </c>
      <c r="R654" t="s">
        <v>47</v>
      </c>
      <c r="S654" t="s">
        <v>48</v>
      </c>
      <c r="T654" t="s">
        <v>37</v>
      </c>
      <c r="U654">
        <v>2</v>
      </c>
      <c r="V654" t="s">
        <v>71</v>
      </c>
      <c r="W654">
        <v>3</v>
      </c>
      <c r="X654">
        <v>5</v>
      </c>
      <c r="Y654" t="s">
        <v>99</v>
      </c>
      <c r="Z654">
        <v>17</v>
      </c>
    </row>
    <row r="655" spans="1:26" x14ac:dyDescent="0.3">
      <c r="A655" t="s">
        <v>561</v>
      </c>
      <c r="B655" s="1">
        <v>46055</v>
      </c>
      <c r="C655" t="s">
        <v>89</v>
      </c>
      <c r="D655" s="2">
        <v>0.70833333333333337</v>
      </c>
      <c r="E655" t="s">
        <v>562</v>
      </c>
      <c r="F655" t="s">
        <v>55</v>
      </c>
      <c r="G655" t="s">
        <v>43</v>
      </c>
      <c r="H655">
        <v>50</v>
      </c>
      <c r="I655" t="s">
        <v>30</v>
      </c>
      <c r="J655" t="s">
        <v>56</v>
      </c>
      <c r="K655" t="s">
        <v>83</v>
      </c>
      <c r="L655" t="s">
        <v>137</v>
      </c>
      <c r="M655" t="s">
        <v>76</v>
      </c>
      <c r="N655">
        <v>1</v>
      </c>
      <c r="O655">
        <v>120</v>
      </c>
      <c r="P655">
        <v>0</v>
      </c>
      <c r="Q655">
        <v>120</v>
      </c>
      <c r="R655" t="s">
        <v>47</v>
      </c>
      <c r="S655" t="s">
        <v>36</v>
      </c>
      <c r="T655" t="s">
        <v>70</v>
      </c>
      <c r="U655">
        <v>2</v>
      </c>
      <c r="V655" t="s">
        <v>50</v>
      </c>
      <c r="W655">
        <v>2</v>
      </c>
      <c r="X655">
        <v>1</v>
      </c>
      <c r="Y655" t="s">
        <v>39</v>
      </c>
      <c r="Z655">
        <v>17</v>
      </c>
    </row>
    <row r="656" spans="1:26" x14ac:dyDescent="0.3">
      <c r="A656" t="s">
        <v>613</v>
      </c>
      <c r="B656" s="1">
        <v>46153</v>
      </c>
      <c r="C656" t="s">
        <v>53</v>
      </c>
      <c r="D656" s="2">
        <v>0.71875</v>
      </c>
      <c r="E656" t="s">
        <v>170</v>
      </c>
      <c r="F656" t="s">
        <v>107</v>
      </c>
      <c r="G656" t="s">
        <v>43</v>
      </c>
      <c r="H656">
        <v>53</v>
      </c>
      <c r="I656" t="s">
        <v>30</v>
      </c>
      <c r="J656" t="s">
        <v>56</v>
      </c>
      <c r="K656" t="s">
        <v>67</v>
      </c>
      <c r="L656" t="s">
        <v>87</v>
      </c>
      <c r="M656" t="s">
        <v>34</v>
      </c>
      <c r="N656">
        <v>4</v>
      </c>
      <c r="O656">
        <v>200</v>
      </c>
      <c r="P656">
        <v>10</v>
      </c>
      <c r="Q656">
        <v>720</v>
      </c>
      <c r="R656" t="s">
        <v>35</v>
      </c>
      <c r="S656" t="s">
        <v>77</v>
      </c>
      <c r="T656" t="s">
        <v>93</v>
      </c>
      <c r="U656">
        <v>1</v>
      </c>
      <c r="V656" t="s">
        <v>61</v>
      </c>
      <c r="W656">
        <v>5</v>
      </c>
      <c r="X656">
        <v>1</v>
      </c>
      <c r="Y656" t="s">
        <v>39</v>
      </c>
      <c r="Z656">
        <v>17</v>
      </c>
    </row>
    <row r="657" spans="1:26" x14ac:dyDescent="0.3">
      <c r="A657" t="s">
        <v>646</v>
      </c>
      <c r="B657" s="1">
        <v>46039</v>
      </c>
      <c r="C657" t="s">
        <v>124</v>
      </c>
      <c r="D657" s="2">
        <v>0.72916666666666663</v>
      </c>
      <c r="E657" t="s">
        <v>647</v>
      </c>
      <c r="F657" t="s">
        <v>28</v>
      </c>
      <c r="G657" t="s">
        <v>43</v>
      </c>
      <c r="H657">
        <v>28</v>
      </c>
      <c r="I657" t="s">
        <v>30</v>
      </c>
      <c r="J657" t="s">
        <v>56</v>
      </c>
      <c r="K657" t="s">
        <v>32</v>
      </c>
      <c r="L657" t="s">
        <v>102</v>
      </c>
      <c r="M657" t="s">
        <v>34</v>
      </c>
      <c r="N657">
        <v>2</v>
      </c>
      <c r="O657">
        <v>180</v>
      </c>
      <c r="P657">
        <v>10</v>
      </c>
      <c r="Q657">
        <v>324</v>
      </c>
      <c r="R657" t="s">
        <v>47</v>
      </c>
      <c r="S657" t="s">
        <v>48</v>
      </c>
      <c r="T657" t="s">
        <v>93</v>
      </c>
      <c r="U657">
        <v>1</v>
      </c>
      <c r="V657" t="s">
        <v>71</v>
      </c>
      <c r="W657">
        <v>1</v>
      </c>
      <c r="X657">
        <v>6</v>
      </c>
      <c r="Y657" t="s">
        <v>72</v>
      </c>
      <c r="Z657">
        <v>17</v>
      </c>
    </row>
    <row r="658" spans="1:26" x14ac:dyDescent="0.3">
      <c r="A658" t="s">
        <v>732</v>
      </c>
      <c r="B658" s="1">
        <v>46185</v>
      </c>
      <c r="C658" t="s">
        <v>26</v>
      </c>
      <c r="D658" s="2">
        <v>0.70833333333333337</v>
      </c>
      <c r="E658" t="s">
        <v>316</v>
      </c>
      <c r="F658" t="s">
        <v>55</v>
      </c>
      <c r="G658" t="s">
        <v>29</v>
      </c>
      <c r="H658">
        <v>53</v>
      </c>
      <c r="I658" t="s">
        <v>30</v>
      </c>
      <c r="J658" t="s">
        <v>44</v>
      </c>
      <c r="K658" t="s">
        <v>32</v>
      </c>
      <c r="L658" t="s">
        <v>33</v>
      </c>
      <c r="M658" t="s">
        <v>58</v>
      </c>
      <c r="N658">
        <v>3</v>
      </c>
      <c r="O658">
        <v>150</v>
      </c>
      <c r="P658">
        <v>0</v>
      </c>
      <c r="Q658">
        <v>450</v>
      </c>
      <c r="R658" t="s">
        <v>35</v>
      </c>
      <c r="S658" t="s">
        <v>59</v>
      </c>
      <c r="T658" t="s">
        <v>60</v>
      </c>
      <c r="U658">
        <v>1</v>
      </c>
      <c r="V658" t="s">
        <v>38</v>
      </c>
      <c r="W658">
        <v>6</v>
      </c>
      <c r="X658">
        <v>5</v>
      </c>
      <c r="Y658" t="s">
        <v>99</v>
      </c>
      <c r="Z658">
        <v>17</v>
      </c>
    </row>
    <row r="659" spans="1:26" x14ac:dyDescent="0.3">
      <c r="A659" t="s">
        <v>734</v>
      </c>
      <c r="B659" s="1">
        <v>46139</v>
      </c>
      <c r="C659" t="s">
        <v>64</v>
      </c>
      <c r="D659" s="2">
        <v>0.71875</v>
      </c>
      <c r="E659" t="s">
        <v>181</v>
      </c>
      <c r="F659" t="s">
        <v>55</v>
      </c>
      <c r="G659" t="s">
        <v>29</v>
      </c>
      <c r="H659">
        <v>38</v>
      </c>
      <c r="I659" t="s">
        <v>30</v>
      </c>
      <c r="J659" t="s">
        <v>82</v>
      </c>
      <c r="K659" t="s">
        <v>32</v>
      </c>
      <c r="L659" t="s">
        <v>33</v>
      </c>
      <c r="M659" t="s">
        <v>34</v>
      </c>
      <c r="N659">
        <v>3</v>
      </c>
      <c r="O659">
        <v>250</v>
      </c>
      <c r="P659">
        <v>0</v>
      </c>
      <c r="Q659">
        <v>750</v>
      </c>
      <c r="R659" t="s">
        <v>47</v>
      </c>
      <c r="S659" t="s">
        <v>59</v>
      </c>
      <c r="T659" t="s">
        <v>70</v>
      </c>
      <c r="U659">
        <v>1</v>
      </c>
      <c r="V659" t="s">
        <v>71</v>
      </c>
      <c r="W659">
        <v>4</v>
      </c>
      <c r="X659">
        <v>1</v>
      </c>
      <c r="Y659" t="s">
        <v>39</v>
      </c>
      <c r="Z659">
        <v>17</v>
      </c>
    </row>
    <row r="660" spans="1:26" x14ac:dyDescent="0.3">
      <c r="A660" t="s">
        <v>773</v>
      </c>
      <c r="B660" s="1">
        <v>46038</v>
      </c>
      <c r="C660" t="s">
        <v>124</v>
      </c>
      <c r="D660" s="2">
        <v>0.71875</v>
      </c>
      <c r="E660" t="s">
        <v>774</v>
      </c>
      <c r="F660" t="s">
        <v>131</v>
      </c>
      <c r="G660" t="s">
        <v>43</v>
      </c>
      <c r="H660">
        <v>33</v>
      </c>
      <c r="I660" t="s">
        <v>30</v>
      </c>
      <c r="J660" t="s">
        <v>150</v>
      </c>
      <c r="K660" t="s">
        <v>67</v>
      </c>
      <c r="L660" t="s">
        <v>87</v>
      </c>
      <c r="M660" t="s">
        <v>58</v>
      </c>
      <c r="N660">
        <v>4</v>
      </c>
      <c r="O660">
        <v>200</v>
      </c>
      <c r="P660">
        <v>0</v>
      </c>
      <c r="Q660">
        <v>800</v>
      </c>
      <c r="R660" t="s">
        <v>35</v>
      </c>
      <c r="S660" t="s">
        <v>48</v>
      </c>
      <c r="T660" t="s">
        <v>70</v>
      </c>
      <c r="U660">
        <v>4</v>
      </c>
      <c r="V660" t="s">
        <v>38</v>
      </c>
      <c r="W660">
        <v>1</v>
      </c>
      <c r="X660">
        <v>5</v>
      </c>
      <c r="Y660" t="s">
        <v>99</v>
      </c>
      <c r="Z660">
        <v>17</v>
      </c>
    </row>
    <row r="661" spans="1:26" x14ac:dyDescent="0.3">
      <c r="A661" t="s">
        <v>777</v>
      </c>
      <c r="B661" s="1">
        <v>46169</v>
      </c>
      <c r="C661" t="s">
        <v>53</v>
      </c>
      <c r="D661" s="2">
        <v>0.70833333333333337</v>
      </c>
      <c r="E661" t="s">
        <v>379</v>
      </c>
      <c r="F661" t="s">
        <v>107</v>
      </c>
      <c r="G661" t="s">
        <v>29</v>
      </c>
      <c r="H661">
        <v>27</v>
      </c>
      <c r="I661" t="s">
        <v>30</v>
      </c>
      <c r="J661" t="s">
        <v>125</v>
      </c>
      <c r="K661" t="s">
        <v>83</v>
      </c>
      <c r="L661" t="s">
        <v>84</v>
      </c>
      <c r="M661" t="s">
        <v>76</v>
      </c>
      <c r="N661">
        <v>1</v>
      </c>
      <c r="O661">
        <v>180</v>
      </c>
      <c r="P661">
        <v>5</v>
      </c>
      <c r="Q661">
        <v>171</v>
      </c>
      <c r="R661" t="s">
        <v>47</v>
      </c>
      <c r="S661" t="s">
        <v>48</v>
      </c>
      <c r="T661" t="s">
        <v>49</v>
      </c>
      <c r="U661">
        <v>4</v>
      </c>
      <c r="V661" t="s">
        <v>50</v>
      </c>
      <c r="W661">
        <v>5</v>
      </c>
      <c r="X661">
        <v>3</v>
      </c>
      <c r="Y661" t="s">
        <v>62</v>
      </c>
      <c r="Z661">
        <v>17</v>
      </c>
    </row>
    <row r="662" spans="1:26" x14ac:dyDescent="0.3">
      <c r="A662" t="s">
        <v>805</v>
      </c>
      <c r="B662" s="1">
        <v>46094</v>
      </c>
      <c r="C662" t="s">
        <v>95</v>
      </c>
      <c r="D662" s="2">
        <v>0.71875</v>
      </c>
      <c r="E662" t="s">
        <v>120</v>
      </c>
      <c r="F662" t="s">
        <v>110</v>
      </c>
      <c r="G662" t="s">
        <v>29</v>
      </c>
      <c r="H662">
        <v>31</v>
      </c>
      <c r="I662" t="s">
        <v>30</v>
      </c>
      <c r="J662" t="s">
        <v>82</v>
      </c>
      <c r="K662" t="s">
        <v>45</v>
      </c>
      <c r="L662" t="s">
        <v>46</v>
      </c>
      <c r="M662" t="s">
        <v>58</v>
      </c>
      <c r="N662">
        <v>3</v>
      </c>
      <c r="O662">
        <v>180</v>
      </c>
      <c r="P662">
        <v>15</v>
      </c>
      <c r="Q662">
        <v>459</v>
      </c>
      <c r="R662" t="s">
        <v>47</v>
      </c>
      <c r="S662" t="s">
        <v>36</v>
      </c>
      <c r="T662" t="s">
        <v>93</v>
      </c>
      <c r="U662">
        <v>4</v>
      </c>
      <c r="V662" t="s">
        <v>38</v>
      </c>
      <c r="W662">
        <v>3</v>
      </c>
      <c r="X662">
        <v>5</v>
      </c>
      <c r="Y662" t="s">
        <v>99</v>
      </c>
      <c r="Z662">
        <v>17</v>
      </c>
    </row>
    <row r="663" spans="1:26" x14ac:dyDescent="0.3">
      <c r="A663" t="s">
        <v>818</v>
      </c>
      <c r="B663" s="1">
        <v>46132</v>
      </c>
      <c r="C663" t="s">
        <v>64</v>
      </c>
      <c r="D663" s="2">
        <v>0.72916666666666663</v>
      </c>
      <c r="E663" t="s">
        <v>819</v>
      </c>
      <c r="F663" t="s">
        <v>75</v>
      </c>
      <c r="G663" t="s">
        <v>43</v>
      </c>
      <c r="H663">
        <v>29</v>
      </c>
      <c r="I663" t="s">
        <v>30</v>
      </c>
      <c r="J663" t="s">
        <v>150</v>
      </c>
      <c r="K663" t="s">
        <v>83</v>
      </c>
      <c r="L663" t="s">
        <v>175</v>
      </c>
      <c r="M663" t="s">
        <v>58</v>
      </c>
      <c r="N663">
        <v>4</v>
      </c>
      <c r="O663">
        <v>250</v>
      </c>
      <c r="P663">
        <v>10</v>
      </c>
      <c r="Q663">
        <v>900</v>
      </c>
      <c r="R663" t="s">
        <v>47</v>
      </c>
      <c r="S663" t="s">
        <v>48</v>
      </c>
      <c r="T663" t="s">
        <v>70</v>
      </c>
      <c r="U663">
        <v>4</v>
      </c>
      <c r="V663" t="s">
        <v>50</v>
      </c>
      <c r="W663">
        <v>4</v>
      </c>
      <c r="X663">
        <v>1</v>
      </c>
      <c r="Y663" t="s">
        <v>39</v>
      </c>
      <c r="Z663">
        <v>17</v>
      </c>
    </row>
    <row r="664" spans="1:26" x14ac:dyDescent="0.3">
      <c r="A664" t="s">
        <v>826</v>
      </c>
      <c r="B664" s="1">
        <v>46033</v>
      </c>
      <c r="C664" t="s">
        <v>124</v>
      </c>
      <c r="D664" s="2">
        <v>0.72916666666666663</v>
      </c>
      <c r="E664" t="s">
        <v>681</v>
      </c>
      <c r="F664" t="s">
        <v>81</v>
      </c>
      <c r="G664" t="s">
        <v>43</v>
      </c>
      <c r="H664">
        <v>38</v>
      </c>
      <c r="I664" t="s">
        <v>30</v>
      </c>
      <c r="J664" t="s">
        <v>56</v>
      </c>
      <c r="K664" t="s">
        <v>67</v>
      </c>
      <c r="L664" t="s">
        <v>87</v>
      </c>
      <c r="M664" t="s">
        <v>76</v>
      </c>
      <c r="N664">
        <v>4</v>
      </c>
      <c r="O664">
        <v>120</v>
      </c>
      <c r="P664">
        <v>10</v>
      </c>
      <c r="Q664">
        <v>432</v>
      </c>
      <c r="R664" t="s">
        <v>69</v>
      </c>
      <c r="S664" t="s">
        <v>48</v>
      </c>
      <c r="T664" t="s">
        <v>60</v>
      </c>
      <c r="U664">
        <v>4</v>
      </c>
      <c r="V664" t="s">
        <v>61</v>
      </c>
      <c r="W664">
        <v>1</v>
      </c>
      <c r="X664">
        <v>0</v>
      </c>
      <c r="Y664" t="s">
        <v>115</v>
      </c>
      <c r="Z664">
        <v>17</v>
      </c>
    </row>
    <row r="665" spans="1:26" x14ac:dyDescent="0.3">
      <c r="A665" t="s">
        <v>836</v>
      </c>
      <c r="B665" s="1">
        <v>46121</v>
      </c>
      <c r="C665" t="s">
        <v>64</v>
      </c>
      <c r="D665" s="2">
        <v>0.71875</v>
      </c>
      <c r="E665" t="s">
        <v>753</v>
      </c>
      <c r="F665" t="s">
        <v>81</v>
      </c>
      <c r="G665" t="s">
        <v>29</v>
      </c>
      <c r="H665">
        <v>34</v>
      </c>
      <c r="I665" t="s">
        <v>30</v>
      </c>
      <c r="J665" t="s">
        <v>150</v>
      </c>
      <c r="K665" t="s">
        <v>83</v>
      </c>
      <c r="L665" t="s">
        <v>128</v>
      </c>
      <c r="M665" t="s">
        <v>76</v>
      </c>
      <c r="N665">
        <v>3</v>
      </c>
      <c r="O665">
        <v>200</v>
      </c>
      <c r="P665">
        <v>0</v>
      </c>
      <c r="Q665">
        <v>600</v>
      </c>
      <c r="R665" t="s">
        <v>69</v>
      </c>
      <c r="S665" t="s">
        <v>48</v>
      </c>
      <c r="T665" t="s">
        <v>37</v>
      </c>
      <c r="U665">
        <v>4</v>
      </c>
      <c r="V665" t="s">
        <v>38</v>
      </c>
      <c r="W665">
        <v>4</v>
      </c>
      <c r="X665">
        <v>4</v>
      </c>
      <c r="Y665" t="s">
        <v>51</v>
      </c>
      <c r="Z665">
        <v>17</v>
      </c>
    </row>
    <row r="666" spans="1:26" x14ac:dyDescent="0.3">
      <c r="A666" t="s">
        <v>868</v>
      </c>
      <c r="B666" s="1">
        <v>46088</v>
      </c>
      <c r="C666" t="s">
        <v>95</v>
      </c>
      <c r="D666" s="2">
        <v>0.71875</v>
      </c>
      <c r="E666" t="s">
        <v>869</v>
      </c>
      <c r="F666" t="s">
        <v>107</v>
      </c>
      <c r="G666" t="s">
        <v>29</v>
      </c>
      <c r="H666">
        <v>47</v>
      </c>
      <c r="I666" t="s">
        <v>30</v>
      </c>
      <c r="J666" t="s">
        <v>44</v>
      </c>
      <c r="K666" t="s">
        <v>67</v>
      </c>
      <c r="L666" t="s">
        <v>68</v>
      </c>
      <c r="M666" t="s">
        <v>58</v>
      </c>
      <c r="N666">
        <v>3</v>
      </c>
      <c r="O666">
        <v>250</v>
      </c>
      <c r="P666">
        <v>0</v>
      </c>
      <c r="Q666">
        <v>750</v>
      </c>
      <c r="R666" t="s">
        <v>69</v>
      </c>
      <c r="S666" t="s">
        <v>59</v>
      </c>
      <c r="T666" t="s">
        <v>93</v>
      </c>
      <c r="U666">
        <v>4</v>
      </c>
      <c r="V666" t="s">
        <v>61</v>
      </c>
      <c r="W666">
        <v>3</v>
      </c>
      <c r="X666">
        <v>6</v>
      </c>
      <c r="Y666" t="s">
        <v>72</v>
      </c>
      <c r="Z666">
        <v>17</v>
      </c>
    </row>
    <row r="667" spans="1:26" x14ac:dyDescent="0.3">
      <c r="A667" t="s">
        <v>895</v>
      </c>
      <c r="B667" s="1">
        <v>46070</v>
      </c>
      <c r="C667" t="s">
        <v>89</v>
      </c>
      <c r="D667" s="2">
        <v>0.71875</v>
      </c>
      <c r="E667" t="s">
        <v>441</v>
      </c>
      <c r="F667" t="s">
        <v>107</v>
      </c>
      <c r="G667" t="s">
        <v>43</v>
      </c>
      <c r="H667">
        <v>42</v>
      </c>
      <c r="I667" t="s">
        <v>30</v>
      </c>
      <c r="J667" t="s">
        <v>56</v>
      </c>
      <c r="K667" t="s">
        <v>83</v>
      </c>
      <c r="L667" t="s">
        <v>137</v>
      </c>
      <c r="M667" t="s">
        <v>58</v>
      </c>
      <c r="N667">
        <v>1</v>
      </c>
      <c r="O667">
        <v>220</v>
      </c>
      <c r="P667">
        <v>15</v>
      </c>
      <c r="Q667">
        <v>187</v>
      </c>
      <c r="R667" t="s">
        <v>35</v>
      </c>
      <c r="S667" t="s">
        <v>36</v>
      </c>
      <c r="T667" t="s">
        <v>49</v>
      </c>
      <c r="U667">
        <v>4</v>
      </c>
      <c r="V667" t="s">
        <v>61</v>
      </c>
      <c r="W667">
        <v>2</v>
      </c>
      <c r="X667">
        <v>2</v>
      </c>
      <c r="Y667" t="s">
        <v>78</v>
      </c>
      <c r="Z667">
        <v>17</v>
      </c>
    </row>
    <row r="668" spans="1:26" x14ac:dyDescent="0.3">
      <c r="A668" t="s">
        <v>897</v>
      </c>
      <c r="B668" s="1">
        <v>46158</v>
      </c>
      <c r="C668" t="s">
        <v>53</v>
      </c>
      <c r="D668" s="2">
        <v>0.71875</v>
      </c>
      <c r="E668" t="s">
        <v>898</v>
      </c>
      <c r="F668" t="s">
        <v>107</v>
      </c>
      <c r="G668" t="s">
        <v>43</v>
      </c>
      <c r="H668">
        <v>36</v>
      </c>
      <c r="I668" t="s">
        <v>30</v>
      </c>
      <c r="J668" t="s">
        <v>31</v>
      </c>
      <c r="K668" t="s">
        <v>45</v>
      </c>
      <c r="L668" t="s">
        <v>57</v>
      </c>
      <c r="M668" t="s">
        <v>34</v>
      </c>
      <c r="N668">
        <v>4</v>
      </c>
      <c r="O668">
        <v>220</v>
      </c>
      <c r="P668">
        <v>5</v>
      </c>
      <c r="Q668">
        <v>836</v>
      </c>
      <c r="R668" t="s">
        <v>47</v>
      </c>
      <c r="S668" t="s">
        <v>77</v>
      </c>
      <c r="T668" t="s">
        <v>93</v>
      </c>
      <c r="U668">
        <v>4</v>
      </c>
      <c r="V668" t="s">
        <v>71</v>
      </c>
      <c r="W668">
        <v>5</v>
      </c>
      <c r="X668">
        <v>6</v>
      </c>
      <c r="Y668" t="s">
        <v>72</v>
      </c>
      <c r="Z668">
        <v>17</v>
      </c>
    </row>
    <row r="669" spans="1:26" x14ac:dyDescent="0.3">
      <c r="A669" t="s">
        <v>912</v>
      </c>
      <c r="B669" s="1">
        <v>46142</v>
      </c>
      <c r="C669" t="s">
        <v>64</v>
      </c>
      <c r="D669" s="2">
        <v>0.70833333333333337</v>
      </c>
      <c r="E669" t="s">
        <v>753</v>
      </c>
      <c r="F669" t="s">
        <v>75</v>
      </c>
      <c r="G669" t="s">
        <v>43</v>
      </c>
      <c r="H669">
        <v>53</v>
      </c>
      <c r="I669" t="s">
        <v>30</v>
      </c>
      <c r="J669" t="s">
        <v>56</v>
      </c>
      <c r="K669" t="s">
        <v>32</v>
      </c>
      <c r="L669" t="s">
        <v>33</v>
      </c>
      <c r="M669" t="s">
        <v>58</v>
      </c>
      <c r="N669">
        <v>4</v>
      </c>
      <c r="O669">
        <v>180</v>
      </c>
      <c r="P669">
        <v>15</v>
      </c>
      <c r="Q669">
        <v>612</v>
      </c>
      <c r="R669" t="s">
        <v>35</v>
      </c>
      <c r="S669" t="s">
        <v>36</v>
      </c>
      <c r="T669" t="s">
        <v>93</v>
      </c>
      <c r="U669">
        <v>4</v>
      </c>
      <c r="V669" t="s">
        <v>50</v>
      </c>
      <c r="W669">
        <v>4</v>
      </c>
      <c r="X669">
        <v>4</v>
      </c>
      <c r="Y669" t="s">
        <v>51</v>
      </c>
      <c r="Z669">
        <v>17</v>
      </c>
    </row>
    <row r="670" spans="1:26" x14ac:dyDescent="0.3">
      <c r="A670" t="s">
        <v>934</v>
      </c>
      <c r="B670" s="1">
        <v>46176</v>
      </c>
      <c r="C670" t="s">
        <v>26</v>
      </c>
      <c r="D670" s="2">
        <v>0.70833333333333337</v>
      </c>
      <c r="E670" t="s">
        <v>685</v>
      </c>
      <c r="F670" t="s">
        <v>55</v>
      </c>
      <c r="G670" t="s">
        <v>43</v>
      </c>
      <c r="H670">
        <v>27</v>
      </c>
      <c r="I670" t="s">
        <v>30</v>
      </c>
      <c r="J670" t="s">
        <v>56</v>
      </c>
      <c r="K670" t="s">
        <v>67</v>
      </c>
      <c r="L670" t="s">
        <v>68</v>
      </c>
      <c r="M670" t="s">
        <v>76</v>
      </c>
      <c r="N670">
        <v>3</v>
      </c>
      <c r="O670">
        <v>200</v>
      </c>
      <c r="P670">
        <v>10</v>
      </c>
      <c r="Q670">
        <v>540</v>
      </c>
      <c r="R670" t="s">
        <v>47</v>
      </c>
      <c r="S670" t="s">
        <v>48</v>
      </c>
      <c r="T670" t="s">
        <v>37</v>
      </c>
      <c r="U670">
        <v>4</v>
      </c>
      <c r="V670" t="s">
        <v>38</v>
      </c>
      <c r="W670">
        <v>6</v>
      </c>
      <c r="X670">
        <v>3</v>
      </c>
      <c r="Y670" t="s">
        <v>62</v>
      </c>
      <c r="Z670">
        <v>17</v>
      </c>
    </row>
    <row r="671" spans="1:26" x14ac:dyDescent="0.3">
      <c r="A671" t="s">
        <v>940</v>
      </c>
      <c r="B671" s="1">
        <v>46026</v>
      </c>
      <c r="C671" t="s">
        <v>124</v>
      </c>
      <c r="D671" s="2">
        <v>0.73958333333333337</v>
      </c>
      <c r="E671" t="s">
        <v>874</v>
      </c>
      <c r="F671" t="s">
        <v>75</v>
      </c>
      <c r="G671" t="s">
        <v>43</v>
      </c>
      <c r="H671">
        <v>51</v>
      </c>
      <c r="I671" t="s">
        <v>30</v>
      </c>
      <c r="J671" t="s">
        <v>118</v>
      </c>
      <c r="K671" t="s">
        <v>32</v>
      </c>
      <c r="L671" t="s">
        <v>33</v>
      </c>
      <c r="M671" t="s">
        <v>76</v>
      </c>
      <c r="N671">
        <v>3</v>
      </c>
      <c r="O671">
        <v>200</v>
      </c>
      <c r="P671">
        <v>5</v>
      </c>
      <c r="Q671">
        <v>570</v>
      </c>
      <c r="R671" t="s">
        <v>47</v>
      </c>
      <c r="S671" t="s">
        <v>59</v>
      </c>
      <c r="T671" t="s">
        <v>93</v>
      </c>
      <c r="U671">
        <v>4</v>
      </c>
      <c r="V671" t="s">
        <v>61</v>
      </c>
      <c r="W671">
        <v>1</v>
      </c>
      <c r="X671">
        <v>0</v>
      </c>
      <c r="Y671" t="s">
        <v>115</v>
      </c>
      <c r="Z671">
        <v>17</v>
      </c>
    </row>
    <row r="672" spans="1:26" x14ac:dyDescent="0.3">
      <c r="A672" t="s">
        <v>946</v>
      </c>
      <c r="B672" s="1">
        <v>46058</v>
      </c>
      <c r="C672" t="s">
        <v>89</v>
      </c>
      <c r="D672" s="2">
        <v>0.72916666666666663</v>
      </c>
      <c r="E672" t="s">
        <v>312</v>
      </c>
      <c r="F672" t="s">
        <v>66</v>
      </c>
      <c r="G672" t="s">
        <v>43</v>
      </c>
      <c r="H672">
        <v>39</v>
      </c>
      <c r="I672" t="s">
        <v>30</v>
      </c>
      <c r="J672" t="s">
        <v>31</v>
      </c>
      <c r="K672" t="s">
        <v>83</v>
      </c>
      <c r="L672" t="s">
        <v>92</v>
      </c>
      <c r="M672" t="s">
        <v>76</v>
      </c>
      <c r="N672">
        <v>2</v>
      </c>
      <c r="O672">
        <v>120</v>
      </c>
      <c r="P672">
        <v>10</v>
      </c>
      <c r="Q672">
        <v>216</v>
      </c>
      <c r="R672" t="s">
        <v>69</v>
      </c>
      <c r="S672" t="s">
        <v>36</v>
      </c>
      <c r="T672" t="s">
        <v>93</v>
      </c>
      <c r="U672">
        <v>3</v>
      </c>
      <c r="V672" t="s">
        <v>50</v>
      </c>
      <c r="W672">
        <v>2</v>
      </c>
      <c r="X672">
        <v>4</v>
      </c>
      <c r="Y672" t="s">
        <v>51</v>
      </c>
      <c r="Z672">
        <v>17</v>
      </c>
    </row>
    <row r="673" spans="1:26" x14ac:dyDescent="0.3">
      <c r="A673" t="s">
        <v>965</v>
      </c>
      <c r="B673" s="1">
        <v>46180</v>
      </c>
      <c r="C673" t="s">
        <v>26</v>
      </c>
      <c r="D673" s="2">
        <v>0.70833333333333337</v>
      </c>
      <c r="E673" t="s">
        <v>127</v>
      </c>
      <c r="F673" t="s">
        <v>42</v>
      </c>
      <c r="G673" t="s">
        <v>43</v>
      </c>
      <c r="H673">
        <v>50</v>
      </c>
      <c r="I673" t="s">
        <v>30</v>
      </c>
      <c r="J673" t="s">
        <v>31</v>
      </c>
      <c r="K673" t="s">
        <v>67</v>
      </c>
      <c r="L673" t="s">
        <v>87</v>
      </c>
      <c r="M673" t="s">
        <v>76</v>
      </c>
      <c r="N673">
        <v>4</v>
      </c>
      <c r="O673">
        <v>220</v>
      </c>
      <c r="P673">
        <v>5</v>
      </c>
      <c r="Q673">
        <v>836</v>
      </c>
      <c r="R673" t="s">
        <v>35</v>
      </c>
      <c r="S673" t="s">
        <v>36</v>
      </c>
      <c r="T673" t="s">
        <v>70</v>
      </c>
      <c r="U673">
        <v>3</v>
      </c>
      <c r="V673" t="s">
        <v>50</v>
      </c>
      <c r="W673">
        <v>6</v>
      </c>
      <c r="X673">
        <v>0</v>
      </c>
      <c r="Y673" t="s">
        <v>115</v>
      </c>
      <c r="Z673">
        <v>17</v>
      </c>
    </row>
    <row r="674" spans="1:26" x14ac:dyDescent="0.3">
      <c r="A674" t="s">
        <v>969</v>
      </c>
      <c r="B674" s="1">
        <v>46048</v>
      </c>
      <c r="C674" t="s">
        <v>124</v>
      </c>
      <c r="D674" s="2">
        <v>0.71875</v>
      </c>
      <c r="E674" t="s">
        <v>245</v>
      </c>
      <c r="F674" t="s">
        <v>55</v>
      </c>
      <c r="G674" t="s">
        <v>43</v>
      </c>
      <c r="H674">
        <v>38</v>
      </c>
      <c r="I674" t="s">
        <v>30</v>
      </c>
      <c r="J674" t="s">
        <v>31</v>
      </c>
      <c r="K674" t="s">
        <v>45</v>
      </c>
      <c r="L674" t="s">
        <v>57</v>
      </c>
      <c r="M674" t="s">
        <v>76</v>
      </c>
      <c r="N674">
        <v>1</v>
      </c>
      <c r="O674">
        <v>120</v>
      </c>
      <c r="P674">
        <v>0</v>
      </c>
      <c r="Q674">
        <v>120</v>
      </c>
      <c r="R674" t="s">
        <v>35</v>
      </c>
      <c r="S674" t="s">
        <v>59</v>
      </c>
      <c r="T674" t="s">
        <v>49</v>
      </c>
      <c r="U674">
        <v>3</v>
      </c>
      <c r="V674" t="s">
        <v>71</v>
      </c>
      <c r="W674">
        <v>1</v>
      </c>
      <c r="X674">
        <v>1</v>
      </c>
      <c r="Y674" t="s">
        <v>39</v>
      </c>
      <c r="Z674">
        <v>17</v>
      </c>
    </row>
    <row r="675" spans="1:26" x14ac:dyDescent="0.3">
      <c r="A675" t="s">
        <v>978</v>
      </c>
      <c r="B675" s="1">
        <v>46174</v>
      </c>
      <c r="C675" t="s">
        <v>26</v>
      </c>
      <c r="D675" s="2">
        <v>0.73958333333333337</v>
      </c>
      <c r="E675" t="s">
        <v>185</v>
      </c>
      <c r="F675" t="s">
        <v>75</v>
      </c>
      <c r="G675" t="s">
        <v>29</v>
      </c>
      <c r="H675">
        <v>37</v>
      </c>
      <c r="I675" t="s">
        <v>30</v>
      </c>
      <c r="J675" t="s">
        <v>44</v>
      </c>
      <c r="K675" t="s">
        <v>45</v>
      </c>
      <c r="L675" t="s">
        <v>57</v>
      </c>
      <c r="M675" t="s">
        <v>76</v>
      </c>
      <c r="N675">
        <v>2</v>
      </c>
      <c r="O675">
        <v>250</v>
      </c>
      <c r="P675">
        <v>10</v>
      </c>
      <c r="Q675">
        <v>450</v>
      </c>
      <c r="R675" t="s">
        <v>35</v>
      </c>
      <c r="S675" t="s">
        <v>36</v>
      </c>
      <c r="T675" t="s">
        <v>70</v>
      </c>
      <c r="U675">
        <v>3</v>
      </c>
      <c r="V675" t="s">
        <v>61</v>
      </c>
      <c r="W675">
        <v>6</v>
      </c>
      <c r="X675">
        <v>1</v>
      </c>
      <c r="Y675" t="s">
        <v>39</v>
      </c>
      <c r="Z675">
        <v>17</v>
      </c>
    </row>
    <row r="676" spans="1:26" x14ac:dyDescent="0.3">
      <c r="A676" t="s">
        <v>996</v>
      </c>
      <c r="B676" s="1">
        <v>46123</v>
      </c>
      <c r="C676" t="s">
        <v>64</v>
      </c>
      <c r="D676" s="2">
        <v>0.72916666666666663</v>
      </c>
      <c r="E676" t="s">
        <v>772</v>
      </c>
      <c r="F676" t="s">
        <v>28</v>
      </c>
      <c r="G676" t="s">
        <v>43</v>
      </c>
      <c r="H676">
        <v>43</v>
      </c>
      <c r="I676" t="s">
        <v>30</v>
      </c>
      <c r="J676" t="s">
        <v>56</v>
      </c>
      <c r="K676" t="s">
        <v>67</v>
      </c>
      <c r="L676" t="s">
        <v>68</v>
      </c>
      <c r="M676" t="s">
        <v>58</v>
      </c>
      <c r="N676">
        <v>4</v>
      </c>
      <c r="O676">
        <v>180</v>
      </c>
      <c r="P676">
        <v>15</v>
      </c>
      <c r="Q676">
        <v>612</v>
      </c>
      <c r="R676" t="s">
        <v>69</v>
      </c>
      <c r="S676" t="s">
        <v>77</v>
      </c>
      <c r="T676" t="s">
        <v>49</v>
      </c>
      <c r="U676">
        <v>3</v>
      </c>
      <c r="V676" t="s">
        <v>71</v>
      </c>
      <c r="W676">
        <v>4</v>
      </c>
      <c r="X676">
        <v>6</v>
      </c>
      <c r="Y676" t="s">
        <v>72</v>
      </c>
      <c r="Z676">
        <v>17</v>
      </c>
    </row>
    <row r="677" spans="1:26" x14ac:dyDescent="0.3">
      <c r="A677" t="s">
        <v>1001</v>
      </c>
      <c r="B677" s="1">
        <v>46041</v>
      </c>
      <c r="C677" t="s">
        <v>124</v>
      </c>
      <c r="D677" s="2">
        <v>0.71875</v>
      </c>
      <c r="E677" t="s">
        <v>860</v>
      </c>
      <c r="F677" t="s">
        <v>55</v>
      </c>
      <c r="G677" t="s">
        <v>29</v>
      </c>
      <c r="H677">
        <v>49</v>
      </c>
      <c r="I677" t="s">
        <v>30</v>
      </c>
      <c r="J677" t="s">
        <v>56</v>
      </c>
      <c r="K677" t="s">
        <v>83</v>
      </c>
      <c r="L677" t="s">
        <v>175</v>
      </c>
      <c r="M677" t="s">
        <v>76</v>
      </c>
      <c r="N677">
        <v>4</v>
      </c>
      <c r="O677">
        <v>150</v>
      </c>
      <c r="P677">
        <v>15</v>
      </c>
      <c r="Q677">
        <v>510</v>
      </c>
      <c r="R677" t="s">
        <v>47</v>
      </c>
      <c r="S677" t="s">
        <v>59</v>
      </c>
      <c r="T677" t="s">
        <v>49</v>
      </c>
      <c r="U677">
        <v>3</v>
      </c>
      <c r="V677" t="s">
        <v>61</v>
      </c>
      <c r="W677">
        <v>1</v>
      </c>
      <c r="X677">
        <v>1</v>
      </c>
      <c r="Y677" t="s">
        <v>39</v>
      </c>
      <c r="Z677">
        <v>17</v>
      </c>
    </row>
    <row r="678" spans="1:26" x14ac:dyDescent="0.3">
      <c r="A678" t="s">
        <v>1023</v>
      </c>
      <c r="B678" s="1">
        <v>46180</v>
      </c>
      <c r="C678" t="s">
        <v>26</v>
      </c>
      <c r="D678" s="2">
        <v>0.72916666666666663</v>
      </c>
      <c r="E678" t="s">
        <v>576</v>
      </c>
      <c r="F678" t="s">
        <v>107</v>
      </c>
      <c r="G678" t="s">
        <v>29</v>
      </c>
      <c r="H678">
        <v>30</v>
      </c>
      <c r="I678" t="s">
        <v>30</v>
      </c>
      <c r="J678" t="s">
        <v>31</v>
      </c>
      <c r="K678" t="s">
        <v>67</v>
      </c>
      <c r="L678" t="s">
        <v>68</v>
      </c>
      <c r="M678" t="s">
        <v>76</v>
      </c>
      <c r="N678">
        <v>2</v>
      </c>
      <c r="O678">
        <v>120</v>
      </c>
      <c r="P678">
        <v>5</v>
      </c>
      <c r="Q678">
        <v>228</v>
      </c>
      <c r="R678" t="s">
        <v>47</v>
      </c>
      <c r="S678" t="s">
        <v>59</v>
      </c>
      <c r="T678" t="s">
        <v>49</v>
      </c>
      <c r="U678">
        <v>3</v>
      </c>
      <c r="V678" t="s">
        <v>71</v>
      </c>
      <c r="W678">
        <v>6</v>
      </c>
      <c r="X678">
        <v>0</v>
      </c>
      <c r="Y678" t="s">
        <v>115</v>
      </c>
      <c r="Z678">
        <v>17</v>
      </c>
    </row>
    <row r="679" spans="1:26" x14ac:dyDescent="0.3">
      <c r="A679" t="s">
        <v>1029</v>
      </c>
      <c r="B679" s="1">
        <v>46085</v>
      </c>
      <c r="C679" t="s">
        <v>95</v>
      </c>
      <c r="D679" s="2">
        <v>0.71875</v>
      </c>
      <c r="E679" t="s">
        <v>454</v>
      </c>
      <c r="F679" t="s">
        <v>81</v>
      </c>
      <c r="G679" t="s">
        <v>29</v>
      </c>
      <c r="H679">
        <v>41</v>
      </c>
      <c r="I679" t="s">
        <v>30</v>
      </c>
      <c r="J679" t="s">
        <v>56</v>
      </c>
      <c r="K679" t="s">
        <v>32</v>
      </c>
      <c r="L679" t="s">
        <v>33</v>
      </c>
      <c r="M679" t="s">
        <v>58</v>
      </c>
      <c r="N679">
        <v>2</v>
      </c>
      <c r="O679">
        <v>120</v>
      </c>
      <c r="P679">
        <v>5</v>
      </c>
      <c r="Q679">
        <v>228</v>
      </c>
      <c r="R679" t="s">
        <v>47</v>
      </c>
      <c r="S679" t="s">
        <v>48</v>
      </c>
      <c r="T679" t="s">
        <v>37</v>
      </c>
      <c r="U679">
        <v>3</v>
      </c>
      <c r="V679" t="s">
        <v>38</v>
      </c>
      <c r="W679">
        <v>3</v>
      </c>
      <c r="X679">
        <v>3</v>
      </c>
      <c r="Y679" t="s">
        <v>62</v>
      </c>
      <c r="Z679">
        <v>17</v>
      </c>
    </row>
    <row r="680" spans="1:26" x14ac:dyDescent="0.3">
      <c r="A680" t="s">
        <v>1034</v>
      </c>
      <c r="B680" s="1">
        <v>46038</v>
      </c>
      <c r="C680" t="s">
        <v>124</v>
      </c>
      <c r="D680" s="2">
        <v>0.71875</v>
      </c>
      <c r="E680" t="s">
        <v>1035</v>
      </c>
      <c r="F680" t="s">
        <v>55</v>
      </c>
      <c r="G680" t="s">
        <v>43</v>
      </c>
      <c r="H680">
        <v>48</v>
      </c>
      <c r="I680" t="s">
        <v>30</v>
      </c>
      <c r="J680" t="s">
        <v>44</v>
      </c>
      <c r="K680" t="s">
        <v>83</v>
      </c>
      <c r="L680" t="s">
        <v>92</v>
      </c>
      <c r="M680" t="s">
        <v>58</v>
      </c>
      <c r="N680">
        <v>2</v>
      </c>
      <c r="O680">
        <v>250</v>
      </c>
      <c r="P680">
        <v>5</v>
      </c>
      <c r="Q680">
        <v>475</v>
      </c>
      <c r="R680" t="s">
        <v>47</v>
      </c>
      <c r="S680" t="s">
        <v>59</v>
      </c>
      <c r="T680" t="s">
        <v>37</v>
      </c>
      <c r="U680">
        <v>3</v>
      </c>
      <c r="V680" t="s">
        <v>61</v>
      </c>
      <c r="W680">
        <v>1</v>
      </c>
      <c r="X680">
        <v>5</v>
      </c>
      <c r="Y680" t="s">
        <v>99</v>
      </c>
      <c r="Z680">
        <v>17</v>
      </c>
    </row>
    <row r="681" spans="1:26" x14ac:dyDescent="0.3">
      <c r="A681" t="s">
        <v>1042</v>
      </c>
      <c r="B681" s="1">
        <v>46154</v>
      </c>
      <c r="C681" t="s">
        <v>53</v>
      </c>
      <c r="D681" s="2">
        <v>0.71875</v>
      </c>
      <c r="E681" t="s">
        <v>588</v>
      </c>
      <c r="F681" t="s">
        <v>81</v>
      </c>
      <c r="G681" t="s">
        <v>29</v>
      </c>
      <c r="H681">
        <v>49</v>
      </c>
      <c r="I681" t="s">
        <v>30</v>
      </c>
      <c r="J681" t="s">
        <v>56</v>
      </c>
      <c r="K681" t="s">
        <v>45</v>
      </c>
      <c r="L681" t="s">
        <v>46</v>
      </c>
      <c r="M681" t="s">
        <v>76</v>
      </c>
      <c r="N681">
        <v>2</v>
      </c>
      <c r="O681">
        <v>150</v>
      </c>
      <c r="P681">
        <v>0</v>
      </c>
      <c r="Q681">
        <v>300</v>
      </c>
      <c r="R681" t="s">
        <v>69</v>
      </c>
      <c r="S681" t="s">
        <v>77</v>
      </c>
      <c r="T681" t="s">
        <v>70</v>
      </c>
      <c r="U681">
        <v>3</v>
      </c>
      <c r="V681" t="s">
        <v>71</v>
      </c>
      <c r="W681">
        <v>5</v>
      </c>
      <c r="X681">
        <v>2</v>
      </c>
      <c r="Y681" t="s">
        <v>78</v>
      </c>
      <c r="Z681">
        <v>17</v>
      </c>
    </row>
    <row r="682" spans="1:26" x14ac:dyDescent="0.3">
      <c r="A682" t="s">
        <v>1078</v>
      </c>
      <c r="B682" s="1">
        <v>46197</v>
      </c>
      <c r="C682" t="s">
        <v>26</v>
      </c>
      <c r="D682" s="2">
        <v>0.73958333333333337</v>
      </c>
      <c r="E682" t="s">
        <v>193</v>
      </c>
      <c r="F682" t="s">
        <v>28</v>
      </c>
      <c r="G682" t="s">
        <v>43</v>
      </c>
      <c r="H682">
        <v>30</v>
      </c>
      <c r="I682" t="s">
        <v>30</v>
      </c>
      <c r="J682" t="s">
        <v>125</v>
      </c>
      <c r="K682" t="s">
        <v>83</v>
      </c>
      <c r="L682" t="s">
        <v>175</v>
      </c>
      <c r="M682" t="s">
        <v>34</v>
      </c>
      <c r="N682">
        <v>4</v>
      </c>
      <c r="O682">
        <v>250</v>
      </c>
      <c r="P682">
        <v>15</v>
      </c>
      <c r="Q682">
        <v>850</v>
      </c>
      <c r="R682" t="s">
        <v>69</v>
      </c>
      <c r="S682" t="s">
        <v>77</v>
      </c>
      <c r="T682" t="s">
        <v>60</v>
      </c>
      <c r="U682">
        <v>3</v>
      </c>
      <c r="V682" t="s">
        <v>61</v>
      </c>
      <c r="W682">
        <v>6</v>
      </c>
      <c r="X682">
        <v>3</v>
      </c>
      <c r="Y682" t="s">
        <v>62</v>
      </c>
      <c r="Z682">
        <v>17</v>
      </c>
    </row>
    <row r="683" spans="1:26" x14ac:dyDescent="0.3">
      <c r="A683" t="s">
        <v>1091</v>
      </c>
      <c r="B683" s="1">
        <v>46140</v>
      </c>
      <c r="C683" t="s">
        <v>64</v>
      </c>
      <c r="D683" s="2">
        <v>0.70833333333333337</v>
      </c>
      <c r="E683" t="s">
        <v>1092</v>
      </c>
      <c r="F683" t="s">
        <v>55</v>
      </c>
      <c r="G683" t="s">
        <v>43</v>
      </c>
      <c r="H683">
        <v>19</v>
      </c>
      <c r="I683" t="s">
        <v>1088</v>
      </c>
      <c r="J683" t="s">
        <v>31</v>
      </c>
      <c r="K683" t="s">
        <v>32</v>
      </c>
      <c r="L683" t="s">
        <v>33</v>
      </c>
      <c r="M683" t="s">
        <v>34</v>
      </c>
      <c r="N683">
        <v>1</v>
      </c>
      <c r="O683">
        <v>180</v>
      </c>
      <c r="P683">
        <v>5</v>
      </c>
      <c r="Q683">
        <v>171</v>
      </c>
      <c r="R683" t="s">
        <v>47</v>
      </c>
      <c r="S683" t="s">
        <v>36</v>
      </c>
      <c r="T683" t="s">
        <v>37</v>
      </c>
      <c r="U683">
        <v>4</v>
      </c>
      <c r="V683" t="s">
        <v>61</v>
      </c>
      <c r="W683">
        <v>4</v>
      </c>
      <c r="X683">
        <v>2</v>
      </c>
      <c r="Y683" t="s">
        <v>78</v>
      </c>
      <c r="Z683">
        <v>17</v>
      </c>
    </row>
    <row r="684" spans="1:26" x14ac:dyDescent="0.3">
      <c r="A684" t="s">
        <v>1097</v>
      </c>
      <c r="B684" s="1">
        <v>46171</v>
      </c>
      <c r="C684" t="s">
        <v>53</v>
      </c>
      <c r="D684" s="2">
        <v>0.73958333333333337</v>
      </c>
      <c r="E684" t="s">
        <v>854</v>
      </c>
      <c r="F684" t="s">
        <v>81</v>
      </c>
      <c r="G684" t="s">
        <v>29</v>
      </c>
      <c r="H684">
        <v>21</v>
      </c>
      <c r="I684" t="s">
        <v>1088</v>
      </c>
      <c r="J684" t="s">
        <v>150</v>
      </c>
      <c r="K684" t="s">
        <v>67</v>
      </c>
      <c r="L684" t="s">
        <v>87</v>
      </c>
      <c r="M684" t="s">
        <v>34</v>
      </c>
      <c r="N684">
        <v>4</v>
      </c>
      <c r="O684">
        <v>250</v>
      </c>
      <c r="P684">
        <v>10</v>
      </c>
      <c r="Q684">
        <v>900</v>
      </c>
      <c r="R684" t="s">
        <v>47</v>
      </c>
      <c r="S684" t="s">
        <v>77</v>
      </c>
      <c r="T684" t="s">
        <v>93</v>
      </c>
      <c r="U684">
        <v>2</v>
      </c>
      <c r="V684" t="s">
        <v>61</v>
      </c>
      <c r="W684">
        <v>5</v>
      </c>
      <c r="X684">
        <v>5</v>
      </c>
      <c r="Y684" t="s">
        <v>99</v>
      </c>
      <c r="Z684">
        <v>17</v>
      </c>
    </row>
    <row r="685" spans="1:26" x14ac:dyDescent="0.3">
      <c r="A685" t="s">
        <v>1122</v>
      </c>
      <c r="B685" s="1">
        <v>46127</v>
      </c>
      <c r="C685" t="s">
        <v>64</v>
      </c>
      <c r="D685" s="2">
        <v>0.73958333333333337</v>
      </c>
      <c r="E685" t="s">
        <v>310</v>
      </c>
      <c r="F685" t="s">
        <v>81</v>
      </c>
      <c r="G685" t="s">
        <v>43</v>
      </c>
      <c r="H685">
        <v>25</v>
      </c>
      <c r="I685" t="s">
        <v>1088</v>
      </c>
      <c r="J685" t="s">
        <v>118</v>
      </c>
      <c r="K685" t="s">
        <v>32</v>
      </c>
      <c r="L685" t="s">
        <v>33</v>
      </c>
      <c r="M685" t="s">
        <v>76</v>
      </c>
      <c r="N685">
        <v>1</v>
      </c>
      <c r="O685">
        <v>250</v>
      </c>
      <c r="P685">
        <v>10</v>
      </c>
      <c r="Q685">
        <v>225</v>
      </c>
      <c r="R685" t="s">
        <v>47</v>
      </c>
      <c r="S685" t="s">
        <v>36</v>
      </c>
      <c r="T685" t="s">
        <v>37</v>
      </c>
      <c r="U685">
        <v>2</v>
      </c>
      <c r="V685" t="s">
        <v>61</v>
      </c>
      <c r="W685">
        <v>4</v>
      </c>
      <c r="X685">
        <v>3</v>
      </c>
      <c r="Y685" t="s">
        <v>62</v>
      </c>
      <c r="Z685">
        <v>17</v>
      </c>
    </row>
    <row r="686" spans="1:26" x14ac:dyDescent="0.3">
      <c r="A686" t="s">
        <v>1123</v>
      </c>
      <c r="B686" s="1">
        <v>46079</v>
      </c>
      <c r="C686" t="s">
        <v>89</v>
      </c>
      <c r="D686" s="2">
        <v>0.72916666666666663</v>
      </c>
      <c r="E686" t="s">
        <v>345</v>
      </c>
      <c r="F686" t="s">
        <v>81</v>
      </c>
      <c r="G686" t="s">
        <v>43</v>
      </c>
      <c r="H686">
        <v>23</v>
      </c>
      <c r="I686" t="s">
        <v>1088</v>
      </c>
      <c r="J686" t="s">
        <v>56</v>
      </c>
      <c r="K686" t="s">
        <v>67</v>
      </c>
      <c r="L686" t="s">
        <v>87</v>
      </c>
      <c r="M686" t="s">
        <v>34</v>
      </c>
      <c r="N686">
        <v>2</v>
      </c>
      <c r="O686">
        <v>220</v>
      </c>
      <c r="P686">
        <v>5</v>
      </c>
      <c r="Q686">
        <v>418</v>
      </c>
      <c r="R686" t="s">
        <v>35</v>
      </c>
      <c r="S686" t="s">
        <v>59</v>
      </c>
      <c r="T686" t="s">
        <v>49</v>
      </c>
      <c r="U686">
        <v>2</v>
      </c>
      <c r="V686" t="s">
        <v>50</v>
      </c>
      <c r="W686">
        <v>2</v>
      </c>
      <c r="X686">
        <v>4</v>
      </c>
      <c r="Y686" t="s">
        <v>51</v>
      </c>
      <c r="Z686">
        <v>17</v>
      </c>
    </row>
    <row r="687" spans="1:26" x14ac:dyDescent="0.3">
      <c r="A687" t="s">
        <v>1164</v>
      </c>
      <c r="B687" s="1">
        <v>46056</v>
      </c>
      <c r="C687" t="s">
        <v>89</v>
      </c>
      <c r="D687" s="2">
        <v>0.73958333333333337</v>
      </c>
      <c r="E687" t="s">
        <v>120</v>
      </c>
      <c r="F687" t="s">
        <v>131</v>
      </c>
      <c r="G687" t="s">
        <v>29</v>
      </c>
      <c r="H687">
        <v>18</v>
      </c>
      <c r="I687" t="s">
        <v>1088</v>
      </c>
      <c r="J687" t="s">
        <v>82</v>
      </c>
      <c r="K687" t="s">
        <v>83</v>
      </c>
      <c r="L687" t="s">
        <v>92</v>
      </c>
      <c r="M687" t="s">
        <v>58</v>
      </c>
      <c r="N687">
        <v>3</v>
      </c>
      <c r="O687">
        <v>180</v>
      </c>
      <c r="P687">
        <v>0</v>
      </c>
      <c r="Q687">
        <v>540</v>
      </c>
      <c r="R687" t="s">
        <v>35</v>
      </c>
      <c r="S687" t="s">
        <v>48</v>
      </c>
      <c r="T687" t="s">
        <v>60</v>
      </c>
      <c r="U687">
        <v>4</v>
      </c>
      <c r="V687" t="s">
        <v>38</v>
      </c>
      <c r="W687">
        <v>2</v>
      </c>
      <c r="X687">
        <v>2</v>
      </c>
      <c r="Y687" t="s">
        <v>78</v>
      </c>
      <c r="Z687">
        <v>17</v>
      </c>
    </row>
    <row r="688" spans="1:26" x14ac:dyDescent="0.3">
      <c r="A688" t="s">
        <v>1177</v>
      </c>
      <c r="B688" s="1">
        <v>46076</v>
      </c>
      <c r="C688" t="s">
        <v>89</v>
      </c>
      <c r="D688" s="2">
        <v>0.71875</v>
      </c>
      <c r="E688" t="s">
        <v>163</v>
      </c>
      <c r="F688" t="s">
        <v>66</v>
      </c>
      <c r="G688" t="s">
        <v>29</v>
      </c>
      <c r="H688">
        <v>19</v>
      </c>
      <c r="I688" t="s">
        <v>1088</v>
      </c>
      <c r="J688" t="s">
        <v>150</v>
      </c>
      <c r="K688" t="s">
        <v>67</v>
      </c>
      <c r="L688" t="s">
        <v>87</v>
      </c>
      <c r="M688" t="s">
        <v>76</v>
      </c>
      <c r="N688">
        <v>4</v>
      </c>
      <c r="O688">
        <v>180</v>
      </c>
      <c r="P688">
        <v>15</v>
      </c>
      <c r="Q688">
        <v>612</v>
      </c>
      <c r="R688" t="s">
        <v>35</v>
      </c>
      <c r="S688" t="s">
        <v>36</v>
      </c>
      <c r="T688" t="s">
        <v>49</v>
      </c>
      <c r="U688">
        <v>5</v>
      </c>
      <c r="V688" t="s">
        <v>50</v>
      </c>
      <c r="W688">
        <v>2</v>
      </c>
      <c r="X688">
        <v>1</v>
      </c>
      <c r="Y688" t="s">
        <v>39</v>
      </c>
      <c r="Z688">
        <v>17</v>
      </c>
    </row>
    <row r="689" spans="1:26" x14ac:dyDescent="0.3">
      <c r="A689" t="s">
        <v>1187</v>
      </c>
      <c r="B689" s="1">
        <v>46045</v>
      </c>
      <c r="C689" t="s">
        <v>124</v>
      </c>
      <c r="D689" s="2">
        <v>0.71875</v>
      </c>
      <c r="E689" t="s">
        <v>987</v>
      </c>
      <c r="F689" t="s">
        <v>107</v>
      </c>
      <c r="G689" t="s">
        <v>43</v>
      </c>
      <c r="H689">
        <v>24</v>
      </c>
      <c r="I689" t="s">
        <v>1088</v>
      </c>
      <c r="J689" t="s">
        <v>125</v>
      </c>
      <c r="K689" t="s">
        <v>67</v>
      </c>
      <c r="L689" t="s">
        <v>68</v>
      </c>
      <c r="M689" t="s">
        <v>76</v>
      </c>
      <c r="N689">
        <v>4</v>
      </c>
      <c r="O689">
        <v>200</v>
      </c>
      <c r="P689">
        <v>0</v>
      </c>
      <c r="Q689">
        <v>800</v>
      </c>
      <c r="R689" t="s">
        <v>47</v>
      </c>
      <c r="S689" t="s">
        <v>59</v>
      </c>
      <c r="T689" t="s">
        <v>49</v>
      </c>
      <c r="U689">
        <v>4</v>
      </c>
      <c r="V689" t="s">
        <v>50</v>
      </c>
      <c r="W689">
        <v>1</v>
      </c>
      <c r="X689">
        <v>5</v>
      </c>
      <c r="Y689" t="s">
        <v>99</v>
      </c>
      <c r="Z689">
        <v>17</v>
      </c>
    </row>
    <row r="690" spans="1:26" x14ac:dyDescent="0.3">
      <c r="A690" t="s">
        <v>1210</v>
      </c>
      <c r="B690" s="1">
        <v>46107</v>
      </c>
      <c r="C690" t="s">
        <v>95</v>
      </c>
      <c r="D690" s="2">
        <v>0.71875</v>
      </c>
      <c r="E690" t="s">
        <v>136</v>
      </c>
      <c r="F690" t="s">
        <v>81</v>
      </c>
      <c r="G690" t="s">
        <v>43</v>
      </c>
      <c r="H690">
        <v>19</v>
      </c>
      <c r="I690" t="s">
        <v>1088</v>
      </c>
      <c r="J690" t="s">
        <v>82</v>
      </c>
      <c r="K690" t="s">
        <v>32</v>
      </c>
      <c r="L690" t="s">
        <v>33</v>
      </c>
      <c r="M690" t="s">
        <v>76</v>
      </c>
      <c r="N690">
        <v>2</v>
      </c>
      <c r="O690">
        <v>250</v>
      </c>
      <c r="P690">
        <v>15</v>
      </c>
      <c r="Q690">
        <v>425</v>
      </c>
      <c r="R690" t="s">
        <v>69</v>
      </c>
      <c r="S690" t="s">
        <v>59</v>
      </c>
      <c r="T690" t="s">
        <v>37</v>
      </c>
      <c r="U690">
        <v>5</v>
      </c>
      <c r="V690" t="s">
        <v>71</v>
      </c>
      <c r="W690">
        <v>3</v>
      </c>
      <c r="X690">
        <v>4</v>
      </c>
      <c r="Y690" t="s">
        <v>51</v>
      </c>
      <c r="Z690">
        <v>17</v>
      </c>
    </row>
    <row r="691" spans="1:26" x14ac:dyDescent="0.3">
      <c r="A691" t="s">
        <v>1236</v>
      </c>
      <c r="B691" s="1">
        <v>46173</v>
      </c>
      <c r="C691" t="s">
        <v>53</v>
      </c>
      <c r="D691" s="2">
        <v>0.73958333333333337</v>
      </c>
      <c r="E691" t="s">
        <v>987</v>
      </c>
      <c r="F691" t="s">
        <v>66</v>
      </c>
      <c r="G691" t="s">
        <v>43</v>
      </c>
      <c r="H691">
        <v>24</v>
      </c>
      <c r="I691" t="s">
        <v>1088</v>
      </c>
      <c r="J691" t="s">
        <v>44</v>
      </c>
      <c r="K691" t="s">
        <v>45</v>
      </c>
      <c r="L691" t="s">
        <v>46</v>
      </c>
      <c r="M691" t="s">
        <v>34</v>
      </c>
      <c r="N691">
        <v>3</v>
      </c>
      <c r="O691">
        <v>200</v>
      </c>
      <c r="P691">
        <v>0</v>
      </c>
      <c r="Q691">
        <v>600</v>
      </c>
      <c r="R691" t="s">
        <v>69</v>
      </c>
      <c r="S691" t="s">
        <v>36</v>
      </c>
      <c r="T691" t="s">
        <v>60</v>
      </c>
      <c r="U691">
        <v>3</v>
      </c>
      <c r="V691" t="s">
        <v>71</v>
      </c>
      <c r="W691">
        <v>5</v>
      </c>
      <c r="X691">
        <v>0</v>
      </c>
      <c r="Y691" t="s">
        <v>115</v>
      </c>
      <c r="Z691">
        <v>17</v>
      </c>
    </row>
    <row r="692" spans="1:26" x14ac:dyDescent="0.3">
      <c r="A692" t="s">
        <v>1265</v>
      </c>
      <c r="B692" s="1">
        <v>46136</v>
      </c>
      <c r="C692" t="s">
        <v>64</v>
      </c>
      <c r="D692" s="2">
        <v>0.70833333333333337</v>
      </c>
      <c r="E692" t="s">
        <v>259</v>
      </c>
      <c r="F692" t="s">
        <v>107</v>
      </c>
      <c r="G692" t="s">
        <v>43</v>
      </c>
      <c r="H692">
        <v>19</v>
      </c>
      <c r="I692" t="s">
        <v>1088</v>
      </c>
      <c r="J692" t="s">
        <v>31</v>
      </c>
      <c r="K692" t="s">
        <v>45</v>
      </c>
      <c r="L692" t="s">
        <v>57</v>
      </c>
      <c r="M692" t="s">
        <v>76</v>
      </c>
      <c r="N692">
        <v>2</v>
      </c>
      <c r="O692">
        <v>150</v>
      </c>
      <c r="P692">
        <v>10</v>
      </c>
      <c r="Q692">
        <v>270</v>
      </c>
      <c r="R692" t="s">
        <v>69</v>
      </c>
      <c r="S692" t="s">
        <v>59</v>
      </c>
      <c r="T692" t="s">
        <v>70</v>
      </c>
      <c r="U692">
        <v>3</v>
      </c>
      <c r="V692" t="s">
        <v>71</v>
      </c>
      <c r="W692">
        <v>4</v>
      </c>
      <c r="X692">
        <v>5</v>
      </c>
      <c r="Y692" t="s">
        <v>99</v>
      </c>
      <c r="Z692">
        <v>17</v>
      </c>
    </row>
    <row r="693" spans="1:26" x14ac:dyDescent="0.3">
      <c r="A693" t="s">
        <v>1280</v>
      </c>
      <c r="B693" s="1">
        <v>46152</v>
      </c>
      <c r="C693" t="s">
        <v>53</v>
      </c>
      <c r="D693" s="2">
        <v>0.70833333333333337</v>
      </c>
      <c r="E693" t="s">
        <v>1281</v>
      </c>
      <c r="F693" t="s">
        <v>131</v>
      </c>
      <c r="G693" t="s">
        <v>29</v>
      </c>
      <c r="H693">
        <v>24</v>
      </c>
      <c r="I693" t="s">
        <v>1088</v>
      </c>
      <c r="J693" t="s">
        <v>31</v>
      </c>
      <c r="K693" t="s">
        <v>45</v>
      </c>
      <c r="L693" t="s">
        <v>57</v>
      </c>
      <c r="M693" t="s">
        <v>34</v>
      </c>
      <c r="N693">
        <v>3</v>
      </c>
      <c r="O693">
        <v>220</v>
      </c>
      <c r="P693">
        <v>10</v>
      </c>
      <c r="Q693">
        <v>594</v>
      </c>
      <c r="R693" t="s">
        <v>69</v>
      </c>
      <c r="S693" t="s">
        <v>36</v>
      </c>
      <c r="T693" t="s">
        <v>60</v>
      </c>
      <c r="U693">
        <v>2</v>
      </c>
      <c r="V693" t="s">
        <v>61</v>
      </c>
      <c r="W693">
        <v>5</v>
      </c>
      <c r="X693">
        <v>0</v>
      </c>
      <c r="Y693" t="s">
        <v>115</v>
      </c>
      <c r="Z693">
        <v>17</v>
      </c>
    </row>
    <row r="694" spans="1:26" x14ac:dyDescent="0.3">
      <c r="A694" t="s">
        <v>1303</v>
      </c>
      <c r="B694" s="1">
        <v>46040</v>
      </c>
      <c r="C694" t="s">
        <v>124</v>
      </c>
      <c r="D694" s="2">
        <v>0.70833333333333337</v>
      </c>
      <c r="E694" t="s">
        <v>163</v>
      </c>
      <c r="F694" t="s">
        <v>28</v>
      </c>
      <c r="G694" t="s">
        <v>43</v>
      </c>
      <c r="H694">
        <v>55</v>
      </c>
      <c r="I694" t="s">
        <v>1291</v>
      </c>
      <c r="J694" t="s">
        <v>56</v>
      </c>
      <c r="K694" t="s">
        <v>67</v>
      </c>
      <c r="L694" t="s">
        <v>68</v>
      </c>
      <c r="M694" t="s">
        <v>76</v>
      </c>
      <c r="N694">
        <v>2</v>
      </c>
      <c r="O694">
        <v>250</v>
      </c>
      <c r="P694">
        <v>5</v>
      </c>
      <c r="Q694">
        <v>475</v>
      </c>
      <c r="R694" t="s">
        <v>69</v>
      </c>
      <c r="S694" t="s">
        <v>77</v>
      </c>
      <c r="T694" t="s">
        <v>60</v>
      </c>
      <c r="U694">
        <v>4</v>
      </c>
      <c r="V694" t="s">
        <v>38</v>
      </c>
      <c r="W694">
        <v>1</v>
      </c>
      <c r="X694">
        <v>0</v>
      </c>
      <c r="Y694" t="s">
        <v>115</v>
      </c>
      <c r="Z694">
        <v>17</v>
      </c>
    </row>
    <row r="695" spans="1:26" x14ac:dyDescent="0.3">
      <c r="A695" t="s">
        <v>1307</v>
      </c>
      <c r="B695" s="1">
        <v>46152</v>
      </c>
      <c r="C695" t="s">
        <v>53</v>
      </c>
      <c r="D695" s="2">
        <v>0.71875</v>
      </c>
      <c r="E695" t="s">
        <v>463</v>
      </c>
      <c r="F695" t="s">
        <v>28</v>
      </c>
      <c r="G695" t="s">
        <v>43</v>
      </c>
      <c r="H695">
        <v>55</v>
      </c>
      <c r="I695" t="s">
        <v>1291</v>
      </c>
      <c r="J695" t="s">
        <v>31</v>
      </c>
      <c r="K695" t="s">
        <v>67</v>
      </c>
      <c r="L695" t="s">
        <v>68</v>
      </c>
      <c r="M695" t="s">
        <v>76</v>
      </c>
      <c r="N695">
        <v>1</v>
      </c>
      <c r="O695">
        <v>120</v>
      </c>
      <c r="P695">
        <v>0</v>
      </c>
      <c r="Q695">
        <v>120</v>
      </c>
      <c r="R695" t="s">
        <v>69</v>
      </c>
      <c r="S695" t="s">
        <v>77</v>
      </c>
      <c r="T695" t="s">
        <v>93</v>
      </c>
      <c r="U695">
        <v>5</v>
      </c>
      <c r="V695" t="s">
        <v>61</v>
      </c>
      <c r="W695">
        <v>5</v>
      </c>
      <c r="X695">
        <v>0</v>
      </c>
      <c r="Y695" t="s">
        <v>115</v>
      </c>
      <c r="Z695">
        <v>17</v>
      </c>
    </row>
    <row r="696" spans="1:26" x14ac:dyDescent="0.3">
      <c r="A696" t="s">
        <v>1314</v>
      </c>
      <c r="B696" s="1">
        <v>46136</v>
      </c>
      <c r="C696" t="s">
        <v>64</v>
      </c>
      <c r="D696" s="2">
        <v>0.71875</v>
      </c>
      <c r="E696" t="s">
        <v>109</v>
      </c>
      <c r="F696" t="s">
        <v>28</v>
      </c>
      <c r="G696" t="s">
        <v>43</v>
      </c>
      <c r="H696">
        <v>58</v>
      </c>
      <c r="I696" t="s">
        <v>1291</v>
      </c>
      <c r="J696" t="s">
        <v>56</v>
      </c>
      <c r="K696" t="s">
        <v>32</v>
      </c>
      <c r="L696" t="s">
        <v>102</v>
      </c>
      <c r="M696" t="s">
        <v>58</v>
      </c>
      <c r="N696">
        <v>2</v>
      </c>
      <c r="O696">
        <v>200</v>
      </c>
      <c r="P696">
        <v>5</v>
      </c>
      <c r="Q696">
        <v>380</v>
      </c>
      <c r="R696" t="s">
        <v>35</v>
      </c>
      <c r="S696" t="s">
        <v>36</v>
      </c>
      <c r="T696" t="s">
        <v>93</v>
      </c>
      <c r="U696">
        <v>3</v>
      </c>
      <c r="V696" t="s">
        <v>38</v>
      </c>
      <c r="W696">
        <v>4</v>
      </c>
      <c r="X696">
        <v>5</v>
      </c>
      <c r="Y696" t="s">
        <v>99</v>
      </c>
      <c r="Z696">
        <v>17</v>
      </c>
    </row>
    <row r="697" spans="1:26" x14ac:dyDescent="0.3">
      <c r="A697" t="s">
        <v>1328</v>
      </c>
      <c r="B697" s="1">
        <v>46039</v>
      </c>
      <c r="C697" t="s">
        <v>124</v>
      </c>
      <c r="D697" s="2">
        <v>0.71875</v>
      </c>
      <c r="E697" t="s">
        <v>626</v>
      </c>
      <c r="F697" t="s">
        <v>110</v>
      </c>
      <c r="G697" t="s">
        <v>43</v>
      </c>
      <c r="H697">
        <v>59</v>
      </c>
      <c r="I697" t="s">
        <v>1291</v>
      </c>
      <c r="J697" t="s">
        <v>44</v>
      </c>
      <c r="K697" t="s">
        <v>67</v>
      </c>
      <c r="L697" t="s">
        <v>87</v>
      </c>
      <c r="M697" t="s">
        <v>34</v>
      </c>
      <c r="N697">
        <v>3</v>
      </c>
      <c r="O697">
        <v>150</v>
      </c>
      <c r="P697">
        <v>0</v>
      </c>
      <c r="Q697">
        <v>450</v>
      </c>
      <c r="R697" t="s">
        <v>69</v>
      </c>
      <c r="S697" t="s">
        <v>48</v>
      </c>
      <c r="T697" t="s">
        <v>93</v>
      </c>
      <c r="U697">
        <v>4</v>
      </c>
      <c r="V697" t="s">
        <v>61</v>
      </c>
      <c r="W697">
        <v>1</v>
      </c>
      <c r="X697">
        <v>6</v>
      </c>
      <c r="Y697" t="s">
        <v>72</v>
      </c>
      <c r="Z697">
        <v>17</v>
      </c>
    </row>
    <row r="698" spans="1:26" x14ac:dyDescent="0.3">
      <c r="A698" t="s">
        <v>1372</v>
      </c>
      <c r="B698" s="1">
        <v>46194</v>
      </c>
      <c r="C698" t="s">
        <v>26</v>
      </c>
      <c r="D698" s="2">
        <v>0.70833333333333337</v>
      </c>
      <c r="E698" t="s">
        <v>718</v>
      </c>
      <c r="F698" t="s">
        <v>110</v>
      </c>
      <c r="G698" t="s">
        <v>29</v>
      </c>
      <c r="H698">
        <v>59</v>
      </c>
      <c r="I698" t="s">
        <v>1291</v>
      </c>
      <c r="J698" t="s">
        <v>118</v>
      </c>
      <c r="K698" t="s">
        <v>45</v>
      </c>
      <c r="L698" t="s">
        <v>57</v>
      </c>
      <c r="M698" t="s">
        <v>34</v>
      </c>
      <c r="N698">
        <v>1</v>
      </c>
      <c r="O698">
        <v>250</v>
      </c>
      <c r="P698">
        <v>10</v>
      </c>
      <c r="Q698">
        <v>225</v>
      </c>
      <c r="R698" t="s">
        <v>35</v>
      </c>
      <c r="S698" t="s">
        <v>59</v>
      </c>
      <c r="T698" t="s">
        <v>49</v>
      </c>
      <c r="U698">
        <v>2</v>
      </c>
      <c r="V698" t="s">
        <v>50</v>
      </c>
      <c r="W698">
        <v>6</v>
      </c>
      <c r="X698">
        <v>0</v>
      </c>
      <c r="Y698" t="s">
        <v>115</v>
      </c>
      <c r="Z698">
        <v>17</v>
      </c>
    </row>
    <row r="699" spans="1:26" x14ac:dyDescent="0.3">
      <c r="A699" t="s">
        <v>1376</v>
      </c>
      <c r="B699" s="1">
        <v>46052</v>
      </c>
      <c r="C699" t="s">
        <v>124</v>
      </c>
      <c r="D699" s="2">
        <v>0.71875</v>
      </c>
      <c r="E699" t="s">
        <v>928</v>
      </c>
      <c r="F699" t="s">
        <v>91</v>
      </c>
      <c r="G699" t="s">
        <v>29</v>
      </c>
      <c r="H699">
        <v>58</v>
      </c>
      <c r="I699" t="s">
        <v>1291</v>
      </c>
      <c r="J699" t="s">
        <v>31</v>
      </c>
      <c r="K699" t="s">
        <v>67</v>
      </c>
      <c r="L699" t="s">
        <v>68</v>
      </c>
      <c r="M699" t="s">
        <v>34</v>
      </c>
      <c r="N699">
        <v>2</v>
      </c>
      <c r="O699">
        <v>200</v>
      </c>
      <c r="P699">
        <v>0</v>
      </c>
      <c r="Q699">
        <v>400</v>
      </c>
      <c r="R699" t="s">
        <v>35</v>
      </c>
      <c r="S699" t="s">
        <v>48</v>
      </c>
      <c r="T699" t="s">
        <v>60</v>
      </c>
      <c r="U699">
        <v>4</v>
      </c>
      <c r="V699" t="s">
        <v>50</v>
      </c>
      <c r="W699">
        <v>1</v>
      </c>
      <c r="X699">
        <v>5</v>
      </c>
      <c r="Y699" t="s">
        <v>99</v>
      </c>
      <c r="Z699">
        <v>17</v>
      </c>
    </row>
    <row r="700" spans="1:26" x14ac:dyDescent="0.3">
      <c r="A700" t="s">
        <v>1387</v>
      </c>
      <c r="B700" s="1">
        <v>46107</v>
      </c>
      <c r="C700" t="s">
        <v>95</v>
      </c>
      <c r="D700" s="2">
        <v>0.72916666666666663</v>
      </c>
      <c r="E700" t="s">
        <v>566</v>
      </c>
      <c r="F700" t="s">
        <v>91</v>
      </c>
      <c r="G700" t="s">
        <v>29</v>
      </c>
      <c r="H700">
        <v>56</v>
      </c>
      <c r="I700" t="s">
        <v>1291</v>
      </c>
      <c r="J700" t="s">
        <v>125</v>
      </c>
      <c r="K700" t="s">
        <v>83</v>
      </c>
      <c r="L700" t="s">
        <v>92</v>
      </c>
      <c r="M700" t="s">
        <v>76</v>
      </c>
      <c r="N700">
        <v>4</v>
      </c>
      <c r="O700">
        <v>250</v>
      </c>
      <c r="P700">
        <v>5</v>
      </c>
      <c r="Q700">
        <v>950</v>
      </c>
      <c r="R700" t="s">
        <v>35</v>
      </c>
      <c r="S700" t="s">
        <v>77</v>
      </c>
      <c r="T700" t="s">
        <v>60</v>
      </c>
      <c r="U700">
        <v>2</v>
      </c>
      <c r="V700" t="s">
        <v>71</v>
      </c>
      <c r="W700">
        <v>3</v>
      </c>
      <c r="X700">
        <v>4</v>
      </c>
      <c r="Y700" t="s">
        <v>51</v>
      </c>
      <c r="Z700">
        <v>17</v>
      </c>
    </row>
    <row r="701" spans="1:26" x14ac:dyDescent="0.3">
      <c r="A701" t="s">
        <v>1393</v>
      </c>
      <c r="B701" s="1">
        <v>46177</v>
      </c>
      <c r="C701" t="s">
        <v>26</v>
      </c>
      <c r="D701" s="2">
        <v>0.73958333333333337</v>
      </c>
      <c r="E701" t="s">
        <v>183</v>
      </c>
      <c r="F701" t="s">
        <v>75</v>
      </c>
      <c r="G701" t="s">
        <v>29</v>
      </c>
      <c r="H701">
        <v>55</v>
      </c>
      <c r="I701" t="s">
        <v>1291</v>
      </c>
      <c r="J701" t="s">
        <v>125</v>
      </c>
      <c r="K701" t="s">
        <v>32</v>
      </c>
      <c r="L701" t="s">
        <v>33</v>
      </c>
      <c r="M701" t="s">
        <v>58</v>
      </c>
      <c r="N701">
        <v>4</v>
      </c>
      <c r="O701">
        <v>220</v>
      </c>
      <c r="P701">
        <v>10</v>
      </c>
      <c r="Q701">
        <v>792</v>
      </c>
      <c r="R701" t="s">
        <v>35</v>
      </c>
      <c r="S701" t="s">
        <v>36</v>
      </c>
      <c r="T701" t="s">
        <v>93</v>
      </c>
      <c r="U701">
        <v>5</v>
      </c>
      <c r="V701" t="s">
        <v>71</v>
      </c>
      <c r="W701">
        <v>6</v>
      </c>
      <c r="X701">
        <v>4</v>
      </c>
      <c r="Y701" t="s">
        <v>51</v>
      </c>
      <c r="Z701">
        <v>17</v>
      </c>
    </row>
    <row r="702" spans="1:26" x14ac:dyDescent="0.3">
      <c r="A702" t="s">
        <v>1397</v>
      </c>
      <c r="B702" s="1">
        <v>46198</v>
      </c>
      <c r="C702" t="s">
        <v>26</v>
      </c>
      <c r="D702" s="2">
        <v>0.72916666666666663</v>
      </c>
      <c r="E702" t="s">
        <v>334</v>
      </c>
      <c r="F702" t="s">
        <v>66</v>
      </c>
      <c r="G702" t="s">
        <v>29</v>
      </c>
      <c r="H702">
        <v>59</v>
      </c>
      <c r="I702" t="s">
        <v>1291</v>
      </c>
      <c r="J702" t="s">
        <v>125</v>
      </c>
      <c r="K702" t="s">
        <v>83</v>
      </c>
      <c r="L702" t="s">
        <v>84</v>
      </c>
      <c r="M702" t="s">
        <v>76</v>
      </c>
      <c r="N702">
        <v>2</v>
      </c>
      <c r="O702">
        <v>250</v>
      </c>
      <c r="P702">
        <v>10</v>
      </c>
      <c r="Q702">
        <v>450</v>
      </c>
      <c r="R702" t="s">
        <v>47</v>
      </c>
      <c r="S702" t="s">
        <v>48</v>
      </c>
      <c r="T702" t="s">
        <v>49</v>
      </c>
      <c r="U702">
        <v>5</v>
      </c>
      <c r="V702" t="s">
        <v>61</v>
      </c>
      <c r="W702">
        <v>6</v>
      </c>
      <c r="X702">
        <v>4</v>
      </c>
      <c r="Y702" t="s">
        <v>51</v>
      </c>
      <c r="Z702">
        <v>17</v>
      </c>
    </row>
    <row r="703" spans="1:26" x14ac:dyDescent="0.3">
      <c r="A703" t="s">
        <v>1424</v>
      </c>
      <c r="B703" s="1">
        <v>46125</v>
      </c>
      <c r="C703" t="s">
        <v>64</v>
      </c>
      <c r="D703" s="2">
        <v>0.73958333333333337</v>
      </c>
      <c r="E703" t="s">
        <v>1425</v>
      </c>
      <c r="F703" t="s">
        <v>110</v>
      </c>
      <c r="G703" t="s">
        <v>29</v>
      </c>
      <c r="H703">
        <v>59</v>
      </c>
      <c r="I703" t="s">
        <v>1291</v>
      </c>
      <c r="J703" t="s">
        <v>31</v>
      </c>
      <c r="K703" t="s">
        <v>45</v>
      </c>
      <c r="L703" t="s">
        <v>46</v>
      </c>
      <c r="M703" t="s">
        <v>76</v>
      </c>
      <c r="N703">
        <v>1</v>
      </c>
      <c r="O703">
        <v>150</v>
      </c>
      <c r="P703">
        <v>10</v>
      </c>
      <c r="Q703">
        <v>135</v>
      </c>
      <c r="R703" t="s">
        <v>69</v>
      </c>
      <c r="S703" t="s">
        <v>59</v>
      </c>
      <c r="T703" t="s">
        <v>49</v>
      </c>
      <c r="U703">
        <v>2</v>
      </c>
      <c r="V703" t="s">
        <v>61</v>
      </c>
      <c r="W703">
        <v>4</v>
      </c>
      <c r="X703">
        <v>1</v>
      </c>
      <c r="Y703" t="s">
        <v>39</v>
      </c>
      <c r="Z703">
        <v>17</v>
      </c>
    </row>
    <row r="704" spans="1:26" x14ac:dyDescent="0.3">
      <c r="A704" t="s">
        <v>1444</v>
      </c>
      <c r="B704" s="1">
        <v>46151</v>
      </c>
      <c r="C704" t="s">
        <v>53</v>
      </c>
      <c r="D704" s="2">
        <v>0.71875</v>
      </c>
      <c r="E704" t="s">
        <v>193</v>
      </c>
      <c r="F704" t="s">
        <v>91</v>
      </c>
      <c r="G704" t="s">
        <v>29</v>
      </c>
      <c r="H704">
        <v>56</v>
      </c>
      <c r="I704" t="s">
        <v>1291</v>
      </c>
      <c r="J704" t="s">
        <v>150</v>
      </c>
      <c r="K704" t="s">
        <v>32</v>
      </c>
      <c r="L704" t="s">
        <v>102</v>
      </c>
      <c r="M704" t="s">
        <v>34</v>
      </c>
      <c r="N704">
        <v>1</v>
      </c>
      <c r="O704">
        <v>200</v>
      </c>
      <c r="P704">
        <v>10</v>
      </c>
      <c r="Q704">
        <v>180</v>
      </c>
      <c r="R704" t="s">
        <v>35</v>
      </c>
      <c r="S704" t="s">
        <v>77</v>
      </c>
      <c r="T704" t="s">
        <v>37</v>
      </c>
      <c r="U704">
        <v>2</v>
      </c>
      <c r="V704" t="s">
        <v>71</v>
      </c>
      <c r="W704">
        <v>5</v>
      </c>
      <c r="X704">
        <v>6</v>
      </c>
      <c r="Y704" t="s">
        <v>72</v>
      </c>
      <c r="Z704">
        <v>17</v>
      </c>
    </row>
    <row r="705" spans="1:26" x14ac:dyDescent="0.3">
      <c r="A705" t="s">
        <v>1445</v>
      </c>
      <c r="B705" s="1">
        <v>46200</v>
      </c>
      <c r="C705" t="s">
        <v>26</v>
      </c>
      <c r="D705" s="2">
        <v>0.70833333333333337</v>
      </c>
      <c r="E705" t="s">
        <v>1446</v>
      </c>
      <c r="F705" t="s">
        <v>75</v>
      </c>
      <c r="G705" t="s">
        <v>29</v>
      </c>
      <c r="H705">
        <v>57</v>
      </c>
      <c r="I705" t="s">
        <v>1291</v>
      </c>
      <c r="J705" t="s">
        <v>31</v>
      </c>
      <c r="K705" t="s">
        <v>83</v>
      </c>
      <c r="L705" t="s">
        <v>92</v>
      </c>
      <c r="M705" t="s">
        <v>76</v>
      </c>
      <c r="N705">
        <v>2</v>
      </c>
      <c r="O705">
        <v>120</v>
      </c>
      <c r="P705">
        <v>15</v>
      </c>
      <c r="Q705">
        <v>204</v>
      </c>
      <c r="R705" t="s">
        <v>69</v>
      </c>
      <c r="S705" t="s">
        <v>48</v>
      </c>
      <c r="T705" t="s">
        <v>60</v>
      </c>
      <c r="U705">
        <v>3</v>
      </c>
      <c r="V705" t="s">
        <v>38</v>
      </c>
      <c r="W705">
        <v>6</v>
      </c>
      <c r="X705">
        <v>6</v>
      </c>
      <c r="Y705" t="s">
        <v>72</v>
      </c>
      <c r="Z705">
        <v>17</v>
      </c>
    </row>
    <row r="706" spans="1:26" x14ac:dyDescent="0.3">
      <c r="A706" t="s">
        <v>1452</v>
      </c>
      <c r="B706" s="1">
        <v>46061</v>
      </c>
      <c r="C706" t="s">
        <v>89</v>
      </c>
      <c r="D706" s="2">
        <v>0.73958333333333337</v>
      </c>
      <c r="E706" t="s">
        <v>1453</v>
      </c>
      <c r="F706" t="s">
        <v>81</v>
      </c>
      <c r="G706" t="s">
        <v>29</v>
      </c>
      <c r="H706">
        <v>55</v>
      </c>
      <c r="I706" t="s">
        <v>1291</v>
      </c>
      <c r="J706" t="s">
        <v>150</v>
      </c>
      <c r="K706" t="s">
        <v>45</v>
      </c>
      <c r="L706" t="s">
        <v>46</v>
      </c>
      <c r="M706" t="s">
        <v>34</v>
      </c>
      <c r="N706">
        <v>2</v>
      </c>
      <c r="O706">
        <v>200</v>
      </c>
      <c r="P706">
        <v>0</v>
      </c>
      <c r="Q706">
        <v>400</v>
      </c>
      <c r="R706" t="s">
        <v>35</v>
      </c>
      <c r="S706" t="s">
        <v>48</v>
      </c>
      <c r="T706" t="s">
        <v>60</v>
      </c>
      <c r="U706">
        <v>4</v>
      </c>
      <c r="V706" t="s">
        <v>50</v>
      </c>
      <c r="W706">
        <v>2</v>
      </c>
      <c r="X706">
        <v>0</v>
      </c>
      <c r="Y706" t="s">
        <v>115</v>
      </c>
      <c r="Z706">
        <v>17</v>
      </c>
    </row>
    <row r="707" spans="1:26" x14ac:dyDescent="0.3">
      <c r="A707" t="s">
        <v>1454</v>
      </c>
      <c r="B707" s="1">
        <v>46036</v>
      </c>
      <c r="C707" t="s">
        <v>124</v>
      </c>
      <c r="D707" s="2">
        <v>0.71875</v>
      </c>
      <c r="E707" t="s">
        <v>608</v>
      </c>
      <c r="F707" t="s">
        <v>42</v>
      </c>
      <c r="G707" t="s">
        <v>29</v>
      </c>
      <c r="H707">
        <v>59</v>
      </c>
      <c r="I707" t="s">
        <v>1291</v>
      </c>
      <c r="J707" t="s">
        <v>44</v>
      </c>
      <c r="K707" t="s">
        <v>32</v>
      </c>
      <c r="L707" t="s">
        <v>102</v>
      </c>
      <c r="M707" t="s">
        <v>58</v>
      </c>
      <c r="N707">
        <v>2</v>
      </c>
      <c r="O707">
        <v>120</v>
      </c>
      <c r="P707">
        <v>10</v>
      </c>
      <c r="Q707">
        <v>216</v>
      </c>
      <c r="R707" t="s">
        <v>69</v>
      </c>
      <c r="S707" t="s">
        <v>77</v>
      </c>
      <c r="T707" t="s">
        <v>70</v>
      </c>
      <c r="U707">
        <v>2</v>
      </c>
      <c r="V707" t="s">
        <v>71</v>
      </c>
      <c r="W707">
        <v>1</v>
      </c>
      <c r="X707">
        <v>3</v>
      </c>
      <c r="Y707" t="s">
        <v>62</v>
      </c>
      <c r="Z707">
        <v>17</v>
      </c>
    </row>
    <row r="708" spans="1:26" x14ac:dyDescent="0.3">
      <c r="A708" t="s">
        <v>1455</v>
      </c>
      <c r="B708" s="1">
        <v>46029</v>
      </c>
      <c r="C708" t="s">
        <v>124</v>
      </c>
      <c r="D708" s="2">
        <v>0.71875</v>
      </c>
      <c r="E708" t="s">
        <v>1456</v>
      </c>
      <c r="F708" t="s">
        <v>42</v>
      </c>
      <c r="G708" t="s">
        <v>29</v>
      </c>
      <c r="H708">
        <v>57</v>
      </c>
      <c r="I708" t="s">
        <v>1291</v>
      </c>
      <c r="J708" t="s">
        <v>44</v>
      </c>
      <c r="K708" t="s">
        <v>32</v>
      </c>
      <c r="L708" t="s">
        <v>102</v>
      </c>
      <c r="M708" t="s">
        <v>34</v>
      </c>
      <c r="N708">
        <v>4</v>
      </c>
      <c r="O708">
        <v>180</v>
      </c>
      <c r="P708">
        <v>10</v>
      </c>
      <c r="Q708">
        <v>648</v>
      </c>
      <c r="R708" t="s">
        <v>47</v>
      </c>
      <c r="S708" t="s">
        <v>59</v>
      </c>
      <c r="T708" t="s">
        <v>60</v>
      </c>
      <c r="U708">
        <v>2</v>
      </c>
      <c r="V708" t="s">
        <v>61</v>
      </c>
      <c r="W708">
        <v>1</v>
      </c>
      <c r="X708">
        <v>3</v>
      </c>
      <c r="Y708" t="s">
        <v>62</v>
      </c>
      <c r="Z708">
        <v>17</v>
      </c>
    </row>
    <row r="709" spans="1:26" x14ac:dyDescent="0.3">
      <c r="A709" t="s">
        <v>40</v>
      </c>
      <c r="B709" s="1">
        <v>46177</v>
      </c>
      <c r="C709" t="s">
        <v>26</v>
      </c>
      <c r="D709" s="2">
        <v>0.78125</v>
      </c>
      <c r="E709" t="s">
        <v>41</v>
      </c>
      <c r="F709" t="s">
        <v>42</v>
      </c>
      <c r="G709" t="s">
        <v>43</v>
      </c>
      <c r="H709">
        <v>31</v>
      </c>
      <c r="I709" t="s">
        <v>30</v>
      </c>
      <c r="J709" t="s">
        <v>44</v>
      </c>
      <c r="K709" t="s">
        <v>45</v>
      </c>
      <c r="L709" t="s">
        <v>46</v>
      </c>
      <c r="M709" t="s">
        <v>34</v>
      </c>
      <c r="N709">
        <v>2</v>
      </c>
      <c r="O709">
        <v>200</v>
      </c>
      <c r="P709">
        <v>0</v>
      </c>
      <c r="Q709">
        <v>400</v>
      </c>
      <c r="R709" t="s">
        <v>47</v>
      </c>
      <c r="S709" t="s">
        <v>48</v>
      </c>
      <c r="T709" t="s">
        <v>49</v>
      </c>
      <c r="U709">
        <v>5</v>
      </c>
      <c r="V709" t="s">
        <v>50</v>
      </c>
      <c r="W709">
        <v>6</v>
      </c>
      <c r="X709">
        <v>4</v>
      </c>
      <c r="Y709" t="s">
        <v>51</v>
      </c>
      <c r="Z709">
        <v>18</v>
      </c>
    </row>
    <row r="710" spans="1:26" x14ac:dyDescent="0.3">
      <c r="A710" t="s">
        <v>97</v>
      </c>
      <c r="B710" s="1">
        <v>46164</v>
      </c>
      <c r="C710" t="s">
        <v>53</v>
      </c>
      <c r="D710" s="2">
        <v>0.78125</v>
      </c>
      <c r="E710" t="s">
        <v>98</v>
      </c>
      <c r="F710" t="s">
        <v>75</v>
      </c>
      <c r="G710" t="s">
        <v>43</v>
      </c>
      <c r="H710">
        <v>30</v>
      </c>
      <c r="I710" t="s">
        <v>30</v>
      </c>
      <c r="J710" t="s">
        <v>56</v>
      </c>
      <c r="K710" t="s">
        <v>45</v>
      </c>
      <c r="L710" t="s">
        <v>46</v>
      </c>
      <c r="M710" t="s">
        <v>34</v>
      </c>
      <c r="N710">
        <v>4</v>
      </c>
      <c r="O710">
        <v>120</v>
      </c>
      <c r="P710">
        <v>15</v>
      </c>
      <c r="Q710">
        <v>408</v>
      </c>
      <c r="R710" t="s">
        <v>47</v>
      </c>
      <c r="S710" t="s">
        <v>59</v>
      </c>
      <c r="T710" t="s">
        <v>70</v>
      </c>
      <c r="U710">
        <v>5</v>
      </c>
      <c r="V710" t="s">
        <v>50</v>
      </c>
      <c r="W710">
        <v>5</v>
      </c>
      <c r="X710">
        <v>5</v>
      </c>
      <c r="Y710" t="s">
        <v>99</v>
      </c>
      <c r="Z710">
        <v>18</v>
      </c>
    </row>
    <row r="711" spans="1:26" x14ac:dyDescent="0.3">
      <c r="A711" t="s">
        <v>178</v>
      </c>
      <c r="B711" s="1">
        <v>46117</v>
      </c>
      <c r="C711" t="s">
        <v>64</v>
      </c>
      <c r="D711" s="2">
        <v>0.78125</v>
      </c>
      <c r="E711" t="s">
        <v>179</v>
      </c>
      <c r="F711" t="s">
        <v>55</v>
      </c>
      <c r="G711" t="s">
        <v>29</v>
      </c>
      <c r="H711">
        <v>36</v>
      </c>
      <c r="I711" t="s">
        <v>30</v>
      </c>
      <c r="J711" t="s">
        <v>82</v>
      </c>
      <c r="K711" t="s">
        <v>45</v>
      </c>
      <c r="L711" t="s">
        <v>57</v>
      </c>
      <c r="M711" t="s">
        <v>58</v>
      </c>
      <c r="N711">
        <v>4</v>
      </c>
      <c r="O711">
        <v>180</v>
      </c>
      <c r="P711">
        <v>15</v>
      </c>
      <c r="Q711">
        <v>612</v>
      </c>
      <c r="R711" t="s">
        <v>35</v>
      </c>
      <c r="S711" t="s">
        <v>36</v>
      </c>
      <c r="T711" t="s">
        <v>70</v>
      </c>
      <c r="U711">
        <v>5</v>
      </c>
      <c r="V711" t="s">
        <v>50</v>
      </c>
      <c r="W711">
        <v>4</v>
      </c>
      <c r="X711">
        <v>0</v>
      </c>
      <c r="Y711" t="s">
        <v>115</v>
      </c>
      <c r="Z711">
        <v>18</v>
      </c>
    </row>
    <row r="712" spans="1:26" x14ac:dyDescent="0.3">
      <c r="A712" t="s">
        <v>240</v>
      </c>
      <c r="B712" s="1">
        <v>46126</v>
      </c>
      <c r="C712" t="s">
        <v>64</v>
      </c>
      <c r="D712" s="2">
        <v>0.76041666666666663</v>
      </c>
      <c r="E712" t="s">
        <v>241</v>
      </c>
      <c r="F712" t="s">
        <v>75</v>
      </c>
      <c r="G712" t="s">
        <v>29</v>
      </c>
      <c r="H712">
        <v>50</v>
      </c>
      <c r="I712" t="s">
        <v>30</v>
      </c>
      <c r="J712" t="s">
        <v>44</v>
      </c>
      <c r="K712" t="s">
        <v>83</v>
      </c>
      <c r="L712" t="s">
        <v>175</v>
      </c>
      <c r="M712" t="s">
        <v>34</v>
      </c>
      <c r="N712">
        <v>4</v>
      </c>
      <c r="O712">
        <v>150</v>
      </c>
      <c r="P712">
        <v>15</v>
      </c>
      <c r="Q712">
        <v>510</v>
      </c>
      <c r="R712" t="s">
        <v>47</v>
      </c>
      <c r="S712" t="s">
        <v>77</v>
      </c>
      <c r="T712" t="s">
        <v>37</v>
      </c>
      <c r="U712">
        <v>5</v>
      </c>
      <c r="V712" t="s">
        <v>38</v>
      </c>
      <c r="W712">
        <v>4</v>
      </c>
      <c r="X712">
        <v>2</v>
      </c>
      <c r="Y712" t="s">
        <v>78</v>
      </c>
      <c r="Z712">
        <v>18</v>
      </c>
    </row>
    <row r="713" spans="1:26" x14ac:dyDescent="0.3">
      <c r="A713" t="s">
        <v>283</v>
      </c>
      <c r="B713" s="1">
        <v>46161</v>
      </c>
      <c r="C713" t="s">
        <v>53</v>
      </c>
      <c r="D713" s="2">
        <v>0.77083333333333337</v>
      </c>
      <c r="E713" t="s">
        <v>272</v>
      </c>
      <c r="F713" t="s">
        <v>55</v>
      </c>
      <c r="G713" t="s">
        <v>29</v>
      </c>
      <c r="H713">
        <v>41</v>
      </c>
      <c r="I713" t="s">
        <v>30</v>
      </c>
      <c r="J713" t="s">
        <v>118</v>
      </c>
      <c r="K713" t="s">
        <v>32</v>
      </c>
      <c r="L713" t="s">
        <v>102</v>
      </c>
      <c r="M713" t="s">
        <v>34</v>
      </c>
      <c r="N713">
        <v>1</v>
      </c>
      <c r="O713">
        <v>250</v>
      </c>
      <c r="P713">
        <v>5</v>
      </c>
      <c r="Q713">
        <v>237.5</v>
      </c>
      <c r="R713" t="s">
        <v>35</v>
      </c>
      <c r="S713" t="s">
        <v>77</v>
      </c>
      <c r="T713" t="s">
        <v>60</v>
      </c>
      <c r="U713">
        <v>5</v>
      </c>
      <c r="V713" t="s">
        <v>50</v>
      </c>
      <c r="W713">
        <v>5</v>
      </c>
      <c r="X713">
        <v>2</v>
      </c>
      <c r="Y713" t="s">
        <v>78</v>
      </c>
      <c r="Z713">
        <v>18</v>
      </c>
    </row>
    <row r="714" spans="1:26" x14ac:dyDescent="0.3">
      <c r="A714" t="s">
        <v>308</v>
      </c>
      <c r="B714" s="1">
        <v>46198</v>
      </c>
      <c r="C714" t="s">
        <v>26</v>
      </c>
      <c r="D714" s="2">
        <v>0.75</v>
      </c>
      <c r="E714" t="s">
        <v>199</v>
      </c>
      <c r="F714" t="s">
        <v>107</v>
      </c>
      <c r="G714" t="s">
        <v>43</v>
      </c>
      <c r="H714">
        <v>52</v>
      </c>
      <c r="I714" t="s">
        <v>30</v>
      </c>
      <c r="J714" t="s">
        <v>31</v>
      </c>
      <c r="K714" t="s">
        <v>67</v>
      </c>
      <c r="L714" t="s">
        <v>68</v>
      </c>
      <c r="M714" t="s">
        <v>34</v>
      </c>
      <c r="N714">
        <v>3</v>
      </c>
      <c r="O714">
        <v>250</v>
      </c>
      <c r="P714">
        <v>5</v>
      </c>
      <c r="Q714">
        <v>712.5</v>
      </c>
      <c r="R714" t="s">
        <v>69</v>
      </c>
      <c r="S714" t="s">
        <v>36</v>
      </c>
      <c r="T714" t="s">
        <v>93</v>
      </c>
      <c r="U714">
        <v>5</v>
      </c>
      <c r="V714" t="s">
        <v>71</v>
      </c>
      <c r="W714">
        <v>6</v>
      </c>
      <c r="X714">
        <v>4</v>
      </c>
      <c r="Y714" t="s">
        <v>51</v>
      </c>
      <c r="Z714">
        <v>18</v>
      </c>
    </row>
    <row r="715" spans="1:26" x14ac:dyDescent="0.3">
      <c r="A715" t="s">
        <v>311</v>
      </c>
      <c r="B715" s="1">
        <v>46199</v>
      </c>
      <c r="C715" t="s">
        <v>26</v>
      </c>
      <c r="D715" s="2">
        <v>0.76041666666666663</v>
      </c>
      <c r="E715" t="s">
        <v>312</v>
      </c>
      <c r="F715" t="s">
        <v>131</v>
      </c>
      <c r="G715" t="s">
        <v>43</v>
      </c>
      <c r="H715">
        <v>31</v>
      </c>
      <c r="I715" t="s">
        <v>30</v>
      </c>
      <c r="J715" t="s">
        <v>82</v>
      </c>
      <c r="K715" t="s">
        <v>32</v>
      </c>
      <c r="L715" t="s">
        <v>33</v>
      </c>
      <c r="M715" t="s">
        <v>76</v>
      </c>
      <c r="N715">
        <v>4</v>
      </c>
      <c r="O715">
        <v>220</v>
      </c>
      <c r="P715">
        <v>10</v>
      </c>
      <c r="Q715">
        <v>792</v>
      </c>
      <c r="R715" t="s">
        <v>35</v>
      </c>
      <c r="S715" t="s">
        <v>36</v>
      </c>
      <c r="T715" t="s">
        <v>70</v>
      </c>
      <c r="U715">
        <v>5</v>
      </c>
      <c r="V715" t="s">
        <v>61</v>
      </c>
      <c r="W715">
        <v>6</v>
      </c>
      <c r="X715">
        <v>5</v>
      </c>
      <c r="Y715" t="s">
        <v>99</v>
      </c>
      <c r="Z715">
        <v>18</v>
      </c>
    </row>
    <row r="716" spans="1:26" x14ac:dyDescent="0.3">
      <c r="A716" t="s">
        <v>355</v>
      </c>
      <c r="B716" s="1">
        <v>46132</v>
      </c>
      <c r="C716" t="s">
        <v>64</v>
      </c>
      <c r="D716" s="2">
        <v>0.76041666666666663</v>
      </c>
      <c r="E716" t="s">
        <v>356</v>
      </c>
      <c r="F716" t="s">
        <v>66</v>
      </c>
      <c r="G716" t="s">
        <v>29</v>
      </c>
      <c r="H716">
        <v>50</v>
      </c>
      <c r="I716" t="s">
        <v>30</v>
      </c>
      <c r="J716" t="s">
        <v>56</v>
      </c>
      <c r="K716" t="s">
        <v>67</v>
      </c>
      <c r="L716" t="s">
        <v>87</v>
      </c>
      <c r="M716" t="s">
        <v>76</v>
      </c>
      <c r="N716">
        <v>3</v>
      </c>
      <c r="O716">
        <v>180</v>
      </c>
      <c r="P716">
        <v>5</v>
      </c>
      <c r="Q716">
        <v>513</v>
      </c>
      <c r="R716" t="s">
        <v>35</v>
      </c>
      <c r="S716" t="s">
        <v>36</v>
      </c>
      <c r="T716" t="s">
        <v>70</v>
      </c>
      <c r="U716">
        <v>5</v>
      </c>
      <c r="V716" t="s">
        <v>38</v>
      </c>
      <c r="W716">
        <v>4</v>
      </c>
      <c r="X716">
        <v>1</v>
      </c>
      <c r="Y716" t="s">
        <v>39</v>
      </c>
      <c r="Z716">
        <v>18</v>
      </c>
    </row>
    <row r="717" spans="1:26" x14ac:dyDescent="0.3">
      <c r="A717" t="s">
        <v>390</v>
      </c>
      <c r="B717" s="1">
        <v>46057</v>
      </c>
      <c r="C717" t="s">
        <v>89</v>
      </c>
      <c r="D717" s="2">
        <v>0.77083333333333337</v>
      </c>
      <c r="E717" t="s">
        <v>391</v>
      </c>
      <c r="F717" t="s">
        <v>55</v>
      </c>
      <c r="G717" t="s">
        <v>43</v>
      </c>
      <c r="H717">
        <v>33</v>
      </c>
      <c r="I717" t="s">
        <v>30</v>
      </c>
      <c r="J717" t="s">
        <v>31</v>
      </c>
      <c r="K717" t="s">
        <v>67</v>
      </c>
      <c r="L717" t="s">
        <v>87</v>
      </c>
      <c r="M717" t="s">
        <v>76</v>
      </c>
      <c r="N717">
        <v>3</v>
      </c>
      <c r="O717">
        <v>250</v>
      </c>
      <c r="P717">
        <v>15</v>
      </c>
      <c r="Q717">
        <v>637.5</v>
      </c>
      <c r="R717" t="s">
        <v>69</v>
      </c>
      <c r="S717" t="s">
        <v>48</v>
      </c>
      <c r="T717" t="s">
        <v>93</v>
      </c>
      <c r="U717">
        <v>2</v>
      </c>
      <c r="V717" t="s">
        <v>50</v>
      </c>
      <c r="W717">
        <v>2</v>
      </c>
      <c r="X717">
        <v>3</v>
      </c>
      <c r="Y717" t="s">
        <v>62</v>
      </c>
      <c r="Z717">
        <v>18</v>
      </c>
    </row>
    <row r="718" spans="1:26" x14ac:dyDescent="0.3">
      <c r="A718" t="s">
        <v>393</v>
      </c>
      <c r="B718" s="1">
        <v>46046</v>
      </c>
      <c r="C718" t="s">
        <v>124</v>
      </c>
      <c r="D718" s="2">
        <v>0.76041666666666663</v>
      </c>
      <c r="E718" t="s">
        <v>394</v>
      </c>
      <c r="F718" t="s">
        <v>131</v>
      </c>
      <c r="G718" t="s">
        <v>29</v>
      </c>
      <c r="H718">
        <v>53</v>
      </c>
      <c r="I718" t="s">
        <v>30</v>
      </c>
      <c r="J718" t="s">
        <v>56</v>
      </c>
      <c r="K718" t="s">
        <v>67</v>
      </c>
      <c r="L718" t="s">
        <v>68</v>
      </c>
      <c r="M718" t="s">
        <v>76</v>
      </c>
      <c r="N718">
        <v>4</v>
      </c>
      <c r="O718">
        <v>150</v>
      </c>
      <c r="P718">
        <v>5</v>
      </c>
      <c r="Q718">
        <v>570</v>
      </c>
      <c r="R718" t="s">
        <v>35</v>
      </c>
      <c r="S718" t="s">
        <v>77</v>
      </c>
      <c r="T718" t="s">
        <v>93</v>
      </c>
      <c r="U718">
        <v>2</v>
      </c>
      <c r="V718" t="s">
        <v>61</v>
      </c>
      <c r="W718">
        <v>1</v>
      </c>
      <c r="X718">
        <v>6</v>
      </c>
      <c r="Y718" t="s">
        <v>72</v>
      </c>
      <c r="Z718">
        <v>18</v>
      </c>
    </row>
    <row r="719" spans="1:26" x14ac:dyDescent="0.3">
      <c r="A719" t="s">
        <v>453</v>
      </c>
      <c r="B719" s="1">
        <v>46139</v>
      </c>
      <c r="C719" t="s">
        <v>64</v>
      </c>
      <c r="D719" s="2">
        <v>0.75</v>
      </c>
      <c r="E719" t="s">
        <v>454</v>
      </c>
      <c r="F719" t="s">
        <v>28</v>
      </c>
      <c r="G719" t="s">
        <v>43</v>
      </c>
      <c r="H719">
        <v>54</v>
      </c>
      <c r="I719" t="s">
        <v>30</v>
      </c>
      <c r="J719" t="s">
        <v>44</v>
      </c>
      <c r="K719" t="s">
        <v>32</v>
      </c>
      <c r="L719" t="s">
        <v>33</v>
      </c>
      <c r="M719" t="s">
        <v>76</v>
      </c>
      <c r="N719">
        <v>1</v>
      </c>
      <c r="O719">
        <v>250</v>
      </c>
      <c r="P719">
        <v>10</v>
      </c>
      <c r="Q719">
        <v>225</v>
      </c>
      <c r="R719" t="s">
        <v>47</v>
      </c>
      <c r="S719" t="s">
        <v>48</v>
      </c>
      <c r="T719" t="s">
        <v>60</v>
      </c>
      <c r="U719">
        <v>2</v>
      </c>
      <c r="V719" t="s">
        <v>38</v>
      </c>
      <c r="W719">
        <v>4</v>
      </c>
      <c r="X719">
        <v>1</v>
      </c>
      <c r="Y719" t="s">
        <v>39</v>
      </c>
      <c r="Z719">
        <v>18</v>
      </c>
    </row>
    <row r="720" spans="1:26" x14ac:dyDescent="0.3">
      <c r="A720" t="s">
        <v>536</v>
      </c>
      <c r="B720" s="1">
        <v>46042</v>
      </c>
      <c r="C720" t="s">
        <v>124</v>
      </c>
      <c r="D720" s="2">
        <v>0.78125</v>
      </c>
      <c r="E720" t="s">
        <v>405</v>
      </c>
      <c r="F720" t="s">
        <v>42</v>
      </c>
      <c r="G720" t="s">
        <v>43</v>
      </c>
      <c r="H720">
        <v>45</v>
      </c>
      <c r="I720" t="s">
        <v>30</v>
      </c>
      <c r="J720" t="s">
        <v>31</v>
      </c>
      <c r="K720" t="s">
        <v>83</v>
      </c>
      <c r="L720" t="s">
        <v>84</v>
      </c>
      <c r="M720" t="s">
        <v>76</v>
      </c>
      <c r="N720">
        <v>2</v>
      </c>
      <c r="O720">
        <v>200</v>
      </c>
      <c r="P720">
        <v>10</v>
      </c>
      <c r="Q720">
        <v>360</v>
      </c>
      <c r="R720" t="s">
        <v>35</v>
      </c>
      <c r="S720" t="s">
        <v>77</v>
      </c>
      <c r="T720" t="s">
        <v>49</v>
      </c>
      <c r="U720">
        <v>2</v>
      </c>
      <c r="V720" t="s">
        <v>71</v>
      </c>
      <c r="W720">
        <v>1</v>
      </c>
      <c r="X720">
        <v>2</v>
      </c>
      <c r="Y720" t="s">
        <v>78</v>
      </c>
      <c r="Z720">
        <v>18</v>
      </c>
    </row>
    <row r="721" spans="1:26" x14ac:dyDescent="0.3">
      <c r="A721" t="s">
        <v>563</v>
      </c>
      <c r="B721" s="1">
        <v>46025</v>
      </c>
      <c r="C721" t="s">
        <v>124</v>
      </c>
      <c r="D721" s="2">
        <v>0.78125</v>
      </c>
      <c r="E721" t="s">
        <v>564</v>
      </c>
      <c r="F721" t="s">
        <v>42</v>
      </c>
      <c r="G721" t="s">
        <v>43</v>
      </c>
      <c r="H721">
        <v>54</v>
      </c>
      <c r="I721" t="s">
        <v>30</v>
      </c>
      <c r="J721" t="s">
        <v>44</v>
      </c>
      <c r="K721" t="s">
        <v>83</v>
      </c>
      <c r="L721" t="s">
        <v>137</v>
      </c>
      <c r="M721" t="s">
        <v>34</v>
      </c>
      <c r="N721">
        <v>1</v>
      </c>
      <c r="O721">
        <v>250</v>
      </c>
      <c r="P721">
        <v>5</v>
      </c>
      <c r="Q721">
        <v>237.5</v>
      </c>
      <c r="R721" t="s">
        <v>47</v>
      </c>
      <c r="S721" t="s">
        <v>59</v>
      </c>
      <c r="T721" t="s">
        <v>49</v>
      </c>
      <c r="U721">
        <v>2</v>
      </c>
      <c r="V721" t="s">
        <v>38</v>
      </c>
      <c r="W721">
        <v>1</v>
      </c>
      <c r="X721">
        <v>6</v>
      </c>
      <c r="Y721" t="s">
        <v>72</v>
      </c>
      <c r="Z721">
        <v>18</v>
      </c>
    </row>
    <row r="722" spans="1:26" x14ac:dyDescent="0.3">
      <c r="A722" t="s">
        <v>586</v>
      </c>
      <c r="B722" s="1">
        <v>46083</v>
      </c>
      <c r="C722" t="s">
        <v>95</v>
      </c>
      <c r="D722" s="2">
        <v>0.75</v>
      </c>
      <c r="E722" t="s">
        <v>114</v>
      </c>
      <c r="F722" t="s">
        <v>66</v>
      </c>
      <c r="G722" t="s">
        <v>29</v>
      </c>
      <c r="H722">
        <v>51</v>
      </c>
      <c r="I722" t="s">
        <v>30</v>
      </c>
      <c r="J722" t="s">
        <v>150</v>
      </c>
      <c r="K722" t="s">
        <v>67</v>
      </c>
      <c r="L722" t="s">
        <v>87</v>
      </c>
      <c r="M722" t="s">
        <v>34</v>
      </c>
      <c r="N722">
        <v>3</v>
      </c>
      <c r="O722">
        <v>180</v>
      </c>
      <c r="P722">
        <v>15</v>
      </c>
      <c r="Q722">
        <v>459</v>
      </c>
      <c r="R722" t="s">
        <v>69</v>
      </c>
      <c r="S722" t="s">
        <v>48</v>
      </c>
      <c r="T722" t="s">
        <v>93</v>
      </c>
      <c r="U722">
        <v>1</v>
      </c>
      <c r="V722" t="s">
        <v>61</v>
      </c>
      <c r="W722">
        <v>3</v>
      </c>
      <c r="X722">
        <v>1</v>
      </c>
      <c r="Y722" t="s">
        <v>39</v>
      </c>
      <c r="Z722">
        <v>18</v>
      </c>
    </row>
    <row r="723" spans="1:26" x14ac:dyDescent="0.3">
      <c r="A723" t="s">
        <v>605</v>
      </c>
      <c r="B723" s="1">
        <v>46193</v>
      </c>
      <c r="C723" t="s">
        <v>26</v>
      </c>
      <c r="D723" s="2">
        <v>0.76041666666666663</v>
      </c>
      <c r="E723" t="s">
        <v>606</v>
      </c>
      <c r="F723" t="s">
        <v>81</v>
      </c>
      <c r="G723" t="s">
        <v>43</v>
      </c>
      <c r="H723">
        <v>44</v>
      </c>
      <c r="I723" t="s">
        <v>30</v>
      </c>
      <c r="J723" t="s">
        <v>31</v>
      </c>
      <c r="K723" t="s">
        <v>83</v>
      </c>
      <c r="L723" t="s">
        <v>84</v>
      </c>
      <c r="M723" t="s">
        <v>58</v>
      </c>
      <c r="N723">
        <v>1</v>
      </c>
      <c r="O723">
        <v>120</v>
      </c>
      <c r="P723">
        <v>0</v>
      </c>
      <c r="Q723">
        <v>120</v>
      </c>
      <c r="R723" t="s">
        <v>47</v>
      </c>
      <c r="S723" t="s">
        <v>36</v>
      </c>
      <c r="T723" t="s">
        <v>37</v>
      </c>
      <c r="U723">
        <v>1</v>
      </c>
      <c r="V723" t="s">
        <v>38</v>
      </c>
      <c r="W723">
        <v>6</v>
      </c>
      <c r="X723">
        <v>6</v>
      </c>
      <c r="Y723" t="s">
        <v>72</v>
      </c>
      <c r="Z723">
        <v>18</v>
      </c>
    </row>
    <row r="724" spans="1:26" x14ac:dyDescent="0.3">
      <c r="A724" t="s">
        <v>650</v>
      </c>
      <c r="B724" s="1">
        <v>46139</v>
      </c>
      <c r="C724" t="s">
        <v>64</v>
      </c>
      <c r="D724" s="2">
        <v>0.75</v>
      </c>
      <c r="E724" t="s">
        <v>651</v>
      </c>
      <c r="F724" t="s">
        <v>28</v>
      </c>
      <c r="G724" t="s">
        <v>43</v>
      </c>
      <c r="H724">
        <v>48</v>
      </c>
      <c r="I724" t="s">
        <v>30</v>
      </c>
      <c r="J724" t="s">
        <v>125</v>
      </c>
      <c r="K724" t="s">
        <v>32</v>
      </c>
      <c r="L724" t="s">
        <v>33</v>
      </c>
      <c r="M724" t="s">
        <v>58</v>
      </c>
      <c r="N724">
        <v>3</v>
      </c>
      <c r="O724">
        <v>250</v>
      </c>
      <c r="P724">
        <v>10</v>
      </c>
      <c r="Q724">
        <v>675</v>
      </c>
      <c r="R724" t="s">
        <v>35</v>
      </c>
      <c r="S724" t="s">
        <v>48</v>
      </c>
      <c r="T724" t="s">
        <v>70</v>
      </c>
      <c r="U724">
        <v>1</v>
      </c>
      <c r="V724" t="s">
        <v>38</v>
      </c>
      <c r="W724">
        <v>4</v>
      </c>
      <c r="X724">
        <v>1</v>
      </c>
      <c r="Y724" t="s">
        <v>39</v>
      </c>
      <c r="Z724">
        <v>18</v>
      </c>
    </row>
    <row r="725" spans="1:26" x14ac:dyDescent="0.3">
      <c r="A725" t="s">
        <v>667</v>
      </c>
      <c r="B725" s="1">
        <v>46119</v>
      </c>
      <c r="C725" t="s">
        <v>64</v>
      </c>
      <c r="D725" s="2">
        <v>0.76041666666666663</v>
      </c>
      <c r="E725" t="s">
        <v>668</v>
      </c>
      <c r="F725" t="s">
        <v>107</v>
      </c>
      <c r="G725" t="s">
        <v>43</v>
      </c>
      <c r="H725">
        <v>28</v>
      </c>
      <c r="I725" t="s">
        <v>30</v>
      </c>
      <c r="J725" t="s">
        <v>56</v>
      </c>
      <c r="K725" t="s">
        <v>32</v>
      </c>
      <c r="L725" t="s">
        <v>33</v>
      </c>
      <c r="M725" t="s">
        <v>76</v>
      </c>
      <c r="N725">
        <v>2</v>
      </c>
      <c r="O725">
        <v>250</v>
      </c>
      <c r="P725">
        <v>15</v>
      </c>
      <c r="Q725">
        <v>425</v>
      </c>
      <c r="R725" t="s">
        <v>35</v>
      </c>
      <c r="S725" t="s">
        <v>77</v>
      </c>
      <c r="T725" t="s">
        <v>60</v>
      </c>
      <c r="U725">
        <v>1</v>
      </c>
      <c r="V725" t="s">
        <v>50</v>
      </c>
      <c r="W725">
        <v>4</v>
      </c>
      <c r="X725">
        <v>2</v>
      </c>
      <c r="Y725" t="s">
        <v>78</v>
      </c>
      <c r="Z725">
        <v>18</v>
      </c>
    </row>
    <row r="726" spans="1:26" x14ac:dyDescent="0.3">
      <c r="A726" t="s">
        <v>690</v>
      </c>
      <c r="B726" s="1">
        <v>46171</v>
      </c>
      <c r="C726" t="s">
        <v>53</v>
      </c>
      <c r="D726" s="2">
        <v>0.78125</v>
      </c>
      <c r="E726" t="s">
        <v>208</v>
      </c>
      <c r="F726" t="s">
        <v>91</v>
      </c>
      <c r="G726" t="s">
        <v>43</v>
      </c>
      <c r="H726">
        <v>49</v>
      </c>
      <c r="I726" t="s">
        <v>30</v>
      </c>
      <c r="J726" t="s">
        <v>125</v>
      </c>
      <c r="K726" t="s">
        <v>45</v>
      </c>
      <c r="L726" t="s">
        <v>57</v>
      </c>
      <c r="M726" t="s">
        <v>34</v>
      </c>
      <c r="N726">
        <v>4</v>
      </c>
      <c r="O726">
        <v>220</v>
      </c>
      <c r="P726">
        <v>10</v>
      </c>
      <c r="Q726">
        <v>792</v>
      </c>
      <c r="R726" t="s">
        <v>47</v>
      </c>
      <c r="S726" t="s">
        <v>48</v>
      </c>
      <c r="T726" t="s">
        <v>93</v>
      </c>
      <c r="U726">
        <v>1</v>
      </c>
      <c r="V726" t="s">
        <v>71</v>
      </c>
      <c r="W726">
        <v>5</v>
      </c>
      <c r="X726">
        <v>5</v>
      </c>
      <c r="Y726" t="s">
        <v>99</v>
      </c>
      <c r="Z726">
        <v>18</v>
      </c>
    </row>
    <row r="727" spans="1:26" x14ac:dyDescent="0.3">
      <c r="A727" t="s">
        <v>730</v>
      </c>
      <c r="B727" s="1">
        <v>46195</v>
      </c>
      <c r="C727" t="s">
        <v>26</v>
      </c>
      <c r="D727" s="2">
        <v>0.78125</v>
      </c>
      <c r="E727" t="s">
        <v>731</v>
      </c>
      <c r="F727" t="s">
        <v>131</v>
      </c>
      <c r="G727" t="s">
        <v>43</v>
      </c>
      <c r="H727">
        <v>28</v>
      </c>
      <c r="I727" t="s">
        <v>30</v>
      </c>
      <c r="J727" t="s">
        <v>118</v>
      </c>
      <c r="K727" t="s">
        <v>32</v>
      </c>
      <c r="L727" t="s">
        <v>102</v>
      </c>
      <c r="M727" t="s">
        <v>58</v>
      </c>
      <c r="N727">
        <v>2</v>
      </c>
      <c r="O727">
        <v>150</v>
      </c>
      <c r="P727">
        <v>10</v>
      </c>
      <c r="Q727">
        <v>270</v>
      </c>
      <c r="R727" t="s">
        <v>69</v>
      </c>
      <c r="S727" t="s">
        <v>59</v>
      </c>
      <c r="T727" t="s">
        <v>93</v>
      </c>
      <c r="U727">
        <v>1</v>
      </c>
      <c r="V727" t="s">
        <v>71</v>
      </c>
      <c r="W727">
        <v>6</v>
      </c>
      <c r="X727">
        <v>1</v>
      </c>
      <c r="Y727" t="s">
        <v>39</v>
      </c>
      <c r="Z727">
        <v>18</v>
      </c>
    </row>
    <row r="728" spans="1:26" x14ac:dyDescent="0.3">
      <c r="A728" t="s">
        <v>758</v>
      </c>
      <c r="B728" s="1">
        <v>46167</v>
      </c>
      <c r="C728" t="s">
        <v>53</v>
      </c>
      <c r="D728" s="2">
        <v>0.78125</v>
      </c>
      <c r="E728" t="s">
        <v>759</v>
      </c>
      <c r="F728" t="s">
        <v>110</v>
      </c>
      <c r="G728" t="s">
        <v>29</v>
      </c>
      <c r="H728">
        <v>49</v>
      </c>
      <c r="I728" t="s">
        <v>30</v>
      </c>
      <c r="J728" t="s">
        <v>125</v>
      </c>
      <c r="K728" t="s">
        <v>45</v>
      </c>
      <c r="L728" t="s">
        <v>46</v>
      </c>
      <c r="M728" t="s">
        <v>76</v>
      </c>
      <c r="N728">
        <v>4</v>
      </c>
      <c r="O728">
        <v>180</v>
      </c>
      <c r="P728">
        <v>10</v>
      </c>
      <c r="Q728">
        <v>648</v>
      </c>
      <c r="R728" t="s">
        <v>69</v>
      </c>
      <c r="S728" t="s">
        <v>36</v>
      </c>
      <c r="T728" t="s">
        <v>60</v>
      </c>
      <c r="U728">
        <v>1</v>
      </c>
      <c r="V728" t="s">
        <v>50</v>
      </c>
      <c r="W728">
        <v>5</v>
      </c>
      <c r="X728">
        <v>1</v>
      </c>
      <c r="Y728" t="s">
        <v>39</v>
      </c>
      <c r="Z728">
        <v>18</v>
      </c>
    </row>
    <row r="729" spans="1:26" x14ac:dyDescent="0.3">
      <c r="A729" t="s">
        <v>787</v>
      </c>
      <c r="B729" s="1">
        <v>46067</v>
      </c>
      <c r="C729" t="s">
        <v>89</v>
      </c>
      <c r="D729" s="2">
        <v>0.76041666666666663</v>
      </c>
      <c r="E729" t="s">
        <v>490</v>
      </c>
      <c r="F729" t="s">
        <v>42</v>
      </c>
      <c r="G729" t="s">
        <v>29</v>
      </c>
      <c r="H729">
        <v>27</v>
      </c>
      <c r="I729" t="s">
        <v>30</v>
      </c>
      <c r="J729" t="s">
        <v>31</v>
      </c>
      <c r="K729" t="s">
        <v>83</v>
      </c>
      <c r="L729" t="s">
        <v>175</v>
      </c>
      <c r="M729" t="s">
        <v>58</v>
      </c>
      <c r="N729">
        <v>4</v>
      </c>
      <c r="O729">
        <v>220</v>
      </c>
      <c r="P729">
        <v>10</v>
      </c>
      <c r="Q729">
        <v>792</v>
      </c>
      <c r="R729" t="s">
        <v>35</v>
      </c>
      <c r="S729" t="s">
        <v>77</v>
      </c>
      <c r="T729" t="s">
        <v>93</v>
      </c>
      <c r="U729">
        <v>4</v>
      </c>
      <c r="V729" t="s">
        <v>61</v>
      </c>
      <c r="W729">
        <v>2</v>
      </c>
      <c r="X729">
        <v>6</v>
      </c>
      <c r="Y729" t="s">
        <v>72</v>
      </c>
      <c r="Z729">
        <v>18</v>
      </c>
    </row>
    <row r="730" spans="1:26" x14ac:dyDescent="0.3">
      <c r="A730" t="s">
        <v>800</v>
      </c>
      <c r="B730" s="1">
        <v>46085</v>
      </c>
      <c r="C730" t="s">
        <v>95</v>
      </c>
      <c r="D730" s="2">
        <v>0.77083333333333337</v>
      </c>
      <c r="E730" t="s">
        <v>801</v>
      </c>
      <c r="F730" t="s">
        <v>42</v>
      </c>
      <c r="G730" t="s">
        <v>43</v>
      </c>
      <c r="H730">
        <v>53</v>
      </c>
      <c r="I730" t="s">
        <v>30</v>
      </c>
      <c r="J730" t="s">
        <v>118</v>
      </c>
      <c r="K730" t="s">
        <v>45</v>
      </c>
      <c r="L730" t="s">
        <v>46</v>
      </c>
      <c r="M730" t="s">
        <v>58</v>
      </c>
      <c r="N730">
        <v>4</v>
      </c>
      <c r="O730">
        <v>250</v>
      </c>
      <c r="P730">
        <v>5</v>
      </c>
      <c r="Q730">
        <v>950</v>
      </c>
      <c r="R730" t="s">
        <v>47</v>
      </c>
      <c r="S730" t="s">
        <v>77</v>
      </c>
      <c r="T730" t="s">
        <v>37</v>
      </c>
      <c r="U730">
        <v>4</v>
      </c>
      <c r="V730" t="s">
        <v>71</v>
      </c>
      <c r="W730">
        <v>3</v>
      </c>
      <c r="X730">
        <v>3</v>
      </c>
      <c r="Y730" t="s">
        <v>62</v>
      </c>
      <c r="Z730">
        <v>18</v>
      </c>
    </row>
    <row r="731" spans="1:26" x14ac:dyDescent="0.3">
      <c r="A731" t="s">
        <v>811</v>
      </c>
      <c r="B731" s="1">
        <v>46192</v>
      </c>
      <c r="C731" t="s">
        <v>26</v>
      </c>
      <c r="D731" s="2">
        <v>0.76041666666666663</v>
      </c>
      <c r="E731" t="s">
        <v>812</v>
      </c>
      <c r="F731" t="s">
        <v>110</v>
      </c>
      <c r="G731" t="s">
        <v>29</v>
      </c>
      <c r="H731">
        <v>26</v>
      </c>
      <c r="I731" t="s">
        <v>30</v>
      </c>
      <c r="J731" t="s">
        <v>125</v>
      </c>
      <c r="K731" t="s">
        <v>32</v>
      </c>
      <c r="L731" t="s">
        <v>102</v>
      </c>
      <c r="M731" t="s">
        <v>34</v>
      </c>
      <c r="N731">
        <v>1</v>
      </c>
      <c r="O731">
        <v>200</v>
      </c>
      <c r="P731">
        <v>0</v>
      </c>
      <c r="Q731">
        <v>200</v>
      </c>
      <c r="R731" t="s">
        <v>47</v>
      </c>
      <c r="S731" t="s">
        <v>77</v>
      </c>
      <c r="T731" t="s">
        <v>70</v>
      </c>
      <c r="U731">
        <v>4</v>
      </c>
      <c r="V731" t="s">
        <v>50</v>
      </c>
      <c r="W731">
        <v>6</v>
      </c>
      <c r="X731">
        <v>5</v>
      </c>
      <c r="Y731" t="s">
        <v>99</v>
      </c>
      <c r="Z731">
        <v>18</v>
      </c>
    </row>
    <row r="732" spans="1:26" x14ac:dyDescent="0.3">
      <c r="A732" t="s">
        <v>842</v>
      </c>
      <c r="B732" s="1">
        <v>46124</v>
      </c>
      <c r="C732" t="s">
        <v>64</v>
      </c>
      <c r="D732" s="2">
        <v>0.78125</v>
      </c>
      <c r="E732" t="s">
        <v>145</v>
      </c>
      <c r="F732" t="s">
        <v>81</v>
      </c>
      <c r="G732" t="s">
        <v>43</v>
      </c>
      <c r="H732">
        <v>54</v>
      </c>
      <c r="I732" t="s">
        <v>30</v>
      </c>
      <c r="J732" t="s">
        <v>31</v>
      </c>
      <c r="K732" t="s">
        <v>32</v>
      </c>
      <c r="L732" t="s">
        <v>33</v>
      </c>
      <c r="M732" t="s">
        <v>58</v>
      </c>
      <c r="N732">
        <v>4</v>
      </c>
      <c r="O732">
        <v>120</v>
      </c>
      <c r="P732">
        <v>10</v>
      </c>
      <c r="Q732">
        <v>432</v>
      </c>
      <c r="R732" t="s">
        <v>47</v>
      </c>
      <c r="S732" t="s">
        <v>77</v>
      </c>
      <c r="T732" t="s">
        <v>49</v>
      </c>
      <c r="U732">
        <v>4</v>
      </c>
      <c r="V732" t="s">
        <v>50</v>
      </c>
      <c r="W732">
        <v>4</v>
      </c>
      <c r="X732">
        <v>0</v>
      </c>
      <c r="Y732" t="s">
        <v>115</v>
      </c>
      <c r="Z732">
        <v>18</v>
      </c>
    </row>
    <row r="733" spans="1:26" x14ac:dyDescent="0.3">
      <c r="A733" t="s">
        <v>848</v>
      </c>
      <c r="B733" s="1">
        <v>46167</v>
      </c>
      <c r="C733" t="s">
        <v>53</v>
      </c>
      <c r="D733" s="2">
        <v>0.76041666666666663</v>
      </c>
      <c r="E733" t="s">
        <v>749</v>
      </c>
      <c r="F733" t="s">
        <v>75</v>
      </c>
      <c r="G733" t="s">
        <v>43</v>
      </c>
      <c r="H733">
        <v>34</v>
      </c>
      <c r="I733" t="s">
        <v>30</v>
      </c>
      <c r="J733" t="s">
        <v>82</v>
      </c>
      <c r="K733" t="s">
        <v>45</v>
      </c>
      <c r="L733" t="s">
        <v>46</v>
      </c>
      <c r="M733" t="s">
        <v>34</v>
      </c>
      <c r="N733">
        <v>2</v>
      </c>
      <c r="O733">
        <v>220</v>
      </c>
      <c r="P733">
        <v>15</v>
      </c>
      <c r="Q733">
        <v>374</v>
      </c>
      <c r="R733" t="s">
        <v>47</v>
      </c>
      <c r="S733" t="s">
        <v>48</v>
      </c>
      <c r="T733" t="s">
        <v>60</v>
      </c>
      <c r="U733">
        <v>4</v>
      </c>
      <c r="V733" t="s">
        <v>38</v>
      </c>
      <c r="W733">
        <v>5</v>
      </c>
      <c r="X733">
        <v>1</v>
      </c>
      <c r="Y733" t="s">
        <v>39</v>
      </c>
      <c r="Z733">
        <v>18</v>
      </c>
    </row>
    <row r="734" spans="1:26" x14ac:dyDescent="0.3">
      <c r="A734" t="s">
        <v>866</v>
      </c>
      <c r="B734" s="1">
        <v>46182</v>
      </c>
      <c r="C734" t="s">
        <v>26</v>
      </c>
      <c r="D734" s="2">
        <v>0.77083333333333337</v>
      </c>
      <c r="E734" t="s">
        <v>210</v>
      </c>
      <c r="F734" t="s">
        <v>75</v>
      </c>
      <c r="G734" t="s">
        <v>29</v>
      </c>
      <c r="H734">
        <v>27</v>
      </c>
      <c r="I734" t="s">
        <v>30</v>
      </c>
      <c r="J734" t="s">
        <v>125</v>
      </c>
      <c r="K734" t="s">
        <v>83</v>
      </c>
      <c r="L734" t="s">
        <v>175</v>
      </c>
      <c r="M734" t="s">
        <v>34</v>
      </c>
      <c r="N734">
        <v>3</v>
      </c>
      <c r="O734">
        <v>200</v>
      </c>
      <c r="P734">
        <v>10</v>
      </c>
      <c r="Q734">
        <v>540</v>
      </c>
      <c r="R734" t="s">
        <v>47</v>
      </c>
      <c r="S734" t="s">
        <v>77</v>
      </c>
      <c r="T734" t="s">
        <v>37</v>
      </c>
      <c r="U734">
        <v>4</v>
      </c>
      <c r="V734" t="s">
        <v>61</v>
      </c>
      <c r="W734">
        <v>6</v>
      </c>
      <c r="X734">
        <v>2</v>
      </c>
      <c r="Y734" t="s">
        <v>78</v>
      </c>
      <c r="Z734">
        <v>18</v>
      </c>
    </row>
    <row r="735" spans="1:26" x14ac:dyDescent="0.3">
      <c r="A735" t="s">
        <v>900</v>
      </c>
      <c r="B735" s="1">
        <v>46023</v>
      </c>
      <c r="C735" t="s">
        <v>124</v>
      </c>
      <c r="D735" s="2">
        <v>0.76041666666666663</v>
      </c>
      <c r="E735" t="s">
        <v>696</v>
      </c>
      <c r="F735" t="s">
        <v>110</v>
      </c>
      <c r="G735" t="s">
        <v>29</v>
      </c>
      <c r="H735">
        <v>51</v>
      </c>
      <c r="I735" t="s">
        <v>30</v>
      </c>
      <c r="J735" t="s">
        <v>125</v>
      </c>
      <c r="K735" t="s">
        <v>83</v>
      </c>
      <c r="L735" t="s">
        <v>137</v>
      </c>
      <c r="M735" t="s">
        <v>76</v>
      </c>
      <c r="N735">
        <v>1</v>
      </c>
      <c r="O735">
        <v>250</v>
      </c>
      <c r="P735">
        <v>15</v>
      </c>
      <c r="Q735">
        <v>212.5</v>
      </c>
      <c r="R735" t="s">
        <v>47</v>
      </c>
      <c r="S735" t="s">
        <v>77</v>
      </c>
      <c r="T735" t="s">
        <v>49</v>
      </c>
      <c r="U735">
        <v>4</v>
      </c>
      <c r="V735" t="s">
        <v>50</v>
      </c>
      <c r="W735">
        <v>1</v>
      </c>
      <c r="X735">
        <v>4</v>
      </c>
      <c r="Y735" t="s">
        <v>51</v>
      </c>
      <c r="Z735">
        <v>18</v>
      </c>
    </row>
    <row r="736" spans="1:26" x14ac:dyDescent="0.3">
      <c r="A736" t="s">
        <v>922</v>
      </c>
      <c r="B736" s="1">
        <v>46134</v>
      </c>
      <c r="C736" t="s">
        <v>64</v>
      </c>
      <c r="D736" s="2">
        <v>0.76041666666666663</v>
      </c>
      <c r="E736" t="s">
        <v>923</v>
      </c>
      <c r="F736" t="s">
        <v>42</v>
      </c>
      <c r="G736" t="s">
        <v>43</v>
      </c>
      <c r="H736">
        <v>53</v>
      </c>
      <c r="I736" t="s">
        <v>30</v>
      </c>
      <c r="J736" t="s">
        <v>44</v>
      </c>
      <c r="K736" t="s">
        <v>67</v>
      </c>
      <c r="L736" t="s">
        <v>87</v>
      </c>
      <c r="M736" t="s">
        <v>76</v>
      </c>
      <c r="N736">
        <v>1</v>
      </c>
      <c r="O736">
        <v>200</v>
      </c>
      <c r="P736">
        <v>15</v>
      </c>
      <c r="Q736">
        <v>170</v>
      </c>
      <c r="R736" t="s">
        <v>47</v>
      </c>
      <c r="S736" t="s">
        <v>48</v>
      </c>
      <c r="T736" t="s">
        <v>60</v>
      </c>
      <c r="U736">
        <v>4</v>
      </c>
      <c r="V736" t="s">
        <v>61</v>
      </c>
      <c r="W736">
        <v>4</v>
      </c>
      <c r="X736">
        <v>3</v>
      </c>
      <c r="Y736" t="s">
        <v>62</v>
      </c>
      <c r="Z736">
        <v>18</v>
      </c>
    </row>
    <row r="737" spans="1:26" x14ac:dyDescent="0.3">
      <c r="A737" t="s">
        <v>962</v>
      </c>
      <c r="B737" s="1">
        <v>46111</v>
      </c>
      <c r="C737" t="s">
        <v>95</v>
      </c>
      <c r="D737" s="2">
        <v>0.75</v>
      </c>
      <c r="E737" t="s">
        <v>174</v>
      </c>
      <c r="F737" t="s">
        <v>110</v>
      </c>
      <c r="G737" t="s">
        <v>43</v>
      </c>
      <c r="H737">
        <v>51</v>
      </c>
      <c r="I737" t="s">
        <v>30</v>
      </c>
      <c r="J737" t="s">
        <v>150</v>
      </c>
      <c r="K737" t="s">
        <v>45</v>
      </c>
      <c r="L737" t="s">
        <v>46</v>
      </c>
      <c r="M737" t="s">
        <v>58</v>
      </c>
      <c r="N737">
        <v>3</v>
      </c>
      <c r="O737">
        <v>150</v>
      </c>
      <c r="P737">
        <v>5</v>
      </c>
      <c r="Q737">
        <v>427.5</v>
      </c>
      <c r="R737" t="s">
        <v>69</v>
      </c>
      <c r="S737" t="s">
        <v>48</v>
      </c>
      <c r="T737" t="s">
        <v>60</v>
      </c>
      <c r="U737">
        <v>3</v>
      </c>
      <c r="V737" t="s">
        <v>50</v>
      </c>
      <c r="W737">
        <v>3</v>
      </c>
      <c r="X737">
        <v>1</v>
      </c>
      <c r="Y737" t="s">
        <v>39</v>
      </c>
      <c r="Z737">
        <v>18</v>
      </c>
    </row>
    <row r="738" spans="1:26" x14ac:dyDescent="0.3">
      <c r="A738" t="s">
        <v>963</v>
      </c>
      <c r="B738" s="1">
        <v>46148</v>
      </c>
      <c r="C738" t="s">
        <v>53</v>
      </c>
      <c r="D738" s="2">
        <v>0.77083333333333337</v>
      </c>
      <c r="E738" t="s">
        <v>626</v>
      </c>
      <c r="F738" t="s">
        <v>131</v>
      </c>
      <c r="G738" t="s">
        <v>29</v>
      </c>
      <c r="H738">
        <v>47</v>
      </c>
      <c r="I738" t="s">
        <v>30</v>
      </c>
      <c r="J738" t="s">
        <v>125</v>
      </c>
      <c r="K738" t="s">
        <v>67</v>
      </c>
      <c r="L738" t="s">
        <v>68</v>
      </c>
      <c r="M738" t="s">
        <v>34</v>
      </c>
      <c r="N738">
        <v>4</v>
      </c>
      <c r="O738">
        <v>200</v>
      </c>
      <c r="P738">
        <v>15</v>
      </c>
      <c r="Q738">
        <v>680</v>
      </c>
      <c r="R738" t="s">
        <v>47</v>
      </c>
      <c r="S738" t="s">
        <v>59</v>
      </c>
      <c r="T738" t="s">
        <v>49</v>
      </c>
      <c r="U738">
        <v>3</v>
      </c>
      <c r="V738" t="s">
        <v>61</v>
      </c>
      <c r="W738">
        <v>5</v>
      </c>
      <c r="X738">
        <v>3</v>
      </c>
      <c r="Y738" t="s">
        <v>62</v>
      </c>
      <c r="Z738">
        <v>18</v>
      </c>
    </row>
    <row r="739" spans="1:26" x14ac:dyDescent="0.3">
      <c r="A739" t="s">
        <v>972</v>
      </c>
      <c r="B739" s="1">
        <v>46155</v>
      </c>
      <c r="C739" t="s">
        <v>53</v>
      </c>
      <c r="D739" s="2">
        <v>0.78125</v>
      </c>
      <c r="E739" t="s">
        <v>636</v>
      </c>
      <c r="F739" t="s">
        <v>131</v>
      </c>
      <c r="G739" t="s">
        <v>29</v>
      </c>
      <c r="H739">
        <v>29</v>
      </c>
      <c r="I739" t="s">
        <v>30</v>
      </c>
      <c r="J739" t="s">
        <v>82</v>
      </c>
      <c r="K739" t="s">
        <v>32</v>
      </c>
      <c r="L739" t="s">
        <v>102</v>
      </c>
      <c r="M739" t="s">
        <v>34</v>
      </c>
      <c r="N739">
        <v>2</v>
      </c>
      <c r="O739">
        <v>250</v>
      </c>
      <c r="P739">
        <v>10</v>
      </c>
      <c r="Q739">
        <v>450</v>
      </c>
      <c r="R739" t="s">
        <v>69</v>
      </c>
      <c r="S739" t="s">
        <v>77</v>
      </c>
      <c r="T739" t="s">
        <v>70</v>
      </c>
      <c r="U739">
        <v>3</v>
      </c>
      <c r="V739" t="s">
        <v>50</v>
      </c>
      <c r="W739">
        <v>5</v>
      </c>
      <c r="X739">
        <v>3</v>
      </c>
      <c r="Y739" t="s">
        <v>62</v>
      </c>
      <c r="Z739">
        <v>18</v>
      </c>
    </row>
    <row r="740" spans="1:26" x14ac:dyDescent="0.3">
      <c r="A740" t="s">
        <v>1013</v>
      </c>
      <c r="B740" s="1">
        <v>46180</v>
      </c>
      <c r="C740" t="s">
        <v>26</v>
      </c>
      <c r="D740" s="2">
        <v>0.75</v>
      </c>
      <c r="E740" t="s">
        <v>626</v>
      </c>
      <c r="F740" t="s">
        <v>81</v>
      </c>
      <c r="G740" t="s">
        <v>43</v>
      </c>
      <c r="H740">
        <v>31</v>
      </c>
      <c r="I740" t="s">
        <v>30</v>
      </c>
      <c r="J740" t="s">
        <v>125</v>
      </c>
      <c r="K740" t="s">
        <v>32</v>
      </c>
      <c r="L740" t="s">
        <v>33</v>
      </c>
      <c r="M740" t="s">
        <v>58</v>
      </c>
      <c r="N740">
        <v>2</v>
      </c>
      <c r="O740">
        <v>220</v>
      </c>
      <c r="P740">
        <v>5</v>
      </c>
      <c r="Q740">
        <v>418</v>
      </c>
      <c r="R740" t="s">
        <v>47</v>
      </c>
      <c r="S740" t="s">
        <v>48</v>
      </c>
      <c r="T740" t="s">
        <v>70</v>
      </c>
      <c r="U740">
        <v>3</v>
      </c>
      <c r="V740" t="s">
        <v>61</v>
      </c>
      <c r="W740">
        <v>6</v>
      </c>
      <c r="X740">
        <v>0</v>
      </c>
      <c r="Y740" t="s">
        <v>115</v>
      </c>
      <c r="Z740">
        <v>18</v>
      </c>
    </row>
    <row r="741" spans="1:26" x14ac:dyDescent="0.3">
      <c r="A741" t="s">
        <v>1033</v>
      </c>
      <c r="B741" s="1">
        <v>46139</v>
      </c>
      <c r="C741" t="s">
        <v>64</v>
      </c>
      <c r="D741" s="2">
        <v>0.76041666666666663</v>
      </c>
      <c r="E741" t="s">
        <v>127</v>
      </c>
      <c r="F741" t="s">
        <v>75</v>
      </c>
      <c r="G741" t="s">
        <v>43</v>
      </c>
      <c r="H741">
        <v>38</v>
      </c>
      <c r="I741" t="s">
        <v>30</v>
      </c>
      <c r="J741" t="s">
        <v>56</v>
      </c>
      <c r="K741" t="s">
        <v>67</v>
      </c>
      <c r="L741" t="s">
        <v>68</v>
      </c>
      <c r="M741" t="s">
        <v>34</v>
      </c>
      <c r="N741">
        <v>2</v>
      </c>
      <c r="O741">
        <v>220</v>
      </c>
      <c r="P741">
        <v>15</v>
      </c>
      <c r="Q741">
        <v>374</v>
      </c>
      <c r="R741" t="s">
        <v>47</v>
      </c>
      <c r="S741" t="s">
        <v>48</v>
      </c>
      <c r="T741" t="s">
        <v>70</v>
      </c>
      <c r="U741">
        <v>3</v>
      </c>
      <c r="V741" t="s">
        <v>61</v>
      </c>
      <c r="W741">
        <v>4</v>
      </c>
      <c r="X741">
        <v>1</v>
      </c>
      <c r="Y741" t="s">
        <v>39</v>
      </c>
      <c r="Z741">
        <v>18</v>
      </c>
    </row>
    <row r="742" spans="1:26" x14ac:dyDescent="0.3">
      <c r="A742" t="s">
        <v>1038</v>
      </c>
      <c r="B742" s="1">
        <v>46074</v>
      </c>
      <c r="C742" t="s">
        <v>89</v>
      </c>
      <c r="D742" s="2">
        <v>0.77083333333333337</v>
      </c>
      <c r="E742" t="s">
        <v>195</v>
      </c>
      <c r="F742" t="s">
        <v>81</v>
      </c>
      <c r="G742" t="s">
        <v>43</v>
      </c>
      <c r="H742">
        <v>44</v>
      </c>
      <c r="I742" t="s">
        <v>30</v>
      </c>
      <c r="J742" t="s">
        <v>125</v>
      </c>
      <c r="K742" t="s">
        <v>32</v>
      </c>
      <c r="L742" t="s">
        <v>102</v>
      </c>
      <c r="M742" t="s">
        <v>34</v>
      </c>
      <c r="N742">
        <v>4</v>
      </c>
      <c r="O742">
        <v>180</v>
      </c>
      <c r="P742">
        <v>15</v>
      </c>
      <c r="Q742">
        <v>612</v>
      </c>
      <c r="R742" t="s">
        <v>47</v>
      </c>
      <c r="S742" t="s">
        <v>48</v>
      </c>
      <c r="T742" t="s">
        <v>93</v>
      </c>
      <c r="U742">
        <v>3</v>
      </c>
      <c r="V742" t="s">
        <v>50</v>
      </c>
      <c r="W742">
        <v>2</v>
      </c>
      <c r="X742">
        <v>6</v>
      </c>
      <c r="Y742" t="s">
        <v>72</v>
      </c>
      <c r="Z742">
        <v>18</v>
      </c>
    </row>
    <row r="743" spans="1:26" x14ac:dyDescent="0.3">
      <c r="A743" t="s">
        <v>1048</v>
      </c>
      <c r="B743" s="1">
        <v>46183</v>
      </c>
      <c r="C743" t="s">
        <v>26</v>
      </c>
      <c r="D743" s="2">
        <v>0.76041666666666663</v>
      </c>
      <c r="E743" t="s">
        <v>508</v>
      </c>
      <c r="F743" t="s">
        <v>42</v>
      </c>
      <c r="G743" t="s">
        <v>43</v>
      </c>
      <c r="H743">
        <v>29</v>
      </c>
      <c r="I743" t="s">
        <v>30</v>
      </c>
      <c r="J743" t="s">
        <v>125</v>
      </c>
      <c r="K743" t="s">
        <v>45</v>
      </c>
      <c r="L743" t="s">
        <v>57</v>
      </c>
      <c r="M743" t="s">
        <v>58</v>
      </c>
      <c r="N743">
        <v>4</v>
      </c>
      <c r="O743">
        <v>150</v>
      </c>
      <c r="P743">
        <v>10</v>
      </c>
      <c r="Q743">
        <v>540</v>
      </c>
      <c r="R743" t="s">
        <v>47</v>
      </c>
      <c r="S743" t="s">
        <v>77</v>
      </c>
      <c r="T743" t="s">
        <v>60</v>
      </c>
      <c r="U743">
        <v>3</v>
      </c>
      <c r="V743" t="s">
        <v>50</v>
      </c>
      <c r="W743">
        <v>6</v>
      </c>
      <c r="X743">
        <v>3</v>
      </c>
      <c r="Y743" t="s">
        <v>62</v>
      </c>
      <c r="Z743">
        <v>18</v>
      </c>
    </row>
    <row r="744" spans="1:26" x14ac:dyDescent="0.3">
      <c r="A744" t="s">
        <v>1074</v>
      </c>
      <c r="B744" s="1">
        <v>46151</v>
      </c>
      <c r="C744" t="s">
        <v>53</v>
      </c>
      <c r="D744" s="2">
        <v>0.75</v>
      </c>
      <c r="E744" t="s">
        <v>854</v>
      </c>
      <c r="F744" t="s">
        <v>66</v>
      </c>
      <c r="G744" t="s">
        <v>43</v>
      </c>
      <c r="H744">
        <v>40</v>
      </c>
      <c r="I744" t="s">
        <v>30</v>
      </c>
      <c r="J744" t="s">
        <v>82</v>
      </c>
      <c r="K744" t="s">
        <v>45</v>
      </c>
      <c r="L744" t="s">
        <v>46</v>
      </c>
      <c r="M744" t="s">
        <v>34</v>
      </c>
      <c r="N744">
        <v>4</v>
      </c>
      <c r="O744">
        <v>220</v>
      </c>
      <c r="P744">
        <v>5</v>
      </c>
      <c r="Q744">
        <v>836</v>
      </c>
      <c r="R744" t="s">
        <v>69</v>
      </c>
      <c r="S744" t="s">
        <v>59</v>
      </c>
      <c r="T744" t="s">
        <v>60</v>
      </c>
      <c r="U744">
        <v>3</v>
      </c>
      <c r="V744" t="s">
        <v>61</v>
      </c>
      <c r="W744">
        <v>5</v>
      </c>
      <c r="X744">
        <v>6</v>
      </c>
      <c r="Y744" t="s">
        <v>72</v>
      </c>
      <c r="Z744">
        <v>18</v>
      </c>
    </row>
    <row r="745" spans="1:26" x14ac:dyDescent="0.3">
      <c r="A745" t="s">
        <v>1093</v>
      </c>
      <c r="B745" s="1">
        <v>46024</v>
      </c>
      <c r="C745" t="s">
        <v>124</v>
      </c>
      <c r="D745" s="2">
        <v>0.78125</v>
      </c>
      <c r="E745" t="s">
        <v>634</v>
      </c>
      <c r="F745" t="s">
        <v>75</v>
      </c>
      <c r="G745" t="s">
        <v>43</v>
      </c>
      <c r="H745">
        <v>18</v>
      </c>
      <c r="I745" t="s">
        <v>1088</v>
      </c>
      <c r="J745" t="s">
        <v>31</v>
      </c>
      <c r="K745" t="s">
        <v>32</v>
      </c>
      <c r="L745" t="s">
        <v>33</v>
      </c>
      <c r="M745" t="s">
        <v>58</v>
      </c>
      <c r="N745">
        <v>4</v>
      </c>
      <c r="O745">
        <v>200</v>
      </c>
      <c r="P745">
        <v>5</v>
      </c>
      <c r="Q745">
        <v>760</v>
      </c>
      <c r="R745" t="s">
        <v>35</v>
      </c>
      <c r="S745" t="s">
        <v>48</v>
      </c>
      <c r="T745" t="s">
        <v>70</v>
      </c>
      <c r="U745">
        <v>3</v>
      </c>
      <c r="V745" t="s">
        <v>38</v>
      </c>
      <c r="W745">
        <v>1</v>
      </c>
      <c r="X745">
        <v>5</v>
      </c>
      <c r="Y745" t="s">
        <v>99</v>
      </c>
      <c r="Z745">
        <v>18</v>
      </c>
    </row>
    <row r="746" spans="1:26" x14ac:dyDescent="0.3">
      <c r="A746" t="s">
        <v>1110</v>
      </c>
      <c r="B746" s="1">
        <v>46096</v>
      </c>
      <c r="C746" t="s">
        <v>95</v>
      </c>
      <c r="D746" s="2">
        <v>0.76041666666666663</v>
      </c>
      <c r="E746" t="s">
        <v>521</v>
      </c>
      <c r="F746" t="s">
        <v>81</v>
      </c>
      <c r="G746" t="s">
        <v>43</v>
      </c>
      <c r="H746">
        <v>22</v>
      </c>
      <c r="I746" t="s">
        <v>1088</v>
      </c>
      <c r="J746" t="s">
        <v>150</v>
      </c>
      <c r="K746" t="s">
        <v>67</v>
      </c>
      <c r="L746" t="s">
        <v>87</v>
      </c>
      <c r="M746" t="s">
        <v>58</v>
      </c>
      <c r="N746">
        <v>3</v>
      </c>
      <c r="O746">
        <v>220</v>
      </c>
      <c r="P746">
        <v>5</v>
      </c>
      <c r="Q746">
        <v>627</v>
      </c>
      <c r="R746" t="s">
        <v>47</v>
      </c>
      <c r="S746" t="s">
        <v>59</v>
      </c>
      <c r="T746" t="s">
        <v>37</v>
      </c>
      <c r="U746">
        <v>1</v>
      </c>
      <c r="V746" t="s">
        <v>61</v>
      </c>
      <c r="W746">
        <v>3</v>
      </c>
      <c r="X746">
        <v>0</v>
      </c>
      <c r="Y746" t="s">
        <v>115</v>
      </c>
      <c r="Z746">
        <v>18</v>
      </c>
    </row>
    <row r="747" spans="1:26" x14ac:dyDescent="0.3">
      <c r="A747" t="s">
        <v>1113</v>
      </c>
      <c r="B747" s="1">
        <v>46068</v>
      </c>
      <c r="C747" t="s">
        <v>89</v>
      </c>
      <c r="D747" s="2">
        <v>0.76041666666666663</v>
      </c>
      <c r="E747" t="s">
        <v>323</v>
      </c>
      <c r="F747" t="s">
        <v>28</v>
      </c>
      <c r="G747" t="s">
        <v>29</v>
      </c>
      <c r="H747">
        <v>21</v>
      </c>
      <c r="I747" t="s">
        <v>1088</v>
      </c>
      <c r="J747" t="s">
        <v>56</v>
      </c>
      <c r="K747" t="s">
        <v>32</v>
      </c>
      <c r="L747" t="s">
        <v>33</v>
      </c>
      <c r="M747" t="s">
        <v>34</v>
      </c>
      <c r="N747">
        <v>2</v>
      </c>
      <c r="O747">
        <v>220</v>
      </c>
      <c r="P747">
        <v>5</v>
      </c>
      <c r="Q747">
        <v>418</v>
      </c>
      <c r="R747" t="s">
        <v>47</v>
      </c>
      <c r="S747" t="s">
        <v>59</v>
      </c>
      <c r="T747" t="s">
        <v>70</v>
      </c>
      <c r="U747">
        <v>4</v>
      </c>
      <c r="V747" t="s">
        <v>61</v>
      </c>
      <c r="W747">
        <v>2</v>
      </c>
      <c r="X747">
        <v>0</v>
      </c>
      <c r="Y747" t="s">
        <v>115</v>
      </c>
      <c r="Z747">
        <v>18</v>
      </c>
    </row>
    <row r="748" spans="1:26" x14ac:dyDescent="0.3">
      <c r="A748" t="s">
        <v>1127</v>
      </c>
      <c r="B748" s="1">
        <v>46078</v>
      </c>
      <c r="C748" t="s">
        <v>89</v>
      </c>
      <c r="D748" s="2">
        <v>0.75</v>
      </c>
      <c r="E748" t="s">
        <v>704</v>
      </c>
      <c r="F748" t="s">
        <v>91</v>
      </c>
      <c r="G748" t="s">
        <v>43</v>
      </c>
      <c r="H748">
        <v>23</v>
      </c>
      <c r="I748" t="s">
        <v>1088</v>
      </c>
      <c r="J748" t="s">
        <v>44</v>
      </c>
      <c r="K748" t="s">
        <v>83</v>
      </c>
      <c r="L748" t="s">
        <v>84</v>
      </c>
      <c r="M748" t="s">
        <v>58</v>
      </c>
      <c r="N748">
        <v>3</v>
      </c>
      <c r="O748">
        <v>200</v>
      </c>
      <c r="P748">
        <v>15</v>
      </c>
      <c r="Q748">
        <v>510</v>
      </c>
      <c r="R748" t="s">
        <v>35</v>
      </c>
      <c r="S748" t="s">
        <v>48</v>
      </c>
      <c r="T748" t="s">
        <v>49</v>
      </c>
      <c r="U748">
        <v>2</v>
      </c>
      <c r="V748" t="s">
        <v>50</v>
      </c>
      <c r="W748">
        <v>2</v>
      </c>
      <c r="X748">
        <v>3</v>
      </c>
      <c r="Y748" t="s">
        <v>62</v>
      </c>
      <c r="Z748">
        <v>18</v>
      </c>
    </row>
    <row r="749" spans="1:26" x14ac:dyDescent="0.3">
      <c r="A749" t="s">
        <v>1135</v>
      </c>
      <c r="B749" s="1">
        <v>46164</v>
      </c>
      <c r="C749" t="s">
        <v>53</v>
      </c>
      <c r="D749" s="2">
        <v>0.77083333333333337</v>
      </c>
      <c r="E749" t="s">
        <v>753</v>
      </c>
      <c r="F749" t="s">
        <v>42</v>
      </c>
      <c r="G749" t="s">
        <v>43</v>
      </c>
      <c r="H749">
        <v>25</v>
      </c>
      <c r="I749" t="s">
        <v>1088</v>
      </c>
      <c r="J749" t="s">
        <v>56</v>
      </c>
      <c r="K749" t="s">
        <v>67</v>
      </c>
      <c r="L749" t="s">
        <v>87</v>
      </c>
      <c r="M749" t="s">
        <v>58</v>
      </c>
      <c r="N749">
        <v>1</v>
      </c>
      <c r="O749">
        <v>250</v>
      </c>
      <c r="P749">
        <v>15</v>
      </c>
      <c r="Q749">
        <v>212.5</v>
      </c>
      <c r="R749" t="s">
        <v>35</v>
      </c>
      <c r="S749" t="s">
        <v>36</v>
      </c>
      <c r="T749" t="s">
        <v>60</v>
      </c>
      <c r="U749">
        <v>2</v>
      </c>
      <c r="V749" t="s">
        <v>50</v>
      </c>
      <c r="W749">
        <v>5</v>
      </c>
      <c r="X749">
        <v>5</v>
      </c>
      <c r="Y749" t="s">
        <v>99</v>
      </c>
      <c r="Z749">
        <v>18</v>
      </c>
    </row>
    <row r="750" spans="1:26" x14ac:dyDescent="0.3">
      <c r="A750" t="s">
        <v>1139</v>
      </c>
      <c r="B750" s="1">
        <v>46032</v>
      </c>
      <c r="C750" t="s">
        <v>124</v>
      </c>
      <c r="D750" s="2">
        <v>0.78125</v>
      </c>
      <c r="E750" t="s">
        <v>872</v>
      </c>
      <c r="F750" t="s">
        <v>81</v>
      </c>
      <c r="G750" t="s">
        <v>43</v>
      </c>
      <c r="H750">
        <v>23</v>
      </c>
      <c r="I750" t="s">
        <v>1088</v>
      </c>
      <c r="J750" t="s">
        <v>44</v>
      </c>
      <c r="K750" t="s">
        <v>67</v>
      </c>
      <c r="L750" t="s">
        <v>87</v>
      </c>
      <c r="M750" t="s">
        <v>34</v>
      </c>
      <c r="N750">
        <v>4</v>
      </c>
      <c r="O750">
        <v>250</v>
      </c>
      <c r="P750">
        <v>15</v>
      </c>
      <c r="Q750">
        <v>850</v>
      </c>
      <c r="R750" t="s">
        <v>47</v>
      </c>
      <c r="S750" t="s">
        <v>48</v>
      </c>
      <c r="T750" t="s">
        <v>37</v>
      </c>
      <c r="U750">
        <v>1</v>
      </c>
      <c r="V750" t="s">
        <v>50</v>
      </c>
      <c r="W750">
        <v>1</v>
      </c>
      <c r="X750">
        <v>6</v>
      </c>
      <c r="Y750" t="s">
        <v>72</v>
      </c>
      <c r="Z750">
        <v>18</v>
      </c>
    </row>
    <row r="751" spans="1:26" x14ac:dyDescent="0.3">
      <c r="A751" t="s">
        <v>1156</v>
      </c>
      <c r="B751" s="1">
        <v>46187</v>
      </c>
      <c r="C751" t="s">
        <v>26</v>
      </c>
      <c r="D751" s="2">
        <v>0.77083333333333337</v>
      </c>
      <c r="E751" t="s">
        <v>689</v>
      </c>
      <c r="F751" t="s">
        <v>55</v>
      </c>
      <c r="G751" t="s">
        <v>29</v>
      </c>
      <c r="H751">
        <v>20</v>
      </c>
      <c r="I751" t="s">
        <v>1088</v>
      </c>
      <c r="J751" t="s">
        <v>56</v>
      </c>
      <c r="K751" t="s">
        <v>67</v>
      </c>
      <c r="L751" t="s">
        <v>68</v>
      </c>
      <c r="M751" t="s">
        <v>34</v>
      </c>
      <c r="N751">
        <v>3</v>
      </c>
      <c r="O751">
        <v>120</v>
      </c>
      <c r="P751">
        <v>0</v>
      </c>
      <c r="Q751">
        <v>360</v>
      </c>
      <c r="R751" t="s">
        <v>35</v>
      </c>
      <c r="S751" t="s">
        <v>77</v>
      </c>
      <c r="T751" t="s">
        <v>60</v>
      </c>
      <c r="U751">
        <v>2</v>
      </c>
      <c r="V751" t="s">
        <v>71</v>
      </c>
      <c r="W751">
        <v>6</v>
      </c>
      <c r="X751">
        <v>0</v>
      </c>
      <c r="Y751" t="s">
        <v>115</v>
      </c>
      <c r="Z751">
        <v>18</v>
      </c>
    </row>
    <row r="752" spans="1:26" x14ac:dyDescent="0.3">
      <c r="A752" t="s">
        <v>1169</v>
      </c>
      <c r="B752" s="1">
        <v>46098</v>
      </c>
      <c r="C752" t="s">
        <v>95</v>
      </c>
      <c r="D752" s="2">
        <v>0.76041666666666663</v>
      </c>
      <c r="E752" t="s">
        <v>257</v>
      </c>
      <c r="F752" t="s">
        <v>28</v>
      </c>
      <c r="G752" t="s">
        <v>43</v>
      </c>
      <c r="H752">
        <v>23</v>
      </c>
      <c r="I752" t="s">
        <v>1088</v>
      </c>
      <c r="J752" t="s">
        <v>44</v>
      </c>
      <c r="K752" t="s">
        <v>67</v>
      </c>
      <c r="L752" t="s">
        <v>68</v>
      </c>
      <c r="M752" t="s">
        <v>58</v>
      </c>
      <c r="N752">
        <v>2</v>
      </c>
      <c r="O752">
        <v>250</v>
      </c>
      <c r="P752">
        <v>15</v>
      </c>
      <c r="Q752">
        <v>425</v>
      </c>
      <c r="R752" t="s">
        <v>47</v>
      </c>
      <c r="S752" t="s">
        <v>36</v>
      </c>
      <c r="T752" t="s">
        <v>60</v>
      </c>
      <c r="U752">
        <v>5</v>
      </c>
      <c r="V752" t="s">
        <v>61</v>
      </c>
      <c r="W752">
        <v>3</v>
      </c>
      <c r="X752">
        <v>2</v>
      </c>
      <c r="Y752" t="s">
        <v>78</v>
      </c>
      <c r="Z752">
        <v>18</v>
      </c>
    </row>
    <row r="753" spans="1:26" x14ac:dyDescent="0.3">
      <c r="A753" t="s">
        <v>1189</v>
      </c>
      <c r="B753" s="1">
        <v>46184</v>
      </c>
      <c r="C753" t="s">
        <v>26</v>
      </c>
      <c r="D753" s="2">
        <v>0.77083333333333337</v>
      </c>
      <c r="E753" t="s">
        <v>1190</v>
      </c>
      <c r="F753" t="s">
        <v>75</v>
      </c>
      <c r="G753" t="s">
        <v>29</v>
      </c>
      <c r="H753">
        <v>22</v>
      </c>
      <c r="I753" t="s">
        <v>1088</v>
      </c>
      <c r="J753" t="s">
        <v>118</v>
      </c>
      <c r="K753" t="s">
        <v>32</v>
      </c>
      <c r="L753" t="s">
        <v>33</v>
      </c>
      <c r="M753" t="s">
        <v>76</v>
      </c>
      <c r="N753">
        <v>2</v>
      </c>
      <c r="O753">
        <v>180</v>
      </c>
      <c r="P753">
        <v>15</v>
      </c>
      <c r="Q753">
        <v>306</v>
      </c>
      <c r="R753" t="s">
        <v>47</v>
      </c>
      <c r="S753" t="s">
        <v>77</v>
      </c>
      <c r="T753" t="s">
        <v>93</v>
      </c>
      <c r="U753">
        <v>3</v>
      </c>
      <c r="V753" t="s">
        <v>71</v>
      </c>
      <c r="W753">
        <v>6</v>
      </c>
      <c r="X753">
        <v>4</v>
      </c>
      <c r="Y753" t="s">
        <v>51</v>
      </c>
      <c r="Z753">
        <v>18</v>
      </c>
    </row>
    <row r="754" spans="1:26" x14ac:dyDescent="0.3">
      <c r="A754" t="s">
        <v>1198</v>
      </c>
      <c r="B754" s="1">
        <v>46151</v>
      </c>
      <c r="C754" t="s">
        <v>53</v>
      </c>
      <c r="D754" s="2">
        <v>0.75</v>
      </c>
      <c r="E754" t="s">
        <v>737</v>
      </c>
      <c r="F754" t="s">
        <v>42</v>
      </c>
      <c r="G754" t="s">
        <v>29</v>
      </c>
      <c r="H754">
        <v>22</v>
      </c>
      <c r="I754" t="s">
        <v>1088</v>
      </c>
      <c r="J754" t="s">
        <v>56</v>
      </c>
      <c r="K754" t="s">
        <v>45</v>
      </c>
      <c r="L754" t="s">
        <v>46</v>
      </c>
      <c r="M754" t="s">
        <v>76</v>
      </c>
      <c r="N754">
        <v>1</v>
      </c>
      <c r="O754">
        <v>250</v>
      </c>
      <c r="P754">
        <v>10</v>
      </c>
      <c r="Q754">
        <v>225</v>
      </c>
      <c r="R754" t="s">
        <v>35</v>
      </c>
      <c r="S754" t="s">
        <v>59</v>
      </c>
      <c r="T754" t="s">
        <v>93</v>
      </c>
      <c r="U754">
        <v>5</v>
      </c>
      <c r="V754" t="s">
        <v>50</v>
      </c>
      <c r="W754">
        <v>5</v>
      </c>
      <c r="X754">
        <v>6</v>
      </c>
      <c r="Y754" t="s">
        <v>72</v>
      </c>
      <c r="Z754">
        <v>18</v>
      </c>
    </row>
    <row r="755" spans="1:26" x14ac:dyDescent="0.3">
      <c r="A755" t="s">
        <v>1204</v>
      </c>
      <c r="B755" s="1">
        <v>46158</v>
      </c>
      <c r="C755" t="s">
        <v>53</v>
      </c>
      <c r="D755" s="2">
        <v>0.76041666666666663</v>
      </c>
      <c r="E755" t="s">
        <v>371</v>
      </c>
      <c r="F755" t="s">
        <v>81</v>
      </c>
      <c r="G755" t="s">
        <v>29</v>
      </c>
      <c r="H755">
        <v>19</v>
      </c>
      <c r="I755" t="s">
        <v>1088</v>
      </c>
      <c r="J755" t="s">
        <v>125</v>
      </c>
      <c r="K755" t="s">
        <v>67</v>
      </c>
      <c r="L755" t="s">
        <v>87</v>
      </c>
      <c r="M755" t="s">
        <v>58</v>
      </c>
      <c r="N755">
        <v>2</v>
      </c>
      <c r="O755">
        <v>150</v>
      </c>
      <c r="P755">
        <v>0</v>
      </c>
      <c r="Q755">
        <v>300</v>
      </c>
      <c r="R755" t="s">
        <v>47</v>
      </c>
      <c r="S755" t="s">
        <v>36</v>
      </c>
      <c r="T755" t="s">
        <v>60</v>
      </c>
      <c r="U755">
        <v>1</v>
      </c>
      <c r="V755" t="s">
        <v>71</v>
      </c>
      <c r="W755">
        <v>5</v>
      </c>
      <c r="X755">
        <v>6</v>
      </c>
      <c r="Y755" t="s">
        <v>72</v>
      </c>
      <c r="Z755">
        <v>18</v>
      </c>
    </row>
    <row r="756" spans="1:26" x14ac:dyDescent="0.3">
      <c r="A756" t="s">
        <v>1221</v>
      </c>
      <c r="B756" s="1">
        <v>46191</v>
      </c>
      <c r="C756" t="s">
        <v>26</v>
      </c>
      <c r="D756" s="2">
        <v>0.75</v>
      </c>
      <c r="E756" t="s">
        <v>1215</v>
      </c>
      <c r="F756" t="s">
        <v>66</v>
      </c>
      <c r="G756" t="s">
        <v>29</v>
      </c>
      <c r="H756">
        <v>23</v>
      </c>
      <c r="I756" t="s">
        <v>1088</v>
      </c>
      <c r="J756" t="s">
        <v>44</v>
      </c>
      <c r="K756" t="s">
        <v>32</v>
      </c>
      <c r="L756" t="s">
        <v>102</v>
      </c>
      <c r="M756" t="s">
        <v>34</v>
      </c>
      <c r="N756">
        <v>3</v>
      </c>
      <c r="O756">
        <v>180</v>
      </c>
      <c r="P756">
        <v>15</v>
      </c>
      <c r="Q756">
        <v>459</v>
      </c>
      <c r="R756" t="s">
        <v>69</v>
      </c>
      <c r="S756" t="s">
        <v>48</v>
      </c>
      <c r="T756" t="s">
        <v>37</v>
      </c>
      <c r="U756">
        <v>5</v>
      </c>
      <c r="V756" t="s">
        <v>61</v>
      </c>
      <c r="W756">
        <v>6</v>
      </c>
      <c r="X756">
        <v>4</v>
      </c>
      <c r="Y756" t="s">
        <v>51</v>
      </c>
      <c r="Z756">
        <v>18</v>
      </c>
    </row>
    <row r="757" spans="1:26" x14ac:dyDescent="0.3">
      <c r="A757" t="s">
        <v>1228</v>
      </c>
      <c r="B757" s="1">
        <v>46081</v>
      </c>
      <c r="C757" t="s">
        <v>89</v>
      </c>
      <c r="D757" s="2">
        <v>0.76041666666666663</v>
      </c>
      <c r="E757" t="s">
        <v>1229</v>
      </c>
      <c r="F757" t="s">
        <v>42</v>
      </c>
      <c r="G757" t="s">
        <v>29</v>
      </c>
      <c r="H757">
        <v>22</v>
      </c>
      <c r="I757" t="s">
        <v>1088</v>
      </c>
      <c r="J757" t="s">
        <v>31</v>
      </c>
      <c r="K757" t="s">
        <v>67</v>
      </c>
      <c r="L757" t="s">
        <v>68</v>
      </c>
      <c r="M757" t="s">
        <v>58</v>
      </c>
      <c r="N757">
        <v>3</v>
      </c>
      <c r="O757">
        <v>250</v>
      </c>
      <c r="P757">
        <v>10</v>
      </c>
      <c r="Q757">
        <v>675</v>
      </c>
      <c r="R757" t="s">
        <v>69</v>
      </c>
      <c r="S757" t="s">
        <v>59</v>
      </c>
      <c r="T757" t="s">
        <v>70</v>
      </c>
      <c r="U757">
        <v>4</v>
      </c>
      <c r="V757" t="s">
        <v>38</v>
      </c>
      <c r="W757">
        <v>2</v>
      </c>
      <c r="X757">
        <v>6</v>
      </c>
      <c r="Y757" t="s">
        <v>72</v>
      </c>
      <c r="Z757">
        <v>18</v>
      </c>
    </row>
    <row r="758" spans="1:26" x14ac:dyDescent="0.3">
      <c r="A758" t="s">
        <v>1248</v>
      </c>
      <c r="B758" s="1">
        <v>46159</v>
      </c>
      <c r="C758" t="s">
        <v>53</v>
      </c>
      <c r="D758" s="2">
        <v>0.75</v>
      </c>
      <c r="E758" t="s">
        <v>865</v>
      </c>
      <c r="F758" t="s">
        <v>107</v>
      </c>
      <c r="G758" t="s">
        <v>43</v>
      </c>
      <c r="H758">
        <v>19</v>
      </c>
      <c r="I758" t="s">
        <v>1088</v>
      </c>
      <c r="J758" t="s">
        <v>31</v>
      </c>
      <c r="K758" t="s">
        <v>32</v>
      </c>
      <c r="L758" t="s">
        <v>102</v>
      </c>
      <c r="M758" t="s">
        <v>76</v>
      </c>
      <c r="N758">
        <v>2</v>
      </c>
      <c r="O758">
        <v>150</v>
      </c>
      <c r="P758">
        <v>5</v>
      </c>
      <c r="Q758">
        <v>285</v>
      </c>
      <c r="R758" t="s">
        <v>69</v>
      </c>
      <c r="S758" t="s">
        <v>48</v>
      </c>
      <c r="T758" t="s">
        <v>37</v>
      </c>
      <c r="U758">
        <v>4</v>
      </c>
      <c r="V758" t="s">
        <v>50</v>
      </c>
      <c r="W758">
        <v>5</v>
      </c>
      <c r="X758">
        <v>0</v>
      </c>
      <c r="Y758" t="s">
        <v>115</v>
      </c>
      <c r="Z758">
        <v>18</v>
      </c>
    </row>
    <row r="759" spans="1:26" x14ac:dyDescent="0.3">
      <c r="A759" t="s">
        <v>1272</v>
      </c>
      <c r="B759" s="1">
        <v>46202</v>
      </c>
      <c r="C759" t="s">
        <v>26</v>
      </c>
      <c r="D759" s="2">
        <v>0.77083333333333337</v>
      </c>
      <c r="E759" t="s">
        <v>714</v>
      </c>
      <c r="F759" t="s">
        <v>81</v>
      </c>
      <c r="G759" t="s">
        <v>29</v>
      </c>
      <c r="H759">
        <v>21</v>
      </c>
      <c r="I759" t="s">
        <v>1088</v>
      </c>
      <c r="J759" t="s">
        <v>44</v>
      </c>
      <c r="K759" t="s">
        <v>67</v>
      </c>
      <c r="L759" t="s">
        <v>87</v>
      </c>
      <c r="M759" t="s">
        <v>34</v>
      </c>
      <c r="N759">
        <v>3</v>
      </c>
      <c r="O759">
        <v>180</v>
      </c>
      <c r="P759">
        <v>15</v>
      </c>
      <c r="Q759">
        <v>459</v>
      </c>
      <c r="R759" t="s">
        <v>69</v>
      </c>
      <c r="S759" t="s">
        <v>59</v>
      </c>
      <c r="T759" t="s">
        <v>37</v>
      </c>
      <c r="U759">
        <v>2</v>
      </c>
      <c r="V759" t="s">
        <v>71</v>
      </c>
      <c r="W759">
        <v>6</v>
      </c>
      <c r="X759">
        <v>1</v>
      </c>
      <c r="Y759" t="s">
        <v>39</v>
      </c>
      <c r="Z759">
        <v>18</v>
      </c>
    </row>
    <row r="760" spans="1:26" x14ac:dyDescent="0.3">
      <c r="A760" t="s">
        <v>1282</v>
      </c>
      <c r="B760" s="1">
        <v>46102</v>
      </c>
      <c r="C760" t="s">
        <v>95</v>
      </c>
      <c r="D760" s="2">
        <v>0.76041666666666663</v>
      </c>
      <c r="E760" t="s">
        <v>833</v>
      </c>
      <c r="F760" t="s">
        <v>66</v>
      </c>
      <c r="G760" t="s">
        <v>29</v>
      </c>
      <c r="H760">
        <v>24</v>
      </c>
      <c r="I760" t="s">
        <v>1088</v>
      </c>
      <c r="J760" t="s">
        <v>31</v>
      </c>
      <c r="K760" t="s">
        <v>67</v>
      </c>
      <c r="L760" t="s">
        <v>87</v>
      </c>
      <c r="M760" t="s">
        <v>34</v>
      </c>
      <c r="N760">
        <v>3</v>
      </c>
      <c r="O760">
        <v>180</v>
      </c>
      <c r="P760">
        <v>10</v>
      </c>
      <c r="Q760">
        <v>486</v>
      </c>
      <c r="R760" t="s">
        <v>69</v>
      </c>
      <c r="S760" t="s">
        <v>36</v>
      </c>
      <c r="T760" t="s">
        <v>70</v>
      </c>
      <c r="U760">
        <v>1</v>
      </c>
      <c r="V760" t="s">
        <v>38</v>
      </c>
      <c r="W760">
        <v>3</v>
      </c>
      <c r="X760">
        <v>6</v>
      </c>
      <c r="Y760" t="s">
        <v>72</v>
      </c>
      <c r="Z760">
        <v>18</v>
      </c>
    </row>
    <row r="761" spans="1:26" x14ac:dyDescent="0.3">
      <c r="A761" t="s">
        <v>1292</v>
      </c>
      <c r="B761" s="1">
        <v>46139</v>
      </c>
      <c r="C761" t="s">
        <v>64</v>
      </c>
      <c r="D761" s="2">
        <v>0.78125</v>
      </c>
      <c r="E761" t="s">
        <v>1052</v>
      </c>
      <c r="F761" t="s">
        <v>42</v>
      </c>
      <c r="G761" t="s">
        <v>43</v>
      </c>
      <c r="H761">
        <v>60</v>
      </c>
      <c r="I761" t="s">
        <v>1291</v>
      </c>
      <c r="J761" t="s">
        <v>125</v>
      </c>
      <c r="K761" t="s">
        <v>45</v>
      </c>
      <c r="L761" t="s">
        <v>46</v>
      </c>
      <c r="M761" t="s">
        <v>34</v>
      </c>
      <c r="N761">
        <v>1</v>
      </c>
      <c r="O761">
        <v>120</v>
      </c>
      <c r="P761">
        <v>15</v>
      </c>
      <c r="Q761">
        <v>102</v>
      </c>
      <c r="R761" t="s">
        <v>69</v>
      </c>
      <c r="S761" t="s">
        <v>77</v>
      </c>
      <c r="T761" t="s">
        <v>93</v>
      </c>
      <c r="U761">
        <v>2</v>
      </c>
      <c r="V761" t="s">
        <v>61</v>
      </c>
      <c r="W761">
        <v>4</v>
      </c>
      <c r="X761">
        <v>1</v>
      </c>
      <c r="Y761" t="s">
        <v>39</v>
      </c>
      <c r="Z761">
        <v>18</v>
      </c>
    </row>
    <row r="762" spans="1:26" x14ac:dyDescent="0.3">
      <c r="A762" t="s">
        <v>1309</v>
      </c>
      <c r="B762" s="1">
        <v>46064</v>
      </c>
      <c r="C762" t="s">
        <v>89</v>
      </c>
      <c r="D762" s="2">
        <v>0.75</v>
      </c>
      <c r="E762" t="s">
        <v>506</v>
      </c>
      <c r="F762" t="s">
        <v>131</v>
      </c>
      <c r="G762" t="s">
        <v>43</v>
      </c>
      <c r="H762">
        <v>58</v>
      </c>
      <c r="I762" t="s">
        <v>1291</v>
      </c>
      <c r="J762" t="s">
        <v>44</v>
      </c>
      <c r="K762" t="s">
        <v>32</v>
      </c>
      <c r="L762" t="s">
        <v>102</v>
      </c>
      <c r="M762" t="s">
        <v>58</v>
      </c>
      <c r="N762">
        <v>2</v>
      </c>
      <c r="O762">
        <v>200</v>
      </c>
      <c r="P762">
        <v>0</v>
      </c>
      <c r="Q762">
        <v>400</v>
      </c>
      <c r="R762" t="s">
        <v>47</v>
      </c>
      <c r="S762" t="s">
        <v>48</v>
      </c>
      <c r="T762" t="s">
        <v>60</v>
      </c>
      <c r="U762">
        <v>4</v>
      </c>
      <c r="V762" t="s">
        <v>61</v>
      </c>
      <c r="W762">
        <v>2</v>
      </c>
      <c r="X762">
        <v>3</v>
      </c>
      <c r="Y762" t="s">
        <v>62</v>
      </c>
      <c r="Z762">
        <v>18</v>
      </c>
    </row>
    <row r="763" spans="1:26" x14ac:dyDescent="0.3">
      <c r="A763" t="s">
        <v>1332</v>
      </c>
      <c r="B763" s="1">
        <v>46181</v>
      </c>
      <c r="C763" t="s">
        <v>26</v>
      </c>
      <c r="D763" s="2">
        <v>0.75</v>
      </c>
      <c r="E763" t="s">
        <v>581</v>
      </c>
      <c r="F763" t="s">
        <v>91</v>
      </c>
      <c r="G763" t="s">
        <v>43</v>
      </c>
      <c r="H763">
        <v>55</v>
      </c>
      <c r="I763" t="s">
        <v>1291</v>
      </c>
      <c r="J763" t="s">
        <v>150</v>
      </c>
      <c r="K763" t="s">
        <v>67</v>
      </c>
      <c r="L763" t="s">
        <v>87</v>
      </c>
      <c r="M763" t="s">
        <v>58</v>
      </c>
      <c r="N763">
        <v>4</v>
      </c>
      <c r="O763">
        <v>250</v>
      </c>
      <c r="P763">
        <v>10</v>
      </c>
      <c r="Q763">
        <v>900</v>
      </c>
      <c r="R763" t="s">
        <v>35</v>
      </c>
      <c r="S763" t="s">
        <v>36</v>
      </c>
      <c r="T763" t="s">
        <v>49</v>
      </c>
      <c r="U763">
        <v>1</v>
      </c>
      <c r="V763" t="s">
        <v>71</v>
      </c>
      <c r="W763">
        <v>6</v>
      </c>
      <c r="X763">
        <v>1</v>
      </c>
      <c r="Y763" t="s">
        <v>39</v>
      </c>
      <c r="Z763">
        <v>18</v>
      </c>
    </row>
    <row r="764" spans="1:26" x14ac:dyDescent="0.3">
      <c r="A764" t="s">
        <v>1339</v>
      </c>
      <c r="B764" s="1">
        <v>46137</v>
      </c>
      <c r="C764" t="s">
        <v>64</v>
      </c>
      <c r="D764" s="2">
        <v>0.75</v>
      </c>
      <c r="E764" t="s">
        <v>534</v>
      </c>
      <c r="F764" t="s">
        <v>107</v>
      </c>
      <c r="G764" t="s">
        <v>43</v>
      </c>
      <c r="H764">
        <v>57</v>
      </c>
      <c r="I764" t="s">
        <v>1291</v>
      </c>
      <c r="J764" t="s">
        <v>125</v>
      </c>
      <c r="K764" t="s">
        <v>67</v>
      </c>
      <c r="L764" t="s">
        <v>87</v>
      </c>
      <c r="M764" t="s">
        <v>34</v>
      </c>
      <c r="N764">
        <v>1</v>
      </c>
      <c r="O764">
        <v>220</v>
      </c>
      <c r="P764">
        <v>0</v>
      </c>
      <c r="Q764">
        <v>220</v>
      </c>
      <c r="R764" t="s">
        <v>35</v>
      </c>
      <c r="S764" t="s">
        <v>36</v>
      </c>
      <c r="T764" t="s">
        <v>60</v>
      </c>
      <c r="U764">
        <v>2</v>
      </c>
      <c r="V764" t="s">
        <v>61</v>
      </c>
      <c r="W764">
        <v>4</v>
      </c>
      <c r="X764">
        <v>6</v>
      </c>
      <c r="Y764" t="s">
        <v>72</v>
      </c>
      <c r="Z764">
        <v>18</v>
      </c>
    </row>
    <row r="765" spans="1:26" x14ac:dyDescent="0.3">
      <c r="A765" t="s">
        <v>1359</v>
      </c>
      <c r="B765" s="1">
        <v>46030</v>
      </c>
      <c r="C765" t="s">
        <v>124</v>
      </c>
      <c r="D765" s="2">
        <v>0.75</v>
      </c>
      <c r="E765" t="s">
        <v>314</v>
      </c>
      <c r="F765" t="s">
        <v>66</v>
      </c>
      <c r="G765" t="s">
        <v>43</v>
      </c>
      <c r="H765">
        <v>57</v>
      </c>
      <c r="I765" t="s">
        <v>1291</v>
      </c>
      <c r="J765" t="s">
        <v>125</v>
      </c>
      <c r="K765" t="s">
        <v>83</v>
      </c>
      <c r="L765" t="s">
        <v>92</v>
      </c>
      <c r="M765" t="s">
        <v>76</v>
      </c>
      <c r="N765">
        <v>3</v>
      </c>
      <c r="O765">
        <v>250</v>
      </c>
      <c r="P765">
        <v>0</v>
      </c>
      <c r="Q765">
        <v>750</v>
      </c>
      <c r="R765" t="s">
        <v>47</v>
      </c>
      <c r="S765" t="s">
        <v>48</v>
      </c>
      <c r="T765" t="s">
        <v>37</v>
      </c>
      <c r="U765">
        <v>2</v>
      </c>
      <c r="V765" t="s">
        <v>71</v>
      </c>
      <c r="W765">
        <v>1</v>
      </c>
      <c r="X765">
        <v>4</v>
      </c>
      <c r="Y765" t="s">
        <v>51</v>
      </c>
      <c r="Z765">
        <v>18</v>
      </c>
    </row>
    <row r="766" spans="1:26" x14ac:dyDescent="0.3">
      <c r="A766" t="s">
        <v>1382</v>
      </c>
      <c r="B766" s="1">
        <v>46193</v>
      </c>
      <c r="C766" t="s">
        <v>26</v>
      </c>
      <c r="D766" s="2">
        <v>0.76041666666666663</v>
      </c>
      <c r="E766" t="s">
        <v>238</v>
      </c>
      <c r="F766" t="s">
        <v>28</v>
      </c>
      <c r="G766" t="s">
        <v>29</v>
      </c>
      <c r="H766">
        <v>58</v>
      </c>
      <c r="I766" t="s">
        <v>1291</v>
      </c>
      <c r="J766" t="s">
        <v>56</v>
      </c>
      <c r="K766" t="s">
        <v>45</v>
      </c>
      <c r="L766" t="s">
        <v>46</v>
      </c>
      <c r="M766" t="s">
        <v>58</v>
      </c>
      <c r="N766">
        <v>2</v>
      </c>
      <c r="O766">
        <v>180</v>
      </c>
      <c r="P766">
        <v>10</v>
      </c>
      <c r="Q766">
        <v>324</v>
      </c>
      <c r="R766" t="s">
        <v>35</v>
      </c>
      <c r="S766" t="s">
        <v>48</v>
      </c>
      <c r="T766" t="s">
        <v>93</v>
      </c>
      <c r="U766">
        <v>2</v>
      </c>
      <c r="V766" t="s">
        <v>61</v>
      </c>
      <c r="W766">
        <v>6</v>
      </c>
      <c r="X766">
        <v>6</v>
      </c>
      <c r="Y766" t="s">
        <v>72</v>
      </c>
      <c r="Z766">
        <v>18</v>
      </c>
    </row>
    <row r="767" spans="1:26" x14ac:dyDescent="0.3">
      <c r="A767" t="s">
        <v>1392</v>
      </c>
      <c r="B767" s="1">
        <v>46156</v>
      </c>
      <c r="C767" t="s">
        <v>53</v>
      </c>
      <c r="D767" s="2">
        <v>0.78125</v>
      </c>
      <c r="E767" t="s">
        <v>592</v>
      </c>
      <c r="F767" t="s">
        <v>66</v>
      </c>
      <c r="G767" t="s">
        <v>29</v>
      </c>
      <c r="H767">
        <v>59</v>
      </c>
      <c r="I767" t="s">
        <v>1291</v>
      </c>
      <c r="J767" t="s">
        <v>125</v>
      </c>
      <c r="K767" t="s">
        <v>67</v>
      </c>
      <c r="L767" t="s">
        <v>87</v>
      </c>
      <c r="M767" t="s">
        <v>34</v>
      </c>
      <c r="N767">
        <v>1</v>
      </c>
      <c r="O767">
        <v>220</v>
      </c>
      <c r="P767">
        <v>0</v>
      </c>
      <c r="Q767">
        <v>220</v>
      </c>
      <c r="R767" t="s">
        <v>69</v>
      </c>
      <c r="S767" t="s">
        <v>59</v>
      </c>
      <c r="T767" t="s">
        <v>70</v>
      </c>
      <c r="U767">
        <v>2</v>
      </c>
      <c r="V767" t="s">
        <v>50</v>
      </c>
      <c r="W767">
        <v>5</v>
      </c>
      <c r="X767">
        <v>4</v>
      </c>
      <c r="Y767" t="s">
        <v>51</v>
      </c>
      <c r="Z767">
        <v>18</v>
      </c>
    </row>
    <row r="768" spans="1:26" x14ac:dyDescent="0.3">
      <c r="A768" t="s">
        <v>1402</v>
      </c>
      <c r="B768" s="1">
        <v>46186</v>
      </c>
      <c r="C768" t="s">
        <v>26</v>
      </c>
      <c r="D768" s="2">
        <v>0.78125</v>
      </c>
      <c r="E768" t="s">
        <v>1229</v>
      </c>
      <c r="F768" t="s">
        <v>91</v>
      </c>
      <c r="G768" t="s">
        <v>29</v>
      </c>
      <c r="H768">
        <v>60</v>
      </c>
      <c r="I768" t="s">
        <v>1291</v>
      </c>
      <c r="J768" t="s">
        <v>44</v>
      </c>
      <c r="K768" t="s">
        <v>67</v>
      </c>
      <c r="L768" t="s">
        <v>87</v>
      </c>
      <c r="M768" t="s">
        <v>76</v>
      </c>
      <c r="N768">
        <v>1</v>
      </c>
      <c r="O768">
        <v>180</v>
      </c>
      <c r="P768">
        <v>0</v>
      </c>
      <c r="Q768">
        <v>180</v>
      </c>
      <c r="R768" t="s">
        <v>69</v>
      </c>
      <c r="S768" t="s">
        <v>77</v>
      </c>
      <c r="T768" t="s">
        <v>93</v>
      </c>
      <c r="U768">
        <v>4</v>
      </c>
      <c r="V768" t="s">
        <v>50</v>
      </c>
      <c r="W768">
        <v>6</v>
      </c>
      <c r="X768">
        <v>6</v>
      </c>
      <c r="Y768" t="s">
        <v>72</v>
      </c>
      <c r="Z768">
        <v>18</v>
      </c>
    </row>
    <row r="769" spans="1:26" x14ac:dyDescent="0.3">
      <c r="A769" t="s">
        <v>1423</v>
      </c>
      <c r="B769" s="1">
        <v>46169</v>
      </c>
      <c r="C769" t="s">
        <v>53</v>
      </c>
      <c r="D769" s="2">
        <v>0.78125</v>
      </c>
      <c r="E769" t="s">
        <v>1067</v>
      </c>
      <c r="F769" t="s">
        <v>91</v>
      </c>
      <c r="G769" t="s">
        <v>29</v>
      </c>
      <c r="H769">
        <v>58</v>
      </c>
      <c r="I769" t="s">
        <v>1291</v>
      </c>
      <c r="J769" t="s">
        <v>31</v>
      </c>
      <c r="K769" t="s">
        <v>32</v>
      </c>
      <c r="L769" t="s">
        <v>102</v>
      </c>
      <c r="M769" t="s">
        <v>58</v>
      </c>
      <c r="N769">
        <v>4</v>
      </c>
      <c r="O769">
        <v>150</v>
      </c>
      <c r="P769">
        <v>15</v>
      </c>
      <c r="Q769">
        <v>510</v>
      </c>
      <c r="R769" t="s">
        <v>35</v>
      </c>
      <c r="S769" t="s">
        <v>77</v>
      </c>
      <c r="T769" t="s">
        <v>93</v>
      </c>
      <c r="U769">
        <v>3</v>
      </c>
      <c r="V769" t="s">
        <v>61</v>
      </c>
      <c r="W769">
        <v>5</v>
      </c>
      <c r="X769">
        <v>3</v>
      </c>
      <c r="Y769" t="s">
        <v>62</v>
      </c>
      <c r="Z769">
        <v>18</v>
      </c>
    </row>
    <row r="770" spans="1:26" x14ac:dyDescent="0.3">
      <c r="A770" t="s">
        <v>1443</v>
      </c>
      <c r="B770" s="1">
        <v>46034</v>
      </c>
      <c r="C770" t="s">
        <v>124</v>
      </c>
      <c r="D770" s="2">
        <v>0.78125</v>
      </c>
      <c r="E770" t="s">
        <v>448</v>
      </c>
      <c r="F770" t="s">
        <v>42</v>
      </c>
      <c r="G770" t="s">
        <v>29</v>
      </c>
      <c r="H770">
        <v>56</v>
      </c>
      <c r="I770" t="s">
        <v>1291</v>
      </c>
      <c r="J770" t="s">
        <v>44</v>
      </c>
      <c r="K770" t="s">
        <v>45</v>
      </c>
      <c r="L770" t="s">
        <v>57</v>
      </c>
      <c r="M770" t="s">
        <v>76</v>
      </c>
      <c r="N770">
        <v>3</v>
      </c>
      <c r="O770">
        <v>250</v>
      </c>
      <c r="P770">
        <v>15</v>
      </c>
      <c r="Q770">
        <v>637.5</v>
      </c>
      <c r="R770" t="s">
        <v>47</v>
      </c>
      <c r="S770" t="s">
        <v>36</v>
      </c>
      <c r="T770" t="s">
        <v>60</v>
      </c>
      <c r="U770">
        <v>5</v>
      </c>
      <c r="V770" t="s">
        <v>71</v>
      </c>
      <c r="W770">
        <v>1</v>
      </c>
      <c r="X770">
        <v>1</v>
      </c>
      <c r="Y770" t="s">
        <v>39</v>
      </c>
      <c r="Z770">
        <v>18</v>
      </c>
    </row>
    <row r="771" spans="1:26" x14ac:dyDescent="0.3">
      <c r="A771" t="s">
        <v>1457</v>
      </c>
      <c r="B771" s="1">
        <v>46145</v>
      </c>
      <c r="C771" t="s">
        <v>53</v>
      </c>
      <c r="D771" s="2">
        <v>0.75</v>
      </c>
      <c r="E771" t="s">
        <v>502</v>
      </c>
      <c r="F771" t="s">
        <v>42</v>
      </c>
      <c r="G771" t="s">
        <v>29</v>
      </c>
      <c r="H771">
        <v>55</v>
      </c>
      <c r="I771" t="s">
        <v>1291</v>
      </c>
      <c r="J771" t="s">
        <v>56</v>
      </c>
      <c r="K771" t="s">
        <v>32</v>
      </c>
      <c r="L771" t="s">
        <v>102</v>
      </c>
      <c r="M771" t="s">
        <v>34</v>
      </c>
      <c r="N771">
        <v>4</v>
      </c>
      <c r="O771">
        <v>200</v>
      </c>
      <c r="P771">
        <v>0</v>
      </c>
      <c r="Q771">
        <v>800</v>
      </c>
      <c r="R771" t="s">
        <v>47</v>
      </c>
      <c r="S771" t="s">
        <v>36</v>
      </c>
      <c r="T771" t="s">
        <v>70</v>
      </c>
      <c r="U771">
        <v>4</v>
      </c>
      <c r="V771" t="s">
        <v>61</v>
      </c>
      <c r="W771">
        <v>5</v>
      </c>
      <c r="X771">
        <v>0</v>
      </c>
      <c r="Y771" t="s">
        <v>115</v>
      </c>
      <c r="Z771">
        <v>18</v>
      </c>
    </row>
    <row r="772" spans="1:26" x14ac:dyDescent="0.3">
      <c r="A772" t="s">
        <v>100</v>
      </c>
      <c r="B772" s="1">
        <v>46123</v>
      </c>
      <c r="C772" t="s">
        <v>64</v>
      </c>
      <c r="D772" s="2">
        <v>0.80208333333333337</v>
      </c>
      <c r="E772" t="s">
        <v>101</v>
      </c>
      <c r="F772" t="s">
        <v>42</v>
      </c>
      <c r="G772" t="s">
        <v>29</v>
      </c>
      <c r="H772">
        <v>41</v>
      </c>
      <c r="I772" t="s">
        <v>30</v>
      </c>
      <c r="J772" t="s">
        <v>56</v>
      </c>
      <c r="K772" t="s">
        <v>32</v>
      </c>
      <c r="L772" t="s">
        <v>102</v>
      </c>
      <c r="M772" t="s">
        <v>58</v>
      </c>
      <c r="N772">
        <v>1</v>
      </c>
      <c r="O772">
        <v>180</v>
      </c>
      <c r="P772">
        <v>5</v>
      </c>
      <c r="Q772">
        <v>171</v>
      </c>
      <c r="R772" t="s">
        <v>69</v>
      </c>
      <c r="S772" t="s">
        <v>59</v>
      </c>
      <c r="T772" t="s">
        <v>37</v>
      </c>
      <c r="U772">
        <v>5</v>
      </c>
      <c r="V772" t="s">
        <v>38</v>
      </c>
      <c r="W772">
        <v>4</v>
      </c>
      <c r="X772">
        <v>6</v>
      </c>
      <c r="Y772" t="s">
        <v>72</v>
      </c>
      <c r="Z772">
        <v>19</v>
      </c>
    </row>
    <row r="773" spans="1:26" x14ac:dyDescent="0.3">
      <c r="A773" t="s">
        <v>140</v>
      </c>
      <c r="B773" s="1">
        <v>46065</v>
      </c>
      <c r="C773" t="s">
        <v>89</v>
      </c>
      <c r="D773" s="2">
        <v>0.79166666666666663</v>
      </c>
      <c r="E773" t="s">
        <v>141</v>
      </c>
      <c r="F773" t="s">
        <v>75</v>
      </c>
      <c r="G773" t="s">
        <v>43</v>
      </c>
      <c r="H773">
        <v>30</v>
      </c>
      <c r="I773" t="s">
        <v>30</v>
      </c>
      <c r="J773" t="s">
        <v>44</v>
      </c>
      <c r="K773" t="s">
        <v>83</v>
      </c>
      <c r="L773" t="s">
        <v>92</v>
      </c>
      <c r="M773" t="s">
        <v>58</v>
      </c>
      <c r="N773">
        <v>1</v>
      </c>
      <c r="O773">
        <v>180</v>
      </c>
      <c r="P773">
        <v>0</v>
      </c>
      <c r="Q773">
        <v>180</v>
      </c>
      <c r="R773" t="s">
        <v>47</v>
      </c>
      <c r="S773" t="s">
        <v>77</v>
      </c>
      <c r="T773" t="s">
        <v>49</v>
      </c>
      <c r="U773">
        <v>5</v>
      </c>
      <c r="V773" t="s">
        <v>50</v>
      </c>
      <c r="W773">
        <v>2</v>
      </c>
      <c r="X773">
        <v>4</v>
      </c>
      <c r="Y773" t="s">
        <v>51</v>
      </c>
      <c r="Z773">
        <v>19</v>
      </c>
    </row>
    <row r="774" spans="1:26" x14ac:dyDescent="0.3">
      <c r="A774" t="s">
        <v>161</v>
      </c>
      <c r="B774" s="1">
        <v>46192</v>
      </c>
      <c r="C774" t="s">
        <v>26</v>
      </c>
      <c r="D774" s="2">
        <v>0.80208333333333337</v>
      </c>
      <c r="E774" t="s">
        <v>147</v>
      </c>
      <c r="F774" t="s">
        <v>55</v>
      </c>
      <c r="G774" t="s">
        <v>43</v>
      </c>
      <c r="H774">
        <v>46</v>
      </c>
      <c r="I774" t="s">
        <v>30</v>
      </c>
      <c r="J774" t="s">
        <v>82</v>
      </c>
      <c r="K774" t="s">
        <v>83</v>
      </c>
      <c r="L774" t="s">
        <v>92</v>
      </c>
      <c r="M774" t="s">
        <v>76</v>
      </c>
      <c r="N774">
        <v>4</v>
      </c>
      <c r="O774">
        <v>150</v>
      </c>
      <c r="P774">
        <v>5</v>
      </c>
      <c r="Q774">
        <v>570</v>
      </c>
      <c r="R774" t="s">
        <v>69</v>
      </c>
      <c r="S774" t="s">
        <v>77</v>
      </c>
      <c r="T774" t="s">
        <v>37</v>
      </c>
      <c r="U774">
        <v>5</v>
      </c>
      <c r="V774" t="s">
        <v>61</v>
      </c>
      <c r="W774">
        <v>6</v>
      </c>
      <c r="X774">
        <v>5</v>
      </c>
      <c r="Y774" t="s">
        <v>99</v>
      </c>
      <c r="Z774">
        <v>19</v>
      </c>
    </row>
    <row r="775" spans="1:26" x14ac:dyDescent="0.3">
      <c r="A775" t="s">
        <v>162</v>
      </c>
      <c r="B775" s="1">
        <v>46033</v>
      </c>
      <c r="C775" t="s">
        <v>124</v>
      </c>
      <c r="D775" s="2">
        <v>0.80208333333333337</v>
      </c>
      <c r="E775" t="s">
        <v>163</v>
      </c>
      <c r="F775" t="s">
        <v>66</v>
      </c>
      <c r="G775" t="s">
        <v>29</v>
      </c>
      <c r="H775">
        <v>49</v>
      </c>
      <c r="I775" t="s">
        <v>30</v>
      </c>
      <c r="J775" t="s">
        <v>125</v>
      </c>
      <c r="K775" t="s">
        <v>83</v>
      </c>
      <c r="L775" t="s">
        <v>92</v>
      </c>
      <c r="M775" t="s">
        <v>58</v>
      </c>
      <c r="N775">
        <v>1</v>
      </c>
      <c r="O775">
        <v>200</v>
      </c>
      <c r="P775">
        <v>15</v>
      </c>
      <c r="Q775">
        <v>170</v>
      </c>
      <c r="R775" t="s">
        <v>35</v>
      </c>
      <c r="S775" t="s">
        <v>59</v>
      </c>
      <c r="T775" t="s">
        <v>70</v>
      </c>
      <c r="U775">
        <v>5</v>
      </c>
      <c r="V775" t="s">
        <v>50</v>
      </c>
      <c r="W775">
        <v>1</v>
      </c>
      <c r="X775">
        <v>0</v>
      </c>
      <c r="Y775" t="s">
        <v>115</v>
      </c>
      <c r="Z775">
        <v>19</v>
      </c>
    </row>
    <row r="776" spans="1:26" x14ac:dyDescent="0.3">
      <c r="A776" t="s">
        <v>173</v>
      </c>
      <c r="B776" s="1">
        <v>46042</v>
      </c>
      <c r="C776" t="s">
        <v>124</v>
      </c>
      <c r="D776" s="2">
        <v>0.8125</v>
      </c>
      <c r="E776" t="s">
        <v>174</v>
      </c>
      <c r="F776" t="s">
        <v>55</v>
      </c>
      <c r="G776" t="s">
        <v>29</v>
      </c>
      <c r="H776">
        <v>29</v>
      </c>
      <c r="I776" t="s">
        <v>30</v>
      </c>
      <c r="J776" t="s">
        <v>150</v>
      </c>
      <c r="K776" t="s">
        <v>83</v>
      </c>
      <c r="L776" t="s">
        <v>175</v>
      </c>
      <c r="M776" t="s">
        <v>76</v>
      </c>
      <c r="N776">
        <v>3</v>
      </c>
      <c r="O776">
        <v>200</v>
      </c>
      <c r="P776">
        <v>5</v>
      </c>
      <c r="Q776">
        <v>570</v>
      </c>
      <c r="R776" t="s">
        <v>47</v>
      </c>
      <c r="S776" t="s">
        <v>36</v>
      </c>
      <c r="T776" t="s">
        <v>37</v>
      </c>
      <c r="U776">
        <v>5</v>
      </c>
      <c r="V776" t="s">
        <v>71</v>
      </c>
      <c r="W776">
        <v>1</v>
      </c>
      <c r="X776">
        <v>2</v>
      </c>
      <c r="Y776" t="s">
        <v>78</v>
      </c>
      <c r="Z776">
        <v>19</v>
      </c>
    </row>
    <row r="777" spans="1:26" x14ac:dyDescent="0.3">
      <c r="A777" t="s">
        <v>180</v>
      </c>
      <c r="B777" s="1">
        <v>46167</v>
      </c>
      <c r="C777" t="s">
        <v>53</v>
      </c>
      <c r="D777" s="2">
        <v>0.80208333333333337</v>
      </c>
      <c r="E777" t="s">
        <v>181</v>
      </c>
      <c r="F777" t="s">
        <v>107</v>
      </c>
      <c r="G777" t="s">
        <v>29</v>
      </c>
      <c r="H777">
        <v>48</v>
      </c>
      <c r="I777" t="s">
        <v>30</v>
      </c>
      <c r="J777" t="s">
        <v>56</v>
      </c>
      <c r="K777" t="s">
        <v>32</v>
      </c>
      <c r="L777" t="s">
        <v>102</v>
      </c>
      <c r="M777" t="s">
        <v>58</v>
      </c>
      <c r="N777">
        <v>4</v>
      </c>
      <c r="O777">
        <v>180</v>
      </c>
      <c r="P777">
        <v>0</v>
      </c>
      <c r="Q777">
        <v>720</v>
      </c>
      <c r="R777" t="s">
        <v>35</v>
      </c>
      <c r="S777" t="s">
        <v>59</v>
      </c>
      <c r="T777" t="s">
        <v>60</v>
      </c>
      <c r="U777">
        <v>5</v>
      </c>
      <c r="V777" t="s">
        <v>50</v>
      </c>
      <c r="W777">
        <v>5</v>
      </c>
      <c r="X777">
        <v>1</v>
      </c>
      <c r="Y777" t="s">
        <v>39</v>
      </c>
      <c r="Z777">
        <v>19</v>
      </c>
    </row>
    <row r="778" spans="1:26" x14ac:dyDescent="0.3">
      <c r="A778" t="s">
        <v>194</v>
      </c>
      <c r="B778" s="1">
        <v>46109</v>
      </c>
      <c r="C778" t="s">
        <v>95</v>
      </c>
      <c r="D778" s="2">
        <v>0.8125</v>
      </c>
      <c r="E778" t="s">
        <v>195</v>
      </c>
      <c r="F778" t="s">
        <v>66</v>
      </c>
      <c r="G778" t="s">
        <v>43</v>
      </c>
      <c r="H778">
        <v>33</v>
      </c>
      <c r="I778" t="s">
        <v>30</v>
      </c>
      <c r="J778" t="s">
        <v>44</v>
      </c>
      <c r="K778" t="s">
        <v>67</v>
      </c>
      <c r="L778" t="s">
        <v>68</v>
      </c>
      <c r="M778" t="s">
        <v>76</v>
      </c>
      <c r="N778">
        <v>3</v>
      </c>
      <c r="O778">
        <v>120</v>
      </c>
      <c r="P778">
        <v>5</v>
      </c>
      <c r="Q778">
        <v>342</v>
      </c>
      <c r="R778" t="s">
        <v>69</v>
      </c>
      <c r="S778" t="s">
        <v>77</v>
      </c>
      <c r="T778" t="s">
        <v>37</v>
      </c>
      <c r="U778">
        <v>5</v>
      </c>
      <c r="V778" t="s">
        <v>61</v>
      </c>
      <c r="W778">
        <v>3</v>
      </c>
      <c r="X778">
        <v>6</v>
      </c>
      <c r="Y778" t="s">
        <v>72</v>
      </c>
      <c r="Z778">
        <v>19</v>
      </c>
    </row>
    <row r="779" spans="1:26" x14ac:dyDescent="0.3">
      <c r="A779" t="s">
        <v>209</v>
      </c>
      <c r="B779" s="1">
        <v>46069</v>
      </c>
      <c r="C779" t="s">
        <v>89</v>
      </c>
      <c r="D779" s="2">
        <v>0.8125</v>
      </c>
      <c r="E779" t="s">
        <v>210</v>
      </c>
      <c r="F779" t="s">
        <v>66</v>
      </c>
      <c r="G779" t="s">
        <v>29</v>
      </c>
      <c r="H779">
        <v>43</v>
      </c>
      <c r="I779" t="s">
        <v>30</v>
      </c>
      <c r="J779" t="s">
        <v>44</v>
      </c>
      <c r="K779" t="s">
        <v>32</v>
      </c>
      <c r="L779" t="s">
        <v>102</v>
      </c>
      <c r="M779" t="s">
        <v>34</v>
      </c>
      <c r="N779">
        <v>2</v>
      </c>
      <c r="O779">
        <v>220</v>
      </c>
      <c r="P779">
        <v>5</v>
      </c>
      <c r="Q779">
        <v>418</v>
      </c>
      <c r="R779" t="s">
        <v>35</v>
      </c>
      <c r="S779" t="s">
        <v>77</v>
      </c>
      <c r="T779" t="s">
        <v>60</v>
      </c>
      <c r="U779">
        <v>5</v>
      </c>
      <c r="V779" t="s">
        <v>61</v>
      </c>
      <c r="W779">
        <v>2</v>
      </c>
      <c r="X779">
        <v>1</v>
      </c>
      <c r="Y779" t="s">
        <v>39</v>
      </c>
      <c r="Z779">
        <v>19</v>
      </c>
    </row>
    <row r="780" spans="1:26" x14ac:dyDescent="0.3">
      <c r="A780" t="s">
        <v>236</v>
      </c>
      <c r="B780" s="1">
        <v>46190</v>
      </c>
      <c r="C780" t="s">
        <v>26</v>
      </c>
      <c r="D780" s="2">
        <v>0.80208333333333337</v>
      </c>
      <c r="E780" t="s">
        <v>191</v>
      </c>
      <c r="F780" t="s">
        <v>131</v>
      </c>
      <c r="G780" t="s">
        <v>29</v>
      </c>
      <c r="H780">
        <v>38</v>
      </c>
      <c r="I780" t="s">
        <v>30</v>
      </c>
      <c r="J780" t="s">
        <v>125</v>
      </c>
      <c r="K780" t="s">
        <v>83</v>
      </c>
      <c r="L780" t="s">
        <v>175</v>
      </c>
      <c r="M780" t="s">
        <v>34</v>
      </c>
      <c r="N780">
        <v>1</v>
      </c>
      <c r="O780">
        <v>250</v>
      </c>
      <c r="P780">
        <v>10</v>
      </c>
      <c r="Q780">
        <v>225</v>
      </c>
      <c r="R780" t="s">
        <v>35</v>
      </c>
      <c r="S780" t="s">
        <v>59</v>
      </c>
      <c r="T780" t="s">
        <v>49</v>
      </c>
      <c r="U780">
        <v>5</v>
      </c>
      <c r="V780" t="s">
        <v>61</v>
      </c>
      <c r="W780">
        <v>6</v>
      </c>
      <c r="X780">
        <v>3</v>
      </c>
      <c r="Y780" t="s">
        <v>62</v>
      </c>
      <c r="Z780">
        <v>19</v>
      </c>
    </row>
    <row r="781" spans="1:26" x14ac:dyDescent="0.3">
      <c r="A781" t="s">
        <v>269</v>
      </c>
      <c r="B781" s="1">
        <v>46195</v>
      </c>
      <c r="C781" t="s">
        <v>26</v>
      </c>
      <c r="D781" s="2">
        <v>0.79166666666666663</v>
      </c>
      <c r="E781" t="s">
        <v>270</v>
      </c>
      <c r="F781" t="s">
        <v>107</v>
      </c>
      <c r="G781" t="s">
        <v>29</v>
      </c>
      <c r="H781">
        <v>40</v>
      </c>
      <c r="I781" t="s">
        <v>30</v>
      </c>
      <c r="J781" t="s">
        <v>82</v>
      </c>
      <c r="K781" t="s">
        <v>45</v>
      </c>
      <c r="L781" t="s">
        <v>46</v>
      </c>
      <c r="M781" t="s">
        <v>58</v>
      </c>
      <c r="N781">
        <v>1</v>
      </c>
      <c r="O781">
        <v>180</v>
      </c>
      <c r="P781">
        <v>5</v>
      </c>
      <c r="Q781">
        <v>171</v>
      </c>
      <c r="R781" t="s">
        <v>47</v>
      </c>
      <c r="S781" t="s">
        <v>48</v>
      </c>
      <c r="T781" t="s">
        <v>37</v>
      </c>
      <c r="U781">
        <v>5</v>
      </c>
      <c r="V781" t="s">
        <v>38</v>
      </c>
      <c r="W781">
        <v>6</v>
      </c>
      <c r="X781">
        <v>1</v>
      </c>
      <c r="Y781" t="s">
        <v>39</v>
      </c>
      <c r="Z781">
        <v>19</v>
      </c>
    </row>
    <row r="782" spans="1:26" x14ac:dyDescent="0.3">
      <c r="A782" t="s">
        <v>273</v>
      </c>
      <c r="B782" s="1">
        <v>46053</v>
      </c>
      <c r="C782" t="s">
        <v>124</v>
      </c>
      <c r="D782" s="2">
        <v>0.79166666666666663</v>
      </c>
      <c r="E782" t="s">
        <v>114</v>
      </c>
      <c r="F782" t="s">
        <v>28</v>
      </c>
      <c r="G782" t="s">
        <v>43</v>
      </c>
      <c r="H782">
        <v>36</v>
      </c>
      <c r="I782" t="s">
        <v>30</v>
      </c>
      <c r="J782" t="s">
        <v>118</v>
      </c>
      <c r="K782" t="s">
        <v>32</v>
      </c>
      <c r="L782" t="s">
        <v>33</v>
      </c>
      <c r="M782" t="s">
        <v>34</v>
      </c>
      <c r="N782">
        <v>1</v>
      </c>
      <c r="O782">
        <v>180</v>
      </c>
      <c r="P782">
        <v>5</v>
      </c>
      <c r="Q782">
        <v>171</v>
      </c>
      <c r="R782" t="s">
        <v>47</v>
      </c>
      <c r="S782" t="s">
        <v>59</v>
      </c>
      <c r="T782" t="s">
        <v>93</v>
      </c>
      <c r="U782">
        <v>5</v>
      </c>
      <c r="V782" t="s">
        <v>71</v>
      </c>
      <c r="W782">
        <v>1</v>
      </c>
      <c r="X782">
        <v>6</v>
      </c>
      <c r="Y782" t="s">
        <v>72</v>
      </c>
      <c r="Z782">
        <v>19</v>
      </c>
    </row>
    <row r="783" spans="1:26" x14ac:dyDescent="0.3">
      <c r="A783" t="s">
        <v>279</v>
      </c>
      <c r="B783" s="1">
        <v>46064</v>
      </c>
      <c r="C783" t="s">
        <v>89</v>
      </c>
      <c r="D783" s="2">
        <v>0.79166666666666663</v>
      </c>
      <c r="E783" t="s">
        <v>280</v>
      </c>
      <c r="F783" t="s">
        <v>131</v>
      </c>
      <c r="G783" t="s">
        <v>43</v>
      </c>
      <c r="H783">
        <v>47</v>
      </c>
      <c r="I783" t="s">
        <v>30</v>
      </c>
      <c r="J783" t="s">
        <v>56</v>
      </c>
      <c r="K783" t="s">
        <v>32</v>
      </c>
      <c r="L783" t="s">
        <v>33</v>
      </c>
      <c r="M783" t="s">
        <v>34</v>
      </c>
      <c r="N783">
        <v>4</v>
      </c>
      <c r="O783">
        <v>250</v>
      </c>
      <c r="P783">
        <v>5</v>
      </c>
      <c r="Q783">
        <v>950</v>
      </c>
      <c r="R783" t="s">
        <v>47</v>
      </c>
      <c r="S783" t="s">
        <v>48</v>
      </c>
      <c r="T783" t="s">
        <v>93</v>
      </c>
      <c r="U783">
        <v>5</v>
      </c>
      <c r="V783" t="s">
        <v>71</v>
      </c>
      <c r="W783">
        <v>2</v>
      </c>
      <c r="X783">
        <v>3</v>
      </c>
      <c r="Y783" t="s">
        <v>62</v>
      </c>
      <c r="Z783">
        <v>19</v>
      </c>
    </row>
    <row r="784" spans="1:26" x14ac:dyDescent="0.3">
      <c r="A784" t="s">
        <v>307</v>
      </c>
      <c r="B784" s="1">
        <v>46176</v>
      </c>
      <c r="C784" t="s">
        <v>26</v>
      </c>
      <c r="D784" s="2">
        <v>0.8125</v>
      </c>
      <c r="E784" t="s">
        <v>127</v>
      </c>
      <c r="F784" t="s">
        <v>131</v>
      </c>
      <c r="G784" t="s">
        <v>29</v>
      </c>
      <c r="H784">
        <v>39</v>
      </c>
      <c r="I784" t="s">
        <v>30</v>
      </c>
      <c r="J784" t="s">
        <v>150</v>
      </c>
      <c r="K784" t="s">
        <v>45</v>
      </c>
      <c r="L784" t="s">
        <v>46</v>
      </c>
      <c r="M784" t="s">
        <v>76</v>
      </c>
      <c r="N784">
        <v>3</v>
      </c>
      <c r="O784">
        <v>150</v>
      </c>
      <c r="P784">
        <v>15</v>
      </c>
      <c r="Q784">
        <v>382.5</v>
      </c>
      <c r="R784" t="s">
        <v>69</v>
      </c>
      <c r="S784" t="s">
        <v>77</v>
      </c>
      <c r="T784" t="s">
        <v>93</v>
      </c>
      <c r="U784">
        <v>5</v>
      </c>
      <c r="V784" t="s">
        <v>71</v>
      </c>
      <c r="W784">
        <v>6</v>
      </c>
      <c r="X784">
        <v>3</v>
      </c>
      <c r="Y784" t="s">
        <v>62</v>
      </c>
      <c r="Z784">
        <v>19</v>
      </c>
    </row>
    <row r="785" spans="1:26" x14ac:dyDescent="0.3">
      <c r="A785" t="s">
        <v>327</v>
      </c>
      <c r="B785" s="1">
        <v>46086</v>
      </c>
      <c r="C785" t="s">
        <v>95</v>
      </c>
      <c r="D785" s="2">
        <v>0.8125</v>
      </c>
      <c r="E785" t="s">
        <v>328</v>
      </c>
      <c r="F785" t="s">
        <v>55</v>
      </c>
      <c r="G785" t="s">
        <v>29</v>
      </c>
      <c r="H785">
        <v>47</v>
      </c>
      <c r="I785" t="s">
        <v>30</v>
      </c>
      <c r="J785" t="s">
        <v>56</v>
      </c>
      <c r="K785" t="s">
        <v>67</v>
      </c>
      <c r="L785" t="s">
        <v>87</v>
      </c>
      <c r="M785" t="s">
        <v>58</v>
      </c>
      <c r="N785">
        <v>1</v>
      </c>
      <c r="O785">
        <v>250</v>
      </c>
      <c r="P785">
        <v>0</v>
      </c>
      <c r="Q785">
        <v>250</v>
      </c>
      <c r="R785" t="s">
        <v>47</v>
      </c>
      <c r="S785" t="s">
        <v>77</v>
      </c>
      <c r="T785" t="s">
        <v>37</v>
      </c>
      <c r="U785">
        <v>5</v>
      </c>
      <c r="V785" t="s">
        <v>71</v>
      </c>
      <c r="W785">
        <v>3</v>
      </c>
      <c r="X785">
        <v>4</v>
      </c>
      <c r="Y785" t="s">
        <v>51</v>
      </c>
      <c r="Z785">
        <v>19</v>
      </c>
    </row>
    <row r="786" spans="1:26" x14ac:dyDescent="0.3">
      <c r="A786" t="s">
        <v>367</v>
      </c>
      <c r="B786" s="1">
        <v>46117</v>
      </c>
      <c r="C786" t="s">
        <v>64</v>
      </c>
      <c r="D786" s="2">
        <v>0.8125</v>
      </c>
      <c r="E786" t="s">
        <v>101</v>
      </c>
      <c r="F786" t="s">
        <v>66</v>
      </c>
      <c r="G786" t="s">
        <v>29</v>
      </c>
      <c r="H786">
        <v>35</v>
      </c>
      <c r="I786" t="s">
        <v>30</v>
      </c>
      <c r="J786" t="s">
        <v>56</v>
      </c>
      <c r="K786" t="s">
        <v>67</v>
      </c>
      <c r="L786" t="s">
        <v>87</v>
      </c>
      <c r="M786" t="s">
        <v>58</v>
      </c>
      <c r="N786">
        <v>2</v>
      </c>
      <c r="O786">
        <v>250</v>
      </c>
      <c r="P786">
        <v>0</v>
      </c>
      <c r="Q786">
        <v>500</v>
      </c>
      <c r="R786" t="s">
        <v>69</v>
      </c>
      <c r="S786" t="s">
        <v>77</v>
      </c>
      <c r="T786" t="s">
        <v>37</v>
      </c>
      <c r="U786">
        <v>5</v>
      </c>
      <c r="V786" t="s">
        <v>61</v>
      </c>
      <c r="W786">
        <v>4</v>
      </c>
      <c r="X786">
        <v>0</v>
      </c>
      <c r="Y786" t="s">
        <v>115</v>
      </c>
      <c r="Z786">
        <v>19</v>
      </c>
    </row>
    <row r="787" spans="1:26" x14ac:dyDescent="0.3">
      <c r="A787" t="s">
        <v>385</v>
      </c>
      <c r="B787" s="1">
        <v>46163</v>
      </c>
      <c r="C787" t="s">
        <v>53</v>
      </c>
      <c r="D787" s="2">
        <v>0.80208333333333337</v>
      </c>
      <c r="E787" t="s">
        <v>320</v>
      </c>
      <c r="F787" t="s">
        <v>55</v>
      </c>
      <c r="G787" t="s">
        <v>43</v>
      </c>
      <c r="H787">
        <v>43</v>
      </c>
      <c r="I787" t="s">
        <v>30</v>
      </c>
      <c r="J787" t="s">
        <v>118</v>
      </c>
      <c r="K787" t="s">
        <v>45</v>
      </c>
      <c r="L787" t="s">
        <v>57</v>
      </c>
      <c r="M787" t="s">
        <v>58</v>
      </c>
      <c r="N787">
        <v>4</v>
      </c>
      <c r="O787">
        <v>200</v>
      </c>
      <c r="P787">
        <v>5</v>
      </c>
      <c r="Q787">
        <v>760</v>
      </c>
      <c r="R787" t="s">
        <v>35</v>
      </c>
      <c r="S787" t="s">
        <v>77</v>
      </c>
      <c r="T787" t="s">
        <v>37</v>
      </c>
      <c r="U787">
        <v>2</v>
      </c>
      <c r="V787" t="s">
        <v>61</v>
      </c>
      <c r="W787">
        <v>5</v>
      </c>
      <c r="X787">
        <v>4</v>
      </c>
      <c r="Y787" t="s">
        <v>51</v>
      </c>
      <c r="Z787">
        <v>19</v>
      </c>
    </row>
    <row r="788" spans="1:26" x14ac:dyDescent="0.3">
      <c r="A788" t="s">
        <v>403</v>
      </c>
      <c r="B788" s="1">
        <v>46150</v>
      </c>
      <c r="C788" t="s">
        <v>53</v>
      </c>
      <c r="D788" s="2">
        <v>0.82291666666666663</v>
      </c>
      <c r="E788" t="s">
        <v>143</v>
      </c>
      <c r="F788" t="s">
        <v>110</v>
      </c>
      <c r="G788" t="s">
        <v>43</v>
      </c>
      <c r="H788">
        <v>27</v>
      </c>
      <c r="I788" t="s">
        <v>30</v>
      </c>
      <c r="J788" t="s">
        <v>56</v>
      </c>
      <c r="K788" t="s">
        <v>45</v>
      </c>
      <c r="L788" t="s">
        <v>57</v>
      </c>
      <c r="M788" t="s">
        <v>58</v>
      </c>
      <c r="N788">
        <v>3</v>
      </c>
      <c r="O788">
        <v>220</v>
      </c>
      <c r="P788">
        <v>0</v>
      </c>
      <c r="Q788">
        <v>660</v>
      </c>
      <c r="R788" t="s">
        <v>69</v>
      </c>
      <c r="S788" t="s">
        <v>77</v>
      </c>
      <c r="T788" t="s">
        <v>93</v>
      </c>
      <c r="U788">
        <v>2</v>
      </c>
      <c r="V788" t="s">
        <v>61</v>
      </c>
      <c r="W788">
        <v>5</v>
      </c>
      <c r="X788">
        <v>5</v>
      </c>
      <c r="Y788" t="s">
        <v>99</v>
      </c>
      <c r="Z788">
        <v>19</v>
      </c>
    </row>
    <row r="789" spans="1:26" x14ac:dyDescent="0.3">
      <c r="A789" t="s">
        <v>418</v>
      </c>
      <c r="B789" s="1">
        <v>46126</v>
      </c>
      <c r="C789" t="s">
        <v>64</v>
      </c>
      <c r="D789" s="2">
        <v>0.80208333333333337</v>
      </c>
      <c r="E789" t="s">
        <v>419</v>
      </c>
      <c r="F789" t="s">
        <v>28</v>
      </c>
      <c r="G789" t="s">
        <v>43</v>
      </c>
      <c r="H789">
        <v>48</v>
      </c>
      <c r="I789" t="s">
        <v>30</v>
      </c>
      <c r="J789" t="s">
        <v>125</v>
      </c>
      <c r="K789" t="s">
        <v>67</v>
      </c>
      <c r="L789" t="s">
        <v>87</v>
      </c>
      <c r="M789" t="s">
        <v>34</v>
      </c>
      <c r="N789">
        <v>3</v>
      </c>
      <c r="O789">
        <v>150</v>
      </c>
      <c r="P789">
        <v>5</v>
      </c>
      <c r="Q789">
        <v>427.5</v>
      </c>
      <c r="R789" t="s">
        <v>47</v>
      </c>
      <c r="S789" t="s">
        <v>36</v>
      </c>
      <c r="T789" t="s">
        <v>93</v>
      </c>
      <c r="U789">
        <v>2</v>
      </c>
      <c r="V789" t="s">
        <v>50</v>
      </c>
      <c r="W789">
        <v>4</v>
      </c>
      <c r="X789">
        <v>2</v>
      </c>
      <c r="Y789" t="s">
        <v>78</v>
      </c>
      <c r="Z789">
        <v>19</v>
      </c>
    </row>
    <row r="790" spans="1:26" x14ac:dyDescent="0.3">
      <c r="A790" t="s">
        <v>440</v>
      </c>
      <c r="B790" s="1">
        <v>46189</v>
      </c>
      <c r="C790" t="s">
        <v>26</v>
      </c>
      <c r="D790" s="2">
        <v>0.82291666666666663</v>
      </c>
      <c r="E790" t="s">
        <v>441</v>
      </c>
      <c r="F790" t="s">
        <v>81</v>
      </c>
      <c r="G790" t="s">
        <v>43</v>
      </c>
      <c r="H790">
        <v>29</v>
      </c>
      <c r="I790" t="s">
        <v>30</v>
      </c>
      <c r="J790" t="s">
        <v>44</v>
      </c>
      <c r="K790" t="s">
        <v>83</v>
      </c>
      <c r="L790" t="s">
        <v>92</v>
      </c>
      <c r="M790" t="s">
        <v>58</v>
      </c>
      <c r="N790">
        <v>3</v>
      </c>
      <c r="O790">
        <v>150</v>
      </c>
      <c r="P790">
        <v>5</v>
      </c>
      <c r="Q790">
        <v>427.5</v>
      </c>
      <c r="R790" t="s">
        <v>35</v>
      </c>
      <c r="S790" t="s">
        <v>48</v>
      </c>
      <c r="T790" t="s">
        <v>60</v>
      </c>
      <c r="U790">
        <v>2</v>
      </c>
      <c r="V790" t="s">
        <v>71</v>
      </c>
      <c r="W790">
        <v>6</v>
      </c>
      <c r="X790">
        <v>2</v>
      </c>
      <c r="Y790" t="s">
        <v>78</v>
      </c>
      <c r="Z790">
        <v>19</v>
      </c>
    </row>
    <row r="791" spans="1:26" x14ac:dyDescent="0.3">
      <c r="A791" t="s">
        <v>444</v>
      </c>
      <c r="B791" s="1">
        <v>46091</v>
      </c>
      <c r="C791" t="s">
        <v>95</v>
      </c>
      <c r="D791" s="2">
        <v>0.8125</v>
      </c>
      <c r="E791" t="s">
        <v>170</v>
      </c>
      <c r="F791" t="s">
        <v>75</v>
      </c>
      <c r="G791" t="s">
        <v>43</v>
      </c>
      <c r="H791">
        <v>38</v>
      </c>
      <c r="I791" t="s">
        <v>30</v>
      </c>
      <c r="J791" t="s">
        <v>125</v>
      </c>
      <c r="K791" t="s">
        <v>67</v>
      </c>
      <c r="L791" t="s">
        <v>87</v>
      </c>
      <c r="M791" t="s">
        <v>58</v>
      </c>
      <c r="N791">
        <v>4</v>
      </c>
      <c r="O791">
        <v>200</v>
      </c>
      <c r="P791">
        <v>5</v>
      </c>
      <c r="Q791">
        <v>760</v>
      </c>
      <c r="R791" t="s">
        <v>69</v>
      </c>
      <c r="S791" t="s">
        <v>48</v>
      </c>
      <c r="T791" t="s">
        <v>70</v>
      </c>
      <c r="U791">
        <v>2</v>
      </c>
      <c r="V791" t="s">
        <v>50</v>
      </c>
      <c r="W791">
        <v>3</v>
      </c>
      <c r="X791">
        <v>2</v>
      </c>
      <c r="Y791" t="s">
        <v>78</v>
      </c>
      <c r="Z791">
        <v>19</v>
      </c>
    </row>
    <row r="792" spans="1:26" x14ac:dyDescent="0.3">
      <c r="A792" t="s">
        <v>449</v>
      </c>
      <c r="B792" s="1">
        <v>46109</v>
      </c>
      <c r="C792" t="s">
        <v>95</v>
      </c>
      <c r="D792" s="2">
        <v>0.8125</v>
      </c>
      <c r="E792" t="s">
        <v>450</v>
      </c>
      <c r="F792" t="s">
        <v>81</v>
      </c>
      <c r="G792" t="s">
        <v>43</v>
      </c>
      <c r="H792">
        <v>41</v>
      </c>
      <c r="I792" t="s">
        <v>30</v>
      </c>
      <c r="J792" t="s">
        <v>150</v>
      </c>
      <c r="K792" t="s">
        <v>83</v>
      </c>
      <c r="L792" t="s">
        <v>128</v>
      </c>
      <c r="M792" t="s">
        <v>34</v>
      </c>
      <c r="N792">
        <v>3</v>
      </c>
      <c r="O792">
        <v>200</v>
      </c>
      <c r="P792">
        <v>5</v>
      </c>
      <c r="Q792">
        <v>570</v>
      </c>
      <c r="R792" t="s">
        <v>47</v>
      </c>
      <c r="S792" t="s">
        <v>36</v>
      </c>
      <c r="T792" t="s">
        <v>60</v>
      </c>
      <c r="U792">
        <v>2</v>
      </c>
      <c r="V792" t="s">
        <v>50</v>
      </c>
      <c r="W792">
        <v>3</v>
      </c>
      <c r="X792">
        <v>6</v>
      </c>
      <c r="Y792" t="s">
        <v>72</v>
      </c>
      <c r="Z792">
        <v>19</v>
      </c>
    </row>
    <row r="793" spans="1:26" x14ac:dyDescent="0.3">
      <c r="A793" t="s">
        <v>464</v>
      </c>
      <c r="B793" s="1">
        <v>46199</v>
      </c>
      <c r="C793" t="s">
        <v>26</v>
      </c>
      <c r="D793" s="2">
        <v>0.82291666666666663</v>
      </c>
      <c r="E793" t="s">
        <v>259</v>
      </c>
      <c r="F793" t="s">
        <v>107</v>
      </c>
      <c r="G793" t="s">
        <v>29</v>
      </c>
      <c r="H793">
        <v>38</v>
      </c>
      <c r="I793" t="s">
        <v>30</v>
      </c>
      <c r="J793" t="s">
        <v>150</v>
      </c>
      <c r="K793" t="s">
        <v>67</v>
      </c>
      <c r="L793" t="s">
        <v>68</v>
      </c>
      <c r="M793" t="s">
        <v>58</v>
      </c>
      <c r="N793">
        <v>3</v>
      </c>
      <c r="O793">
        <v>250</v>
      </c>
      <c r="P793">
        <v>15</v>
      </c>
      <c r="Q793">
        <v>637.5</v>
      </c>
      <c r="R793" t="s">
        <v>47</v>
      </c>
      <c r="S793" t="s">
        <v>59</v>
      </c>
      <c r="T793" t="s">
        <v>60</v>
      </c>
      <c r="U793">
        <v>2</v>
      </c>
      <c r="V793" t="s">
        <v>71</v>
      </c>
      <c r="W793">
        <v>6</v>
      </c>
      <c r="X793">
        <v>5</v>
      </c>
      <c r="Y793" t="s">
        <v>99</v>
      </c>
      <c r="Z793">
        <v>19</v>
      </c>
    </row>
    <row r="794" spans="1:26" x14ac:dyDescent="0.3">
      <c r="A794" t="s">
        <v>476</v>
      </c>
      <c r="B794" s="1">
        <v>46135</v>
      </c>
      <c r="C794" t="s">
        <v>64</v>
      </c>
      <c r="D794" s="2">
        <v>0.82291666666666663</v>
      </c>
      <c r="E794" t="s">
        <v>477</v>
      </c>
      <c r="F794" t="s">
        <v>42</v>
      </c>
      <c r="G794" t="s">
        <v>43</v>
      </c>
      <c r="H794">
        <v>31</v>
      </c>
      <c r="I794" t="s">
        <v>30</v>
      </c>
      <c r="J794" t="s">
        <v>56</v>
      </c>
      <c r="K794" t="s">
        <v>45</v>
      </c>
      <c r="L794" t="s">
        <v>57</v>
      </c>
      <c r="M794" t="s">
        <v>34</v>
      </c>
      <c r="N794">
        <v>2</v>
      </c>
      <c r="O794">
        <v>200</v>
      </c>
      <c r="P794">
        <v>0</v>
      </c>
      <c r="Q794">
        <v>400</v>
      </c>
      <c r="R794" t="s">
        <v>35</v>
      </c>
      <c r="S794" t="s">
        <v>59</v>
      </c>
      <c r="T794" t="s">
        <v>60</v>
      </c>
      <c r="U794">
        <v>2</v>
      </c>
      <c r="V794" t="s">
        <v>71</v>
      </c>
      <c r="W794">
        <v>4</v>
      </c>
      <c r="X794">
        <v>4</v>
      </c>
      <c r="Y794" t="s">
        <v>51</v>
      </c>
      <c r="Z794">
        <v>19</v>
      </c>
    </row>
    <row r="795" spans="1:26" x14ac:dyDescent="0.3">
      <c r="A795" t="s">
        <v>522</v>
      </c>
      <c r="B795" s="1">
        <v>46025</v>
      </c>
      <c r="C795" t="s">
        <v>124</v>
      </c>
      <c r="D795" s="2">
        <v>0.82291666666666663</v>
      </c>
      <c r="E795" t="s">
        <v>338</v>
      </c>
      <c r="F795" t="s">
        <v>42</v>
      </c>
      <c r="G795" t="s">
        <v>29</v>
      </c>
      <c r="H795">
        <v>37</v>
      </c>
      <c r="I795" t="s">
        <v>30</v>
      </c>
      <c r="J795" t="s">
        <v>150</v>
      </c>
      <c r="K795" t="s">
        <v>45</v>
      </c>
      <c r="L795" t="s">
        <v>57</v>
      </c>
      <c r="M795" t="s">
        <v>76</v>
      </c>
      <c r="N795">
        <v>3</v>
      </c>
      <c r="O795">
        <v>180</v>
      </c>
      <c r="P795">
        <v>15</v>
      </c>
      <c r="Q795">
        <v>459</v>
      </c>
      <c r="R795" t="s">
        <v>35</v>
      </c>
      <c r="S795" t="s">
        <v>48</v>
      </c>
      <c r="T795" t="s">
        <v>60</v>
      </c>
      <c r="U795">
        <v>2</v>
      </c>
      <c r="V795" t="s">
        <v>38</v>
      </c>
      <c r="W795">
        <v>1</v>
      </c>
      <c r="X795">
        <v>6</v>
      </c>
      <c r="Y795" t="s">
        <v>72</v>
      </c>
      <c r="Z795">
        <v>19</v>
      </c>
    </row>
    <row r="796" spans="1:26" x14ac:dyDescent="0.3">
      <c r="A796" t="s">
        <v>546</v>
      </c>
      <c r="B796" s="1">
        <v>46165</v>
      </c>
      <c r="C796" t="s">
        <v>53</v>
      </c>
      <c r="D796" s="2">
        <v>0.80208333333333337</v>
      </c>
      <c r="E796" t="s">
        <v>496</v>
      </c>
      <c r="F796" t="s">
        <v>110</v>
      </c>
      <c r="G796" t="s">
        <v>29</v>
      </c>
      <c r="H796">
        <v>37</v>
      </c>
      <c r="I796" t="s">
        <v>30</v>
      </c>
      <c r="J796" t="s">
        <v>82</v>
      </c>
      <c r="K796" t="s">
        <v>83</v>
      </c>
      <c r="L796" t="s">
        <v>137</v>
      </c>
      <c r="M796" t="s">
        <v>34</v>
      </c>
      <c r="N796">
        <v>2</v>
      </c>
      <c r="O796">
        <v>220</v>
      </c>
      <c r="P796">
        <v>0</v>
      </c>
      <c r="Q796">
        <v>440</v>
      </c>
      <c r="R796" t="s">
        <v>35</v>
      </c>
      <c r="S796" t="s">
        <v>59</v>
      </c>
      <c r="T796" t="s">
        <v>60</v>
      </c>
      <c r="U796">
        <v>2</v>
      </c>
      <c r="V796" t="s">
        <v>71</v>
      </c>
      <c r="W796">
        <v>5</v>
      </c>
      <c r="X796">
        <v>6</v>
      </c>
      <c r="Y796" t="s">
        <v>72</v>
      </c>
      <c r="Z796">
        <v>19</v>
      </c>
    </row>
    <row r="797" spans="1:26" x14ac:dyDescent="0.3">
      <c r="A797" t="s">
        <v>548</v>
      </c>
      <c r="B797" s="1">
        <v>46104</v>
      </c>
      <c r="C797" t="s">
        <v>95</v>
      </c>
      <c r="D797" s="2">
        <v>0.8125</v>
      </c>
      <c r="E797" t="s">
        <v>521</v>
      </c>
      <c r="F797" t="s">
        <v>91</v>
      </c>
      <c r="G797" t="s">
        <v>29</v>
      </c>
      <c r="H797">
        <v>26</v>
      </c>
      <c r="I797" t="s">
        <v>30</v>
      </c>
      <c r="J797" t="s">
        <v>150</v>
      </c>
      <c r="K797" t="s">
        <v>67</v>
      </c>
      <c r="L797" t="s">
        <v>87</v>
      </c>
      <c r="M797" t="s">
        <v>58</v>
      </c>
      <c r="N797">
        <v>4</v>
      </c>
      <c r="O797">
        <v>150</v>
      </c>
      <c r="P797">
        <v>0</v>
      </c>
      <c r="Q797">
        <v>600</v>
      </c>
      <c r="R797" t="s">
        <v>47</v>
      </c>
      <c r="S797" t="s">
        <v>59</v>
      </c>
      <c r="T797" t="s">
        <v>49</v>
      </c>
      <c r="U797">
        <v>2</v>
      </c>
      <c r="V797" t="s">
        <v>50</v>
      </c>
      <c r="W797">
        <v>3</v>
      </c>
      <c r="X797">
        <v>1</v>
      </c>
      <c r="Y797" t="s">
        <v>39</v>
      </c>
      <c r="Z797">
        <v>19</v>
      </c>
    </row>
    <row r="798" spans="1:26" x14ac:dyDescent="0.3">
      <c r="A798" t="s">
        <v>555</v>
      </c>
      <c r="B798" s="1">
        <v>46112</v>
      </c>
      <c r="C798" t="s">
        <v>95</v>
      </c>
      <c r="D798" s="2">
        <v>0.82291666666666663</v>
      </c>
      <c r="E798" t="s">
        <v>556</v>
      </c>
      <c r="F798" t="s">
        <v>66</v>
      </c>
      <c r="G798" t="s">
        <v>43</v>
      </c>
      <c r="H798">
        <v>49</v>
      </c>
      <c r="I798" t="s">
        <v>30</v>
      </c>
      <c r="J798" t="s">
        <v>56</v>
      </c>
      <c r="K798" t="s">
        <v>45</v>
      </c>
      <c r="L798" t="s">
        <v>57</v>
      </c>
      <c r="M798" t="s">
        <v>76</v>
      </c>
      <c r="N798">
        <v>1</v>
      </c>
      <c r="O798">
        <v>250</v>
      </c>
      <c r="P798">
        <v>15</v>
      </c>
      <c r="Q798">
        <v>212.5</v>
      </c>
      <c r="R798" t="s">
        <v>47</v>
      </c>
      <c r="S798" t="s">
        <v>36</v>
      </c>
      <c r="T798" t="s">
        <v>49</v>
      </c>
      <c r="U798">
        <v>2</v>
      </c>
      <c r="V798" t="s">
        <v>61</v>
      </c>
      <c r="W798">
        <v>3</v>
      </c>
      <c r="X798">
        <v>2</v>
      </c>
      <c r="Y798" t="s">
        <v>78</v>
      </c>
      <c r="Z798">
        <v>19</v>
      </c>
    </row>
    <row r="799" spans="1:26" x14ac:dyDescent="0.3">
      <c r="A799" t="s">
        <v>602</v>
      </c>
      <c r="B799" s="1">
        <v>46092</v>
      </c>
      <c r="C799" t="s">
        <v>95</v>
      </c>
      <c r="D799" s="2">
        <v>0.82291666666666663</v>
      </c>
      <c r="E799" t="s">
        <v>492</v>
      </c>
      <c r="F799" t="s">
        <v>107</v>
      </c>
      <c r="G799" t="s">
        <v>43</v>
      </c>
      <c r="H799">
        <v>44</v>
      </c>
      <c r="I799" t="s">
        <v>30</v>
      </c>
      <c r="J799" t="s">
        <v>125</v>
      </c>
      <c r="K799" t="s">
        <v>67</v>
      </c>
      <c r="L799" t="s">
        <v>87</v>
      </c>
      <c r="M799" t="s">
        <v>34</v>
      </c>
      <c r="N799">
        <v>2</v>
      </c>
      <c r="O799">
        <v>180</v>
      </c>
      <c r="P799">
        <v>0</v>
      </c>
      <c r="Q799">
        <v>360</v>
      </c>
      <c r="R799" t="s">
        <v>69</v>
      </c>
      <c r="S799" t="s">
        <v>48</v>
      </c>
      <c r="T799" t="s">
        <v>70</v>
      </c>
      <c r="U799">
        <v>1</v>
      </c>
      <c r="V799" t="s">
        <v>50</v>
      </c>
      <c r="W799">
        <v>3</v>
      </c>
      <c r="X799">
        <v>3</v>
      </c>
      <c r="Y799" t="s">
        <v>62</v>
      </c>
      <c r="Z799">
        <v>19</v>
      </c>
    </row>
    <row r="800" spans="1:26" x14ac:dyDescent="0.3">
      <c r="A800" t="s">
        <v>611</v>
      </c>
      <c r="B800" s="1">
        <v>46044</v>
      </c>
      <c r="C800" t="s">
        <v>124</v>
      </c>
      <c r="D800" s="2">
        <v>0.82291666666666663</v>
      </c>
      <c r="E800" t="s">
        <v>612</v>
      </c>
      <c r="F800" t="s">
        <v>55</v>
      </c>
      <c r="G800" t="s">
        <v>29</v>
      </c>
      <c r="H800">
        <v>32</v>
      </c>
      <c r="I800" t="s">
        <v>30</v>
      </c>
      <c r="J800" t="s">
        <v>56</v>
      </c>
      <c r="K800" t="s">
        <v>83</v>
      </c>
      <c r="L800" t="s">
        <v>175</v>
      </c>
      <c r="M800" t="s">
        <v>76</v>
      </c>
      <c r="N800">
        <v>2</v>
      </c>
      <c r="O800">
        <v>180</v>
      </c>
      <c r="P800">
        <v>5</v>
      </c>
      <c r="Q800">
        <v>342</v>
      </c>
      <c r="R800" t="s">
        <v>47</v>
      </c>
      <c r="S800" t="s">
        <v>36</v>
      </c>
      <c r="T800" t="s">
        <v>70</v>
      </c>
      <c r="U800">
        <v>1</v>
      </c>
      <c r="V800" t="s">
        <v>71</v>
      </c>
      <c r="W800">
        <v>1</v>
      </c>
      <c r="X800">
        <v>4</v>
      </c>
      <c r="Y800" t="s">
        <v>51</v>
      </c>
      <c r="Z800">
        <v>19</v>
      </c>
    </row>
    <row r="801" spans="1:26" x14ac:dyDescent="0.3">
      <c r="A801" t="s">
        <v>616</v>
      </c>
      <c r="B801" s="1">
        <v>46066</v>
      </c>
      <c r="C801" t="s">
        <v>89</v>
      </c>
      <c r="D801" s="2">
        <v>0.79166666666666663</v>
      </c>
      <c r="E801" t="s">
        <v>285</v>
      </c>
      <c r="F801" t="s">
        <v>131</v>
      </c>
      <c r="G801" t="s">
        <v>43</v>
      </c>
      <c r="H801">
        <v>40</v>
      </c>
      <c r="I801" t="s">
        <v>30</v>
      </c>
      <c r="J801" t="s">
        <v>150</v>
      </c>
      <c r="K801" t="s">
        <v>45</v>
      </c>
      <c r="L801" t="s">
        <v>57</v>
      </c>
      <c r="M801" t="s">
        <v>34</v>
      </c>
      <c r="N801">
        <v>2</v>
      </c>
      <c r="O801">
        <v>220</v>
      </c>
      <c r="P801">
        <v>15</v>
      </c>
      <c r="Q801">
        <v>374</v>
      </c>
      <c r="R801" t="s">
        <v>35</v>
      </c>
      <c r="S801" t="s">
        <v>59</v>
      </c>
      <c r="T801" t="s">
        <v>93</v>
      </c>
      <c r="U801">
        <v>1</v>
      </c>
      <c r="V801" t="s">
        <v>61</v>
      </c>
      <c r="W801">
        <v>2</v>
      </c>
      <c r="X801">
        <v>5</v>
      </c>
      <c r="Y801" t="s">
        <v>99</v>
      </c>
      <c r="Z801">
        <v>19</v>
      </c>
    </row>
    <row r="802" spans="1:26" x14ac:dyDescent="0.3">
      <c r="A802" t="s">
        <v>621</v>
      </c>
      <c r="B802" s="1">
        <v>46041</v>
      </c>
      <c r="C802" t="s">
        <v>124</v>
      </c>
      <c r="D802" s="2">
        <v>0.80208333333333337</v>
      </c>
      <c r="E802" t="s">
        <v>622</v>
      </c>
      <c r="F802" t="s">
        <v>131</v>
      </c>
      <c r="G802" t="s">
        <v>29</v>
      </c>
      <c r="H802">
        <v>52</v>
      </c>
      <c r="I802" t="s">
        <v>30</v>
      </c>
      <c r="J802" t="s">
        <v>44</v>
      </c>
      <c r="K802" t="s">
        <v>32</v>
      </c>
      <c r="L802" t="s">
        <v>102</v>
      </c>
      <c r="M802" t="s">
        <v>34</v>
      </c>
      <c r="N802">
        <v>2</v>
      </c>
      <c r="O802">
        <v>220</v>
      </c>
      <c r="P802">
        <v>10</v>
      </c>
      <c r="Q802">
        <v>396</v>
      </c>
      <c r="R802" t="s">
        <v>35</v>
      </c>
      <c r="S802" t="s">
        <v>77</v>
      </c>
      <c r="T802" t="s">
        <v>60</v>
      </c>
      <c r="U802">
        <v>1</v>
      </c>
      <c r="V802" t="s">
        <v>71</v>
      </c>
      <c r="W802">
        <v>1</v>
      </c>
      <c r="X802">
        <v>1</v>
      </c>
      <c r="Y802" t="s">
        <v>39</v>
      </c>
      <c r="Z802">
        <v>19</v>
      </c>
    </row>
    <row r="803" spans="1:26" x14ac:dyDescent="0.3">
      <c r="A803" t="s">
        <v>637</v>
      </c>
      <c r="B803" s="1">
        <v>46185</v>
      </c>
      <c r="C803" t="s">
        <v>26</v>
      </c>
      <c r="D803" s="2">
        <v>0.8125</v>
      </c>
      <c r="E803" t="s">
        <v>484</v>
      </c>
      <c r="F803" t="s">
        <v>110</v>
      </c>
      <c r="G803" t="s">
        <v>43</v>
      </c>
      <c r="H803">
        <v>40</v>
      </c>
      <c r="I803" t="s">
        <v>30</v>
      </c>
      <c r="J803" t="s">
        <v>118</v>
      </c>
      <c r="K803" t="s">
        <v>83</v>
      </c>
      <c r="L803" t="s">
        <v>175</v>
      </c>
      <c r="M803" t="s">
        <v>76</v>
      </c>
      <c r="N803">
        <v>3</v>
      </c>
      <c r="O803">
        <v>180</v>
      </c>
      <c r="P803">
        <v>15</v>
      </c>
      <c r="Q803">
        <v>459</v>
      </c>
      <c r="R803" t="s">
        <v>69</v>
      </c>
      <c r="S803" t="s">
        <v>48</v>
      </c>
      <c r="T803" t="s">
        <v>49</v>
      </c>
      <c r="U803">
        <v>1</v>
      </c>
      <c r="V803" t="s">
        <v>50</v>
      </c>
      <c r="W803">
        <v>6</v>
      </c>
      <c r="X803">
        <v>5</v>
      </c>
      <c r="Y803" t="s">
        <v>99</v>
      </c>
      <c r="Z803">
        <v>19</v>
      </c>
    </row>
    <row r="804" spans="1:26" x14ac:dyDescent="0.3">
      <c r="A804" t="s">
        <v>640</v>
      </c>
      <c r="B804" s="1">
        <v>46141</v>
      </c>
      <c r="C804" t="s">
        <v>64</v>
      </c>
      <c r="D804" s="2">
        <v>0.79166666666666663</v>
      </c>
      <c r="E804" t="s">
        <v>641</v>
      </c>
      <c r="F804" t="s">
        <v>81</v>
      </c>
      <c r="G804" t="s">
        <v>43</v>
      </c>
      <c r="H804">
        <v>49</v>
      </c>
      <c r="I804" t="s">
        <v>30</v>
      </c>
      <c r="J804" t="s">
        <v>125</v>
      </c>
      <c r="K804" t="s">
        <v>32</v>
      </c>
      <c r="L804" t="s">
        <v>33</v>
      </c>
      <c r="M804" t="s">
        <v>34</v>
      </c>
      <c r="N804">
        <v>2</v>
      </c>
      <c r="O804">
        <v>180</v>
      </c>
      <c r="P804">
        <v>10</v>
      </c>
      <c r="Q804">
        <v>324</v>
      </c>
      <c r="R804" t="s">
        <v>47</v>
      </c>
      <c r="S804" t="s">
        <v>48</v>
      </c>
      <c r="T804" t="s">
        <v>49</v>
      </c>
      <c r="U804">
        <v>1</v>
      </c>
      <c r="V804" t="s">
        <v>50</v>
      </c>
      <c r="W804">
        <v>4</v>
      </c>
      <c r="X804">
        <v>3</v>
      </c>
      <c r="Y804" t="s">
        <v>62</v>
      </c>
      <c r="Z804">
        <v>19</v>
      </c>
    </row>
    <row r="805" spans="1:26" x14ac:dyDescent="0.3">
      <c r="A805" t="s">
        <v>659</v>
      </c>
      <c r="B805" s="1">
        <v>46170</v>
      </c>
      <c r="C805" t="s">
        <v>53</v>
      </c>
      <c r="D805" s="2">
        <v>0.8125</v>
      </c>
      <c r="E805" t="s">
        <v>660</v>
      </c>
      <c r="F805" t="s">
        <v>131</v>
      </c>
      <c r="G805" t="s">
        <v>43</v>
      </c>
      <c r="H805">
        <v>37</v>
      </c>
      <c r="I805" t="s">
        <v>30</v>
      </c>
      <c r="J805" t="s">
        <v>150</v>
      </c>
      <c r="K805" t="s">
        <v>83</v>
      </c>
      <c r="L805" t="s">
        <v>175</v>
      </c>
      <c r="M805" t="s">
        <v>76</v>
      </c>
      <c r="N805">
        <v>2</v>
      </c>
      <c r="O805">
        <v>180</v>
      </c>
      <c r="P805">
        <v>10</v>
      </c>
      <c r="Q805">
        <v>324</v>
      </c>
      <c r="R805" t="s">
        <v>35</v>
      </c>
      <c r="S805" t="s">
        <v>36</v>
      </c>
      <c r="T805" t="s">
        <v>93</v>
      </c>
      <c r="U805">
        <v>1</v>
      </c>
      <c r="V805" t="s">
        <v>71</v>
      </c>
      <c r="W805">
        <v>5</v>
      </c>
      <c r="X805">
        <v>4</v>
      </c>
      <c r="Y805" t="s">
        <v>51</v>
      </c>
      <c r="Z805">
        <v>19</v>
      </c>
    </row>
    <row r="806" spans="1:26" x14ac:dyDescent="0.3">
      <c r="A806" t="s">
        <v>688</v>
      </c>
      <c r="B806" s="1">
        <v>46193</v>
      </c>
      <c r="C806" t="s">
        <v>26</v>
      </c>
      <c r="D806" s="2">
        <v>0.79166666666666663</v>
      </c>
      <c r="E806" t="s">
        <v>689</v>
      </c>
      <c r="F806" t="s">
        <v>131</v>
      </c>
      <c r="G806" t="s">
        <v>29</v>
      </c>
      <c r="H806">
        <v>41</v>
      </c>
      <c r="I806" t="s">
        <v>30</v>
      </c>
      <c r="J806" t="s">
        <v>82</v>
      </c>
      <c r="K806" t="s">
        <v>32</v>
      </c>
      <c r="L806" t="s">
        <v>33</v>
      </c>
      <c r="M806" t="s">
        <v>34</v>
      </c>
      <c r="N806">
        <v>1</v>
      </c>
      <c r="O806">
        <v>180</v>
      </c>
      <c r="P806">
        <v>15</v>
      </c>
      <c r="Q806">
        <v>153</v>
      </c>
      <c r="R806" t="s">
        <v>69</v>
      </c>
      <c r="S806" t="s">
        <v>48</v>
      </c>
      <c r="T806" t="s">
        <v>49</v>
      </c>
      <c r="U806">
        <v>1</v>
      </c>
      <c r="V806" t="s">
        <v>38</v>
      </c>
      <c r="W806">
        <v>6</v>
      </c>
      <c r="X806">
        <v>6</v>
      </c>
      <c r="Y806" t="s">
        <v>72</v>
      </c>
      <c r="Z806">
        <v>19</v>
      </c>
    </row>
    <row r="807" spans="1:26" x14ac:dyDescent="0.3">
      <c r="A807" t="s">
        <v>700</v>
      </c>
      <c r="B807" s="1">
        <v>46164</v>
      </c>
      <c r="C807" t="s">
        <v>53</v>
      </c>
      <c r="D807" s="2">
        <v>0.79166666666666663</v>
      </c>
      <c r="E807" t="s">
        <v>701</v>
      </c>
      <c r="F807" t="s">
        <v>28</v>
      </c>
      <c r="G807" t="s">
        <v>43</v>
      </c>
      <c r="H807">
        <v>36</v>
      </c>
      <c r="I807" t="s">
        <v>30</v>
      </c>
      <c r="J807" t="s">
        <v>82</v>
      </c>
      <c r="K807" t="s">
        <v>67</v>
      </c>
      <c r="L807" t="s">
        <v>87</v>
      </c>
      <c r="M807" t="s">
        <v>76</v>
      </c>
      <c r="N807">
        <v>4</v>
      </c>
      <c r="O807">
        <v>120</v>
      </c>
      <c r="P807">
        <v>10</v>
      </c>
      <c r="Q807">
        <v>432</v>
      </c>
      <c r="R807" t="s">
        <v>69</v>
      </c>
      <c r="S807" t="s">
        <v>48</v>
      </c>
      <c r="T807" t="s">
        <v>60</v>
      </c>
      <c r="U807">
        <v>1</v>
      </c>
      <c r="V807" t="s">
        <v>61</v>
      </c>
      <c r="W807">
        <v>5</v>
      </c>
      <c r="X807">
        <v>5</v>
      </c>
      <c r="Y807" t="s">
        <v>99</v>
      </c>
      <c r="Z807">
        <v>19</v>
      </c>
    </row>
    <row r="808" spans="1:26" x14ac:dyDescent="0.3">
      <c r="A808" t="s">
        <v>705</v>
      </c>
      <c r="B808" s="1">
        <v>46084</v>
      </c>
      <c r="C808" t="s">
        <v>95</v>
      </c>
      <c r="D808" s="2">
        <v>0.82291666666666663</v>
      </c>
      <c r="E808" t="s">
        <v>90</v>
      </c>
      <c r="F808" t="s">
        <v>66</v>
      </c>
      <c r="G808" t="s">
        <v>43</v>
      </c>
      <c r="H808">
        <v>30</v>
      </c>
      <c r="I808" t="s">
        <v>30</v>
      </c>
      <c r="J808" t="s">
        <v>150</v>
      </c>
      <c r="K808" t="s">
        <v>83</v>
      </c>
      <c r="L808" t="s">
        <v>137</v>
      </c>
      <c r="M808" t="s">
        <v>76</v>
      </c>
      <c r="N808">
        <v>2</v>
      </c>
      <c r="O808">
        <v>220</v>
      </c>
      <c r="P808">
        <v>0</v>
      </c>
      <c r="Q808">
        <v>440</v>
      </c>
      <c r="R808" t="s">
        <v>35</v>
      </c>
      <c r="S808" t="s">
        <v>77</v>
      </c>
      <c r="T808" t="s">
        <v>49</v>
      </c>
      <c r="U808">
        <v>1</v>
      </c>
      <c r="V808" t="s">
        <v>38</v>
      </c>
      <c r="W808">
        <v>3</v>
      </c>
      <c r="X808">
        <v>2</v>
      </c>
      <c r="Y808" t="s">
        <v>78</v>
      </c>
      <c r="Z808">
        <v>19</v>
      </c>
    </row>
    <row r="809" spans="1:26" x14ac:dyDescent="0.3">
      <c r="A809" t="s">
        <v>715</v>
      </c>
      <c r="B809" s="1">
        <v>46063</v>
      </c>
      <c r="C809" t="s">
        <v>89</v>
      </c>
      <c r="D809" s="2">
        <v>0.82291666666666663</v>
      </c>
      <c r="E809" t="s">
        <v>716</v>
      </c>
      <c r="F809" t="s">
        <v>131</v>
      </c>
      <c r="G809" t="s">
        <v>43</v>
      </c>
      <c r="H809">
        <v>54</v>
      </c>
      <c r="I809" t="s">
        <v>30</v>
      </c>
      <c r="J809" t="s">
        <v>31</v>
      </c>
      <c r="K809" t="s">
        <v>67</v>
      </c>
      <c r="L809" t="s">
        <v>87</v>
      </c>
      <c r="M809" t="s">
        <v>58</v>
      </c>
      <c r="N809">
        <v>3</v>
      </c>
      <c r="O809">
        <v>220</v>
      </c>
      <c r="P809">
        <v>5</v>
      </c>
      <c r="Q809">
        <v>627</v>
      </c>
      <c r="R809" t="s">
        <v>47</v>
      </c>
      <c r="S809" t="s">
        <v>59</v>
      </c>
      <c r="T809" t="s">
        <v>37</v>
      </c>
      <c r="U809">
        <v>1</v>
      </c>
      <c r="V809" t="s">
        <v>50</v>
      </c>
      <c r="W809">
        <v>2</v>
      </c>
      <c r="X809">
        <v>2</v>
      </c>
      <c r="Y809" t="s">
        <v>78</v>
      </c>
      <c r="Z809">
        <v>19</v>
      </c>
    </row>
    <row r="810" spans="1:26" x14ac:dyDescent="0.3">
      <c r="A810" t="s">
        <v>765</v>
      </c>
      <c r="B810" s="1">
        <v>46034</v>
      </c>
      <c r="C810" t="s">
        <v>124</v>
      </c>
      <c r="D810" s="2">
        <v>0.80208333333333337</v>
      </c>
      <c r="E810" t="s">
        <v>766</v>
      </c>
      <c r="F810" t="s">
        <v>107</v>
      </c>
      <c r="G810" t="s">
        <v>29</v>
      </c>
      <c r="H810">
        <v>34</v>
      </c>
      <c r="I810" t="s">
        <v>30</v>
      </c>
      <c r="J810" t="s">
        <v>82</v>
      </c>
      <c r="K810" t="s">
        <v>83</v>
      </c>
      <c r="L810" t="s">
        <v>92</v>
      </c>
      <c r="M810" t="s">
        <v>34</v>
      </c>
      <c r="N810">
        <v>2</v>
      </c>
      <c r="O810">
        <v>180</v>
      </c>
      <c r="P810">
        <v>10</v>
      </c>
      <c r="Q810">
        <v>324</v>
      </c>
      <c r="R810" t="s">
        <v>47</v>
      </c>
      <c r="S810" t="s">
        <v>77</v>
      </c>
      <c r="T810" t="s">
        <v>49</v>
      </c>
      <c r="U810">
        <v>1</v>
      </c>
      <c r="V810" t="s">
        <v>61</v>
      </c>
      <c r="W810">
        <v>1</v>
      </c>
      <c r="X810">
        <v>1</v>
      </c>
      <c r="Y810" t="s">
        <v>39</v>
      </c>
      <c r="Z810">
        <v>19</v>
      </c>
    </row>
    <row r="811" spans="1:26" x14ac:dyDescent="0.3">
      <c r="A811" t="s">
        <v>771</v>
      </c>
      <c r="B811" s="1">
        <v>46088</v>
      </c>
      <c r="C811" t="s">
        <v>95</v>
      </c>
      <c r="D811" s="2">
        <v>0.79166666666666663</v>
      </c>
      <c r="E811" t="s">
        <v>772</v>
      </c>
      <c r="F811" t="s">
        <v>75</v>
      </c>
      <c r="G811" t="s">
        <v>29</v>
      </c>
      <c r="H811">
        <v>43</v>
      </c>
      <c r="I811" t="s">
        <v>30</v>
      </c>
      <c r="J811" t="s">
        <v>31</v>
      </c>
      <c r="K811" t="s">
        <v>45</v>
      </c>
      <c r="L811" t="s">
        <v>57</v>
      </c>
      <c r="M811" t="s">
        <v>76</v>
      </c>
      <c r="N811">
        <v>3</v>
      </c>
      <c r="O811">
        <v>180</v>
      </c>
      <c r="P811">
        <v>0</v>
      </c>
      <c r="Q811">
        <v>540</v>
      </c>
      <c r="R811" t="s">
        <v>69</v>
      </c>
      <c r="S811" t="s">
        <v>36</v>
      </c>
      <c r="T811" t="s">
        <v>60</v>
      </c>
      <c r="U811">
        <v>1</v>
      </c>
      <c r="V811" t="s">
        <v>71</v>
      </c>
      <c r="W811">
        <v>3</v>
      </c>
      <c r="X811">
        <v>6</v>
      </c>
      <c r="Y811" t="s">
        <v>72</v>
      </c>
      <c r="Z811">
        <v>19</v>
      </c>
    </row>
    <row r="812" spans="1:26" x14ac:dyDescent="0.3">
      <c r="A812" t="s">
        <v>807</v>
      </c>
      <c r="B812" s="1">
        <v>46185</v>
      </c>
      <c r="C812" t="s">
        <v>26</v>
      </c>
      <c r="D812" s="2">
        <v>0.8125</v>
      </c>
      <c r="E812" t="s">
        <v>218</v>
      </c>
      <c r="F812" t="s">
        <v>55</v>
      </c>
      <c r="G812" t="s">
        <v>43</v>
      </c>
      <c r="H812">
        <v>53</v>
      </c>
      <c r="I812" t="s">
        <v>30</v>
      </c>
      <c r="J812" t="s">
        <v>82</v>
      </c>
      <c r="K812" t="s">
        <v>32</v>
      </c>
      <c r="L812" t="s">
        <v>33</v>
      </c>
      <c r="M812" t="s">
        <v>58</v>
      </c>
      <c r="N812">
        <v>4</v>
      </c>
      <c r="O812">
        <v>120</v>
      </c>
      <c r="P812">
        <v>0</v>
      </c>
      <c r="Q812">
        <v>480</v>
      </c>
      <c r="R812" t="s">
        <v>35</v>
      </c>
      <c r="S812" t="s">
        <v>48</v>
      </c>
      <c r="T812" t="s">
        <v>70</v>
      </c>
      <c r="U812">
        <v>4</v>
      </c>
      <c r="V812" t="s">
        <v>61</v>
      </c>
      <c r="W812">
        <v>6</v>
      </c>
      <c r="X812">
        <v>5</v>
      </c>
      <c r="Y812" t="s">
        <v>99</v>
      </c>
      <c r="Z812">
        <v>19</v>
      </c>
    </row>
    <row r="813" spans="1:26" x14ac:dyDescent="0.3">
      <c r="A813" t="s">
        <v>859</v>
      </c>
      <c r="B813" s="1">
        <v>46035</v>
      </c>
      <c r="C813" t="s">
        <v>124</v>
      </c>
      <c r="D813" s="2">
        <v>0.8125</v>
      </c>
      <c r="E813" t="s">
        <v>860</v>
      </c>
      <c r="F813" t="s">
        <v>110</v>
      </c>
      <c r="G813" t="s">
        <v>29</v>
      </c>
      <c r="H813">
        <v>38</v>
      </c>
      <c r="I813" t="s">
        <v>30</v>
      </c>
      <c r="J813" t="s">
        <v>56</v>
      </c>
      <c r="K813" t="s">
        <v>67</v>
      </c>
      <c r="L813" t="s">
        <v>68</v>
      </c>
      <c r="M813" t="s">
        <v>58</v>
      </c>
      <c r="N813">
        <v>2</v>
      </c>
      <c r="O813">
        <v>180</v>
      </c>
      <c r="P813">
        <v>10</v>
      </c>
      <c r="Q813">
        <v>324</v>
      </c>
      <c r="R813" t="s">
        <v>47</v>
      </c>
      <c r="S813" t="s">
        <v>77</v>
      </c>
      <c r="T813" t="s">
        <v>93</v>
      </c>
      <c r="U813">
        <v>4</v>
      </c>
      <c r="V813" t="s">
        <v>50</v>
      </c>
      <c r="W813">
        <v>1</v>
      </c>
      <c r="X813">
        <v>2</v>
      </c>
      <c r="Y813" t="s">
        <v>78</v>
      </c>
      <c r="Z813">
        <v>19</v>
      </c>
    </row>
    <row r="814" spans="1:26" x14ac:dyDescent="0.3">
      <c r="A814" t="s">
        <v>882</v>
      </c>
      <c r="B814" s="1">
        <v>46118</v>
      </c>
      <c r="C814" t="s">
        <v>64</v>
      </c>
      <c r="D814" s="2">
        <v>0.82291666666666663</v>
      </c>
      <c r="E814" t="s">
        <v>27</v>
      </c>
      <c r="F814" t="s">
        <v>131</v>
      </c>
      <c r="G814" t="s">
        <v>43</v>
      </c>
      <c r="H814">
        <v>48</v>
      </c>
      <c r="I814" t="s">
        <v>30</v>
      </c>
      <c r="J814" t="s">
        <v>118</v>
      </c>
      <c r="K814" t="s">
        <v>32</v>
      </c>
      <c r="L814" t="s">
        <v>102</v>
      </c>
      <c r="M814" t="s">
        <v>34</v>
      </c>
      <c r="N814">
        <v>3</v>
      </c>
      <c r="O814">
        <v>120</v>
      </c>
      <c r="P814">
        <v>5</v>
      </c>
      <c r="Q814">
        <v>342</v>
      </c>
      <c r="R814" t="s">
        <v>47</v>
      </c>
      <c r="S814" t="s">
        <v>48</v>
      </c>
      <c r="T814" t="s">
        <v>93</v>
      </c>
      <c r="U814">
        <v>4</v>
      </c>
      <c r="V814" t="s">
        <v>50</v>
      </c>
      <c r="W814">
        <v>4</v>
      </c>
      <c r="X814">
        <v>1</v>
      </c>
      <c r="Y814" t="s">
        <v>39</v>
      </c>
      <c r="Z814">
        <v>19</v>
      </c>
    </row>
    <row r="815" spans="1:26" x14ac:dyDescent="0.3">
      <c r="A815" t="s">
        <v>913</v>
      </c>
      <c r="B815" s="1">
        <v>46085</v>
      </c>
      <c r="C815" t="s">
        <v>95</v>
      </c>
      <c r="D815" s="2">
        <v>0.80208333333333337</v>
      </c>
      <c r="E815" t="s">
        <v>54</v>
      </c>
      <c r="F815" t="s">
        <v>131</v>
      </c>
      <c r="G815" t="s">
        <v>29</v>
      </c>
      <c r="H815">
        <v>39</v>
      </c>
      <c r="I815" t="s">
        <v>30</v>
      </c>
      <c r="J815" t="s">
        <v>31</v>
      </c>
      <c r="K815" t="s">
        <v>32</v>
      </c>
      <c r="L815" t="s">
        <v>102</v>
      </c>
      <c r="M815" t="s">
        <v>34</v>
      </c>
      <c r="N815">
        <v>2</v>
      </c>
      <c r="O815">
        <v>220</v>
      </c>
      <c r="P815">
        <v>15</v>
      </c>
      <c r="Q815">
        <v>374</v>
      </c>
      <c r="R815" t="s">
        <v>69</v>
      </c>
      <c r="S815" t="s">
        <v>36</v>
      </c>
      <c r="T815" t="s">
        <v>37</v>
      </c>
      <c r="U815">
        <v>4</v>
      </c>
      <c r="V815" t="s">
        <v>38</v>
      </c>
      <c r="W815">
        <v>3</v>
      </c>
      <c r="X815">
        <v>3</v>
      </c>
      <c r="Y815" t="s">
        <v>62</v>
      </c>
      <c r="Z815">
        <v>19</v>
      </c>
    </row>
    <row r="816" spans="1:26" x14ac:dyDescent="0.3">
      <c r="A816" t="s">
        <v>916</v>
      </c>
      <c r="B816" s="1">
        <v>46186</v>
      </c>
      <c r="C816" t="s">
        <v>26</v>
      </c>
      <c r="D816" s="2">
        <v>0.79166666666666663</v>
      </c>
      <c r="E816" t="s">
        <v>96</v>
      </c>
      <c r="F816" t="s">
        <v>91</v>
      </c>
      <c r="G816" t="s">
        <v>29</v>
      </c>
      <c r="H816">
        <v>53</v>
      </c>
      <c r="I816" t="s">
        <v>30</v>
      </c>
      <c r="J816" t="s">
        <v>31</v>
      </c>
      <c r="K816" t="s">
        <v>45</v>
      </c>
      <c r="L816" t="s">
        <v>57</v>
      </c>
      <c r="M816" t="s">
        <v>76</v>
      </c>
      <c r="N816">
        <v>4</v>
      </c>
      <c r="O816">
        <v>250</v>
      </c>
      <c r="P816">
        <v>0</v>
      </c>
      <c r="Q816">
        <v>1000</v>
      </c>
      <c r="R816" t="s">
        <v>35</v>
      </c>
      <c r="S816" t="s">
        <v>77</v>
      </c>
      <c r="T816" t="s">
        <v>37</v>
      </c>
      <c r="U816">
        <v>4</v>
      </c>
      <c r="V816" t="s">
        <v>38</v>
      </c>
      <c r="W816">
        <v>6</v>
      </c>
      <c r="X816">
        <v>6</v>
      </c>
      <c r="Y816" t="s">
        <v>72</v>
      </c>
      <c r="Z816">
        <v>19</v>
      </c>
    </row>
    <row r="817" spans="1:26" x14ac:dyDescent="0.3">
      <c r="A817" t="s">
        <v>944</v>
      </c>
      <c r="B817" s="1">
        <v>46088</v>
      </c>
      <c r="C817" t="s">
        <v>95</v>
      </c>
      <c r="D817" s="2">
        <v>0.79166666666666663</v>
      </c>
      <c r="E817" t="s">
        <v>632</v>
      </c>
      <c r="F817" t="s">
        <v>66</v>
      </c>
      <c r="G817" t="s">
        <v>43</v>
      </c>
      <c r="H817">
        <v>36</v>
      </c>
      <c r="I817" t="s">
        <v>30</v>
      </c>
      <c r="J817" t="s">
        <v>44</v>
      </c>
      <c r="K817" t="s">
        <v>83</v>
      </c>
      <c r="L817" t="s">
        <v>137</v>
      </c>
      <c r="M817" t="s">
        <v>34</v>
      </c>
      <c r="N817">
        <v>3</v>
      </c>
      <c r="O817">
        <v>120</v>
      </c>
      <c r="P817">
        <v>10</v>
      </c>
      <c r="Q817">
        <v>324</v>
      </c>
      <c r="R817" t="s">
        <v>47</v>
      </c>
      <c r="S817" t="s">
        <v>59</v>
      </c>
      <c r="T817" t="s">
        <v>37</v>
      </c>
      <c r="U817">
        <v>3</v>
      </c>
      <c r="V817" t="s">
        <v>50</v>
      </c>
      <c r="W817">
        <v>3</v>
      </c>
      <c r="X817">
        <v>6</v>
      </c>
      <c r="Y817" t="s">
        <v>72</v>
      </c>
      <c r="Z817">
        <v>19</v>
      </c>
    </row>
    <row r="818" spans="1:26" x14ac:dyDescent="0.3">
      <c r="A818" t="s">
        <v>950</v>
      </c>
      <c r="B818" s="1">
        <v>46091</v>
      </c>
      <c r="C818" t="s">
        <v>95</v>
      </c>
      <c r="D818" s="2">
        <v>0.8125</v>
      </c>
      <c r="E818" t="s">
        <v>558</v>
      </c>
      <c r="F818" t="s">
        <v>28</v>
      </c>
      <c r="G818" t="s">
        <v>29</v>
      </c>
      <c r="H818">
        <v>35</v>
      </c>
      <c r="I818" t="s">
        <v>30</v>
      </c>
      <c r="J818" t="s">
        <v>125</v>
      </c>
      <c r="K818" t="s">
        <v>32</v>
      </c>
      <c r="L818" t="s">
        <v>102</v>
      </c>
      <c r="M818" t="s">
        <v>58</v>
      </c>
      <c r="N818">
        <v>1</v>
      </c>
      <c r="O818">
        <v>150</v>
      </c>
      <c r="P818">
        <v>15</v>
      </c>
      <c r="Q818">
        <v>127.5</v>
      </c>
      <c r="R818" t="s">
        <v>69</v>
      </c>
      <c r="S818" t="s">
        <v>59</v>
      </c>
      <c r="T818" t="s">
        <v>93</v>
      </c>
      <c r="U818">
        <v>3</v>
      </c>
      <c r="V818" t="s">
        <v>61</v>
      </c>
      <c r="W818">
        <v>3</v>
      </c>
      <c r="X818">
        <v>2</v>
      </c>
      <c r="Y818" t="s">
        <v>78</v>
      </c>
      <c r="Z818">
        <v>19</v>
      </c>
    </row>
    <row r="819" spans="1:26" x14ac:dyDescent="0.3">
      <c r="A819" t="s">
        <v>985</v>
      </c>
      <c r="B819" s="1">
        <v>46049</v>
      </c>
      <c r="C819" t="s">
        <v>124</v>
      </c>
      <c r="D819" s="2">
        <v>0.82291666666666663</v>
      </c>
      <c r="E819" t="s">
        <v>181</v>
      </c>
      <c r="F819" t="s">
        <v>131</v>
      </c>
      <c r="G819" t="s">
        <v>43</v>
      </c>
      <c r="H819">
        <v>43</v>
      </c>
      <c r="I819" t="s">
        <v>30</v>
      </c>
      <c r="J819" t="s">
        <v>31</v>
      </c>
      <c r="K819" t="s">
        <v>83</v>
      </c>
      <c r="L819" t="s">
        <v>137</v>
      </c>
      <c r="M819" t="s">
        <v>58</v>
      </c>
      <c r="N819">
        <v>1</v>
      </c>
      <c r="O819">
        <v>200</v>
      </c>
      <c r="P819">
        <v>5</v>
      </c>
      <c r="Q819">
        <v>190</v>
      </c>
      <c r="R819" t="s">
        <v>47</v>
      </c>
      <c r="S819" t="s">
        <v>59</v>
      </c>
      <c r="T819" t="s">
        <v>70</v>
      </c>
      <c r="U819">
        <v>3</v>
      </c>
      <c r="V819" t="s">
        <v>71</v>
      </c>
      <c r="W819">
        <v>1</v>
      </c>
      <c r="X819">
        <v>2</v>
      </c>
      <c r="Y819" t="s">
        <v>78</v>
      </c>
      <c r="Z819">
        <v>19</v>
      </c>
    </row>
    <row r="820" spans="1:26" x14ac:dyDescent="0.3">
      <c r="A820" t="s">
        <v>998</v>
      </c>
      <c r="B820" s="1">
        <v>46102</v>
      </c>
      <c r="C820" t="s">
        <v>95</v>
      </c>
      <c r="D820" s="2">
        <v>0.80208333333333337</v>
      </c>
      <c r="E820" t="s">
        <v>784</v>
      </c>
      <c r="F820" t="s">
        <v>55</v>
      </c>
      <c r="G820" t="s">
        <v>43</v>
      </c>
      <c r="H820">
        <v>45</v>
      </c>
      <c r="I820" t="s">
        <v>30</v>
      </c>
      <c r="J820" t="s">
        <v>56</v>
      </c>
      <c r="K820" t="s">
        <v>32</v>
      </c>
      <c r="L820" t="s">
        <v>102</v>
      </c>
      <c r="M820" t="s">
        <v>58</v>
      </c>
      <c r="N820">
        <v>1</v>
      </c>
      <c r="O820">
        <v>200</v>
      </c>
      <c r="P820">
        <v>10</v>
      </c>
      <c r="Q820">
        <v>180</v>
      </c>
      <c r="R820" t="s">
        <v>47</v>
      </c>
      <c r="S820" t="s">
        <v>77</v>
      </c>
      <c r="T820" t="s">
        <v>37</v>
      </c>
      <c r="U820">
        <v>3</v>
      </c>
      <c r="V820" t="s">
        <v>50</v>
      </c>
      <c r="W820">
        <v>3</v>
      </c>
      <c r="X820">
        <v>6</v>
      </c>
      <c r="Y820" t="s">
        <v>72</v>
      </c>
      <c r="Z820">
        <v>19</v>
      </c>
    </row>
    <row r="821" spans="1:26" x14ac:dyDescent="0.3">
      <c r="A821" t="s">
        <v>1024</v>
      </c>
      <c r="B821" s="1">
        <v>46087</v>
      </c>
      <c r="C821" t="s">
        <v>95</v>
      </c>
      <c r="D821" s="2">
        <v>0.8125</v>
      </c>
      <c r="E821" t="s">
        <v>101</v>
      </c>
      <c r="F821" t="s">
        <v>107</v>
      </c>
      <c r="G821" t="s">
        <v>43</v>
      </c>
      <c r="H821">
        <v>28</v>
      </c>
      <c r="I821" t="s">
        <v>30</v>
      </c>
      <c r="J821" t="s">
        <v>31</v>
      </c>
      <c r="K821" t="s">
        <v>83</v>
      </c>
      <c r="L821" t="s">
        <v>137</v>
      </c>
      <c r="M821" t="s">
        <v>58</v>
      </c>
      <c r="N821">
        <v>4</v>
      </c>
      <c r="O821">
        <v>250</v>
      </c>
      <c r="P821">
        <v>15</v>
      </c>
      <c r="Q821">
        <v>850</v>
      </c>
      <c r="R821" t="s">
        <v>47</v>
      </c>
      <c r="S821" t="s">
        <v>36</v>
      </c>
      <c r="T821" t="s">
        <v>93</v>
      </c>
      <c r="U821">
        <v>3</v>
      </c>
      <c r="V821" t="s">
        <v>38</v>
      </c>
      <c r="W821">
        <v>3</v>
      </c>
      <c r="X821">
        <v>5</v>
      </c>
      <c r="Y821" t="s">
        <v>99</v>
      </c>
      <c r="Z821">
        <v>19</v>
      </c>
    </row>
    <row r="822" spans="1:26" x14ac:dyDescent="0.3">
      <c r="A822" t="s">
        <v>1036</v>
      </c>
      <c r="B822" s="1">
        <v>46177</v>
      </c>
      <c r="C822" t="s">
        <v>26</v>
      </c>
      <c r="D822" s="2">
        <v>0.82291666666666663</v>
      </c>
      <c r="E822" t="s">
        <v>490</v>
      </c>
      <c r="F822" t="s">
        <v>42</v>
      </c>
      <c r="G822" t="s">
        <v>29</v>
      </c>
      <c r="H822">
        <v>44</v>
      </c>
      <c r="I822" t="s">
        <v>30</v>
      </c>
      <c r="J822" t="s">
        <v>56</v>
      </c>
      <c r="K822" t="s">
        <v>67</v>
      </c>
      <c r="L822" t="s">
        <v>68</v>
      </c>
      <c r="M822" t="s">
        <v>34</v>
      </c>
      <c r="N822">
        <v>1</v>
      </c>
      <c r="O822">
        <v>250</v>
      </c>
      <c r="P822">
        <v>0</v>
      </c>
      <c r="Q822">
        <v>250</v>
      </c>
      <c r="R822" t="s">
        <v>35</v>
      </c>
      <c r="S822" t="s">
        <v>48</v>
      </c>
      <c r="T822" t="s">
        <v>37</v>
      </c>
      <c r="U822">
        <v>3</v>
      </c>
      <c r="V822" t="s">
        <v>71</v>
      </c>
      <c r="W822">
        <v>6</v>
      </c>
      <c r="X822">
        <v>4</v>
      </c>
      <c r="Y822" t="s">
        <v>51</v>
      </c>
      <c r="Z822">
        <v>19</v>
      </c>
    </row>
    <row r="823" spans="1:26" x14ac:dyDescent="0.3">
      <c r="A823" t="s">
        <v>1049</v>
      </c>
      <c r="B823" s="1">
        <v>46078</v>
      </c>
      <c r="C823" t="s">
        <v>89</v>
      </c>
      <c r="D823" s="2">
        <v>0.8125</v>
      </c>
      <c r="E823" t="s">
        <v>434</v>
      </c>
      <c r="F823" t="s">
        <v>91</v>
      </c>
      <c r="G823" t="s">
        <v>29</v>
      </c>
      <c r="H823">
        <v>52</v>
      </c>
      <c r="I823" t="s">
        <v>30</v>
      </c>
      <c r="J823" t="s">
        <v>31</v>
      </c>
      <c r="K823" t="s">
        <v>45</v>
      </c>
      <c r="L823" t="s">
        <v>57</v>
      </c>
      <c r="M823" t="s">
        <v>76</v>
      </c>
      <c r="N823">
        <v>4</v>
      </c>
      <c r="O823">
        <v>120</v>
      </c>
      <c r="P823">
        <v>15</v>
      </c>
      <c r="Q823">
        <v>408</v>
      </c>
      <c r="R823" t="s">
        <v>47</v>
      </c>
      <c r="S823" t="s">
        <v>48</v>
      </c>
      <c r="T823" t="s">
        <v>93</v>
      </c>
      <c r="U823">
        <v>3</v>
      </c>
      <c r="V823" t="s">
        <v>38</v>
      </c>
      <c r="W823">
        <v>2</v>
      </c>
      <c r="X823">
        <v>3</v>
      </c>
      <c r="Y823" t="s">
        <v>62</v>
      </c>
      <c r="Z823">
        <v>19</v>
      </c>
    </row>
    <row r="824" spans="1:26" x14ac:dyDescent="0.3">
      <c r="A824" t="s">
        <v>1050</v>
      </c>
      <c r="B824" s="1">
        <v>46064</v>
      </c>
      <c r="C824" t="s">
        <v>89</v>
      </c>
      <c r="D824" s="2">
        <v>0.82291666666666663</v>
      </c>
      <c r="E824" t="s">
        <v>987</v>
      </c>
      <c r="F824" t="s">
        <v>66</v>
      </c>
      <c r="G824" t="s">
        <v>43</v>
      </c>
      <c r="H824">
        <v>35</v>
      </c>
      <c r="I824" t="s">
        <v>30</v>
      </c>
      <c r="J824" t="s">
        <v>118</v>
      </c>
      <c r="K824" t="s">
        <v>83</v>
      </c>
      <c r="L824" t="s">
        <v>84</v>
      </c>
      <c r="M824" t="s">
        <v>58</v>
      </c>
      <c r="N824">
        <v>3</v>
      </c>
      <c r="O824">
        <v>180</v>
      </c>
      <c r="P824">
        <v>5</v>
      </c>
      <c r="Q824">
        <v>513</v>
      </c>
      <c r="R824" t="s">
        <v>69</v>
      </c>
      <c r="S824" t="s">
        <v>77</v>
      </c>
      <c r="T824" t="s">
        <v>37</v>
      </c>
      <c r="U824">
        <v>3</v>
      </c>
      <c r="V824" t="s">
        <v>50</v>
      </c>
      <c r="W824">
        <v>2</v>
      </c>
      <c r="X824">
        <v>3</v>
      </c>
      <c r="Y824" t="s">
        <v>62</v>
      </c>
      <c r="Z824">
        <v>19</v>
      </c>
    </row>
    <row r="825" spans="1:26" x14ac:dyDescent="0.3">
      <c r="A825" t="s">
        <v>1069</v>
      </c>
      <c r="B825" s="1">
        <v>46079</v>
      </c>
      <c r="C825" t="s">
        <v>89</v>
      </c>
      <c r="D825" s="2">
        <v>0.80208333333333337</v>
      </c>
      <c r="E825" t="s">
        <v>247</v>
      </c>
      <c r="F825" t="s">
        <v>42</v>
      </c>
      <c r="G825" t="s">
        <v>43</v>
      </c>
      <c r="H825">
        <v>38</v>
      </c>
      <c r="I825" t="s">
        <v>30</v>
      </c>
      <c r="J825" t="s">
        <v>31</v>
      </c>
      <c r="K825" t="s">
        <v>32</v>
      </c>
      <c r="L825" t="s">
        <v>102</v>
      </c>
      <c r="M825" t="s">
        <v>34</v>
      </c>
      <c r="N825">
        <v>1</v>
      </c>
      <c r="O825">
        <v>120</v>
      </c>
      <c r="P825">
        <v>5</v>
      </c>
      <c r="Q825">
        <v>114</v>
      </c>
      <c r="R825" t="s">
        <v>69</v>
      </c>
      <c r="S825" t="s">
        <v>48</v>
      </c>
      <c r="T825" t="s">
        <v>60</v>
      </c>
      <c r="U825">
        <v>3</v>
      </c>
      <c r="V825" t="s">
        <v>61</v>
      </c>
      <c r="W825">
        <v>2</v>
      </c>
      <c r="X825">
        <v>4</v>
      </c>
      <c r="Y825" t="s">
        <v>51</v>
      </c>
      <c r="Z825">
        <v>19</v>
      </c>
    </row>
    <row r="826" spans="1:26" x14ac:dyDescent="0.3">
      <c r="A826" t="s">
        <v>1077</v>
      </c>
      <c r="B826" s="1">
        <v>46195</v>
      </c>
      <c r="C826" t="s">
        <v>26</v>
      </c>
      <c r="D826" s="2">
        <v>0.82291666666666663</v>
      </c>
      <c r="E826" t="s">
        <v>772</v>
      </c>
      <c r="F826" t="s">
        <v>131</v>
      </c>
      <c r="G826" t="s">
        <v>29</v>
      </c>
      <c r="H826">
        <v>29</v>
      </c>
      <c r="I826" t="s">
        <v>30</v>
      </c>
      <c r="J826" t="s">
        <v>118</v>
      </c>
      <c r="K826" t="s">
        <v>67</v>
      </c>
      <c r="L826" t="s">
        <v>87</v>
      </c>
      <c r="M826" t="s">
        <v>58</v>
      </c>
      <c r="N826">
        <v>1</v>
      </c>
      <c r="O826">
        <v>250</v>
      </c>
      <c r="P826">
        <v>5</v>
      </c>
      <c r="Q826">
        <v>237.5</v>
      </c>
      <c r="R826" t="s">
        <v>35</v>
      </c>
      <c r="S826" t="s">
        <v>77</v>
      </c>
      <c r="T826" t="s">
        <v>70</v>
      </c>
      <c r="U826">
        <v>3</v>
      </c>
      <c r="V826" t="s">
        <v>61</v>
      </c>
      <c r="W826">
        <v>6</v>
      </c>
      <c r="X826">
        <v>1</v>
      </c>
      <c r="Y826" t="s">
        <v>39</v>
      </c>
      <c r="Z826">
        <v>19</v>
      </c>
    </row>
    <row r="827" spans="1:26" x14ac:dyDescent="0.3">
      <c r="A827" t="s">
        <v>1083</v>
      </c>
      <c r="B827" s="1">
        <v>46151</v>
      </c>
      <c r="C827" t="s">
        <v>53</v>
      </c>
      <c r="D827" s="2">
        <v>0.82291666666666663</v>
      </c>
      <c r="E827" t="s">
        <v>407</v>
      </c>
      <c r="F827" t="s">
        <v>42</v>
      </c>
      <c r="G827" t="s">
        <v>29</v>
      </c>
      <c r="H827">
        <v>41</v>
      </c>
      <c r="I827" t="s">
        <v>30</v>
      </c>
      <c r="J827" t="s">
        <v>150</v>
      </c>
      <c r="K827" t="s">
        <v>45</v>
      </c>
      <c r="L827" t="s">
        <v>57</v>
      </c>
      <c r="M827" t="s">
        <v>76</v>
      </c>
      <c r="N827">
        <v>3</v>
      </c>
      <c r="O827">
        <v>120</v>
      </c>
      <c r="P827">
        <v>5</v>
      </c>
      <c r="Q827">
        <v>342</v>
      </c>
      <c r="R827" t="s">
        <v>47</v>
      </c>
      <c r="S827" t="s">
        <v>48</v>
      </c>
      <c r="T827" t="s">
        <v>37</v>
      </c>
      <c r="U827">
        <v>3</v>
      </c>
      <c r="V827" t="s">
        <v>61</v>
      </c>
      <c r="W827">
        <v>5</v>
      </c>
      <c r="X827">
        <v>6</v>
      </c>
      <c r="Y827" t="s">
        <v>72</v>
      </c>
      <c r="Z827">
        <v>19</v>
      </c>
    </row>
    <row r="828" spans="1:26" x14ac:dyDescent="0.3">
      <c r="A828" t="s">
        <v>1084</v>
      </c>
      <c r="B828" s="1">
        <v>46114</v>
      </c>
      <c r="C828" t="s">
        <v>64</v>
      </c>
      <c r="D828" s="2">
        <v>0.79166666666666663</v>
      </c>
      <c r="E828" t="s">
        <v>226</v>
      </c>
      <c r="F828" t="s">
        <v>55</v>
      </c>
      <c r="G828" t="s">
        <v>43</v>
      </c>
      <c r="H828">
        <v>32</v>
      </c>
      <c r="I828" t="s">
        <v>30</v>
      </c>
      <c r="J828" t="s">
        <v>82</v>
      </c>
      <c r="K828" t="s">
        <v>83</v>
      </c>
      <c r="L828" t="s">
        <v>128</v>
      </c>
      <c r="M828" t="s">
        <v>76</v>
      </c>
      <c r="N828">
        <v>4</v>
      </c>
      <c r="O828">
        <v>180</v>
      </c>
      <c r="P828">
        <v>10</v>
      </c>
      <c r="Q828">
        <v>648</v>
      </c>
      <c r="R828" t="s">
        <v>47</v>
      </c>
      <c r="S828" t="s">
        <v>36</v>
      </c>
      <c r="T828" t="s">
        <v>70</v>
      </c>
      <c r="U828">
        <v>3</v>
      </c>
      <c r="V828" t="s">
        <v>50</v>
      </c>
      <c r="W828">
        <v>4</v>
      </c>
      <c r="X828">
        <v>4</v>
      </c>
      <c r="Y828" t="s">
        <v>51</v>
      </c>
      <c r="Z828">
        <v>19</v>
      </c>
    </row>
    <row r="829" spans="1:26" x14ac:dyDescent="0.3">
      <c r="A829" t="s">
        <v>1089</v>
      </c>
      <c r="B829" s="1">
        <v>46179</v>
      </c>
      <c r="C829" t="s">
        <v>26</v>
      </c>
      <c r="D829" s="2">
        <v>0.82291666666666663</v>
      </c>
      <c r="E829" t="s">
        <v>1090</v>
      </c>
      <c r="F829" t="s">
        <v>42</v>
      </c>
      <c r="G829" t="s">
        <v>43</v>
      </c>
      <c r="H829">
        <v>23</v>
      </c>
      <c r="I829" t="s">
        <v>1088</v>
      </c>
      <c r="J829" t="s">
        <v>31</v>
      </c>
      <c r="K829" t="s">
        <v>45</v>
      </c>
      <c r="L829" t="s">
        <v>46</v>
      </c>
      <c r="M829" t="s">
        <v>76</v>
      </c>
      <c r="N829">
        <v>2</v>
      </c>
      <c r="O829">
        <v>150</v>
      </c>
      <c r="P829">
        <v>0</v>
      </c>
      <c r="Q829">
        <v>300</v>
      </c>
      <c r="R829" t="s">
        <v>35</v>
      </c>
      <c r="S829" t="s">
        <v>59</v>
      </c>
      <c r="T829" t="s">
        <v>37</v>
      </c>
      <c r="U829">
        <v>3</v>
      </c>
      <c r="V829" t="s">
        <v>38</v>
      </c>
      <c r="W829">
        <v>6</v>
      </c>
      <c r="X829">
        <v>6</v>
      </c>
      <c r="Y829" t="s">
        <v>72</v>
      </c>
      <c r="Z829">
        <v>19</v>
      </c>
    </row>
    <row r="830" spans="1:26" x14ac:dyDescent="0.3">
      <c r="A830" t="s">
        <v>1117</v>
      </c>
      <c r="B830" s="1">
        <v>46202</v>
      </c>
      <c r="C830" t="s">
        <v>26</v>
      </c>
      <c r="D830" s="2">
        <v>0.80208333333333337</v>
      </c>
      <c r="E830" t="s">
        <v>1072</v>
      </c>
      <c r="F830" t="s">
        <v>110</v>
      </c>
      <c r="G830" t="s">
        <v>43</v>
      </c>
      <c r="H830">
        <v>23</v>
      </c>
      <c r="I830" t="s">
        <v>1088</v>
      </c>
      <c r="J830" t="s">
        <v>31</v>
      </c>
      <c r="K830" t="s">
        <v>45</v>
      </c>
      <c r="L830" t="s">
        <v>57</v>
      </c>
      <c r="M830" t="s">
        <v>58</v>
      </c>
      <c r="N830">
        <v>3</v>
      </c>
      <c r="O830">
        <v>180</v>
      </c>
      <c r="P830">
        <v>0</v>
      </c>
      <c r="Q830">
        <v>540</v>
      </c>
      <c r="R830" t="s">
        <v>35</v>
      </c>
      <c r="S830" t="s">
        <v>48</v>
      </c>
      <c r="T830" t="s">
        <v>93</v>
      </c>
      <c r="U830">
        <v>2</v>
      </c>
      <c r="V830" t="s">
        <v>38</v>
      </c>
      <c r="W830">
        <v>6</v>
      </c>
      <c r="X830">
        <v>1</v>
      </c>
      <c r="Y830" t="s">
        <v>39</v>
      </c>
      <c r="Z830">
        <v>19</v>
      </c>
    </row>
    <row r="831" spans="1:26" x14ac:dyDescent="0.3">
      <c r="A831" t="s">
        <v>1165</v>
      </c>
      <c r="B831" s="1">
        <v>46043</v>
      </c>
      <c r="C831" t="s">
        <v>124</v>
      </c>
      <c r="D831" s="2">
        <v>0.82291666666666663</v>
      </c>
      <c r="E831" t="s">
        <v>452</v>
      </c>
      <c r="F831" t="s">
        <v>131</v>
      </c>
      <c r="G831" t="s">
        <v>29</v>
      </c>
      <c r="H831">
        <v>22</v>
      </c>
      <c r="I831" t="s">
        <v>1088</v>
      </c>
      <c r="J831" t="s">
        <v>31</v>
      </c>
      <c r="K831" t="s">
        <v>83</v>
      </c>
      <c r="L831" t="s">
        <v>84</v>
      </c>
      <c r="M831" t="s">
        <v>34</v>
      </c>
      <c r="N831">
        <v>1</v>
      </c>
      <c r="O831">
        <v>150</v>
      </c>
      <c r="P831">
        <v>0</v>
      </c>
      <c r="Q831">
        <v>150</v>
      </c>
      <c r="R831" t="s">
        <v>47</v>
      </c>
      <c r="S831" t="s">
        <v>36</v>
      </c>
      <c r="T831" t="s">
        <v>49</v>
      </c>
      <c r="U831">
        <v>5</v>
      </c>
      <c r="V831" t="s">
        <v>61</v>
      </c>
      <c r="W831">
        <v>1</v>
      </c>
      <c r="X831">
        <v>3</v>
      </c>
      <c r="Y831" t="s">
        <v>62</v>
      </c>
      <c r="Z831">
        <v>19</v>
      </c>
    </row>
    <row r="832" spans="1:26" x14ac:dyDescent="0.3">
      <c r="A832" t="s">
        <v>1178</v>
      </c>
      <c r="B832" s="1">
        <v>46024</v>
      </c>
      <c r="C832" t="s">
        <v>124</v>
      </c>
      <c r="D832" s="2">
        <v>0.8125</v>
      </c>
      <c r="E832" t="s">
        <v>1179</v>
      </c>
      <c r="F832" t="s">
        <v>28</v>
      </c>
      <c r="G832" t="s">
        <v>29</v>
      </c>
      <c r="H832">
        <v>24</v>
      </c>
      <c r="I832" t="s">
        <v>1088</v>
      </c>
      <c r="J832" t="s">
        <v>44</v>
      </c>
      <c r="K832" t="s">
        <v>45</v>
      </c>
      <c r="L832" t="s">
        <v>46</v>
      </c>
      <c r="M832" t="s">
        <v>58</v>
      </c>
      <c r="N832">
        <v>4</v>
      </c>
      <c r="O832">
        <v>220</v>
      </c>
      <c r="P832">
        <v>5</v>
      </c>
      <c r="Q832">
        <v>836</v>
      </c>
      <c r="R832" t="s">
        <v>35</v>
      </c>
      <c r="S832" t="s">
        <v>77</v>
      </c>
      <c r="T832" t="s">
        <v>93</v>
      </c>
      <c r="U832">
        <v>3</v>
      </c>
      <c r="V832" t="s">
        <v>38</v>
      </c>
      <c r="W832">
        <v>1</v>
      </c>
      <c r="X832">
        <v>5</v>
      </c>
      <c r="Y832" t="s">
        <v>99</v>
      </c>
      <c r="Z832">
        <v>19</v>
      </c>
    </row>
    <row r="833" spans="1:26" x14ac:dyDescent="0.3">
      <c r="A833" t="s">
        <v>1214</v>
      </c>
      <c r="B833" s="1">
        <v>46197</v>
      </c>
      <c r="C833" t="s">
        <v>26</v>
      </c>
      <c r="D833" s="2">
        <v>0.79166666666666663</v>
      </c>
      <c r="E833" t="s">
        <v>1215</v>
      </c>
      <c r="F833" t="s">
        <v>107</v>
      </c>
      <c r="G833" t="s">
        <v>43</v>
      </c>
      <c r="H833">
        <v>21</v>
      </c>
      <c r="I833" t="s">
        <v>1088</v>
      </c>
      <c r="J833" t="s">
        <v>125</v>
      </c>
      <c r="K833" t="s">
        <v>67</v>
      </c>
      <c r="L833" t="s">
        <v>87</v>
      </c>
      <c r="M833" t="s">
        <v>34</v>
      </c>
      <c r="N833">
        <v>3</v>
      </c>
      <c r="O833">
        <v>250</v>
      </c>
      <c r="P833">
        <v>15</v>
      </c>
      <c r="Q833">
        <v>637.5</v>
      </c>
      <c r="R833" t="s">
        <v>69</v>
      </c>
      <c r="S833" t="s">
        <v>59</v>
      </c>
      <c r="T833" t="s">
        <v>60</v>
      </c>
      <c r="U833">
        <v>5</v>
      </c>
      <c r="V833" t="s">
        <v>38</v>
      </c>
      <c r="W833">
        <v>6</v>
      </c>
      <c r="X833">
        <v>3</v>
      </c>
      <c r="Y833" t="s">
        <v>62</v>
      </c>
      <c r="Z833">
        <v>19</v>
      </c>
    </row>
    <row r="834" spans="1:26" x14ac:dyDescent="0.3">
      <c r="A834" t="s">
        <v>1223</v>
      </c>
      <c r="B834" s="1">
        <v>46132</v>
      </c>
      <c r="C834" t="s">
        <v>64</v>
      </c>
      <c r="D834" s="2">
        <v>0.79166666666666663</v>
      </c>
      <c r="E834" t="s">
        <v>740</v>
      </c>
      <c r="F834" t="s">
        <v>75</v>
      </c>
      <c r="G834" t="s">
        <v>43</v>
      </c>
      <c r="H834">
        <v>21</v>
      </c>
      <c r="I834" t="s">
        <v>1088</v>
      </c>
      <c r="J834" t="s">
        <v>31</v>
      </c>
      <c r="K834" t="s">
        <v>67</v>
      </c>
      <c r="L834" t="s">
        <v>68</v>
      </c>
      <c r="M834" t="s">
        <v>76</v>
      </c>
      <c r="N834">
        <v>1</v>
      </c>
      <c r="O834">
        <v>120</v>
      </c>
      <c r="P834">
        <v>0</v>
      </c>
      <c r="Q834">
        <v>120</v>
      </c>
      <c r="R834" t="s">
        <v>69</v>
      </c>
      <c r="S834" t="s">
        <v>36</v>
      </c>
      <c r="T834" t="s">
        <v>49</v>
      </c>
      <c r="U834">
        <v>4</v>
      </c>
      <c r="V834" t="s">
        <v>38</v>
      </c>
      <c r="W834">
        <v>4</v>
      </c>
      <c r="X834">
        <v>1</v>
      </c>
      <c r="Y834" t="s">
        <v>39</v>
      </c>
      <c r="Z834">
        <v>19</v>
      </c>
    </row>
    <row r="835" spans="1:26" x14ac:dyDescent="0.3">
      <c r="A835" t="s">
        <v>1255</v>
      </c>
      <c r="B835" s="1">
        <v>46091</v>
      </c>
      <c r="C835" t="s">
        <v>95</v>
      </c>
      <c r="D835" s="2">
        <v>0.79166666666666663</v>
      </c>
      <c r="E835" t="s">
        <v>177</v>
      </c>
      <c r="F835" t="s">
        <v>28</v>
      </c>
      <c r="G835" t="s">
        <v>29</v>
      </c>
      <c r="H835">
        <v>24</v>
      </c>
      <c r="I835" t="s">
        <v>1088</v>
      </c>
      <c r="J835" t="s">
        <v>31</v>
      </c>
      <c r="K835" t="s">
        <v>67</v>
      </c>
      <c r="L835" t="s">
        <v>87</v>
      </c>
      <c r="M835" t="s">
        <v>58</v>
      </c>
      <c r="N835">
        <v>2</v>
      </c>
      <c r="O835">
        <v>200</v>
      </c>
      <c r="P835">
        <v>10</v>
      </c>
      <c r="Q835">
        <v>360</v>
      </c>
      <c r="R835" t="s">
        <v>69</v>
      </c>
      <c r="S835" t="s">
        <v>36</v>
      </c>
      <c r="T835" t="s">
        <v>49</v>
      </c>
      <c r="U835">
        <v>5</v>
      </c>
      <c r="V835" t="s">
        <v>38</v>
      </c>
      <c r="W835">
        <v>3</v>
      </c>
      <c r="X835">
        <v>2</v>
      </c>
      <c r="Y835" t="s">
        <v>78</v>
      </c>
      <c r="Z835">
        <v>19</v>
      </c>
    </row>
    <row r="836" spans="1:26" x14ac:dyDescent="0.3">
      <c r="A836" t="s">
        <v>1263</v>
      </c>
      <c r="B836" s="1">
        <v>46173</v>
      </c>
      <c r="C836" t="s">
        <v>53</v>
      </c>
      <c r="D836" s="2">
        <v>0.79166666666666663</v>
      </c>
      <c r="E836" t="s">
        <v>685</v>
      </c>
      <c r="F836" t="s">
        <v>75</v>
      </c>
      <c r="G836" t="s">
        <v>29</v>
      </c>
      <c r="H836">
        <v>19</v>
      </c>
      <c r="I836" t="s">
        <v>1088</v>
      </c>
      <c r="J836" t="s">
        <v>118</v>
      </c>
      <c r="K836" t="s">
        <v>32</v>
      </c>
      <c r="L836" t="s">
        <v>33</v>
      </c>
      <c r="M836" t="s">
        <v>58</v>
      </c>
      <c r="N836">
        <v>2</v>
      </c>
      <c r="O836">
        <v>200</v>
      </c>
      <c r="P836">
        <v>5</v>
      </c>
      <c r="Q836">
        <v>380</v>
      </c>
      <c r="R836" t="s">
        <v>69</v>
      </c>
      <c r="S836" t="s">
        <v>48</v>
      </c>
      <c r="T836" t="s">
        <v>37</v>
      </c>
      <c r="U836">
        <v>5</v>
      </c>
      <c r="V836" t="s">
        <v>71</v>
      </c>
      <c r="W836">
        <v>5</v>
      </c>
      <c r="X836">
        <v>0</v>
      </c>
      <c r="Y836" t="s">
        <v>115</v>
      </c>
      <c r="Z836">
        <v>19</v>
      </c>
    </row>
    <row r="837" spans="1:26" x14ac:dyDescent="0.3">
      <c r="A837" t="s">
        <v>1297</v>
      </c>
      <c r="B837" s="1">
        <v>46143</v>
      </c>
      <c r="C837" t="s">
        <v>53</v>
      </c>
      <c r="D837" s="2">
        <v>0.8125</v>
      </c>
      <c r="E837" t="s">
        <v>838</v>
      </c>
      <c r="F837" t="s">
        <v>42</v>
      </c>
      <c r="G837" t="s">
        <v>43</v>
      </c>
      <c r="H837">
        <v>60</v>
      </c>
      <c r="I837" t="s">
        <v>1291</v>
      </c>
      <c r="J837" t="s">
        <v>125</v>
      </c>
      <c r="K837" t="s">
        <v>67</v>
      </c>
      <c r="L837" t="s">
        <v>68</v>
      </c>
      <c r="M837" t="s">
        <v>58</v>
      </c>
      <c r="N837">
        <v>4</v>
      </c>
      <c r="O837">
        <v>150</v>
      </c>
      <c r="P837">
        <v>10</v>
      </c>
      <c r="Q837">
        <v>540</v>
      </c>
      <c r="R837" t="s">
        <v>47</v>
      </c>
      <c r="S837" t="s">
        <v>36</v>
      </c>
      <c r="T837" t="s">
        <v>49</v>
      </c>
      <c r="U837">
        <v>2</v>
      </c>
      <c r="V837" t="s">
        <v>61</v>
      </c>
      <c r="W837">
        <v>5</v>
      </c>
      <c r="X837">
        <v>5</v>
      </c>
      <c r="Y837" t="s">
        <v>99</v>
      </c>
      <c r="Z837">
        <v>19</v>
      </c>
    </row>
    <row r="838" spans="1:26" x14ac:dyDescent="0.3">
      <c r="A838" t="s">
        <v>1306</v>
      </c>
      <c r="B838" s="1">
        <v>46146</v>
      </c>
      <c r="C838" t="s">
        <v>53</v>
      </c>
      <c r="D838" s="2">
        <v>0.80208333333333337</v>
      </c>
      <c r="E838" t="s">
        <v>1086</v>
      </c>
      <c r="F838" t="s">
        <v>107</v>
      </c>
      <c r="G838" t="s">
        <v>43</v>
      </c>
      <c r="H838">
        <v>59</v>
      </c>
      <c r="I838" t="s">
        <v>1291</v>
      </c>
      <c r="J838" t="s">
        <v>82</v>
      </c>
      <c r="K838" t="s">
        <v>45</v>
      </c>
      <c r="L838" t="s">
        <v>46</v>
      </c>
      <c r="M838" t="s">
        <v>76</v>
      </c>
      <c r="N838">
        <v>2</v>
      </c>
      <c r="O838">
        <v>120</v>
      </c>
      <c r="P838">
        <v>5</v>
      </c>
      <c r="Q838">
        <v>228</v>
      </c>
      <c r="R838" t="s">
        <v>35</v>
      </c>
      <c r="S838" t="s">
        <v>48</v>
      </c>
      <c r="T838" t="s">
        <v>70</v>
      </c>
      <c r="U838">
        <v>3</v>
      </c>
      <c r="V838" t="s">
        <v>38</v>
      </c>
      <c r="W838">
        <v>5</v>
      </c>
      <c r="X838">
        <v>1</v>
      </c>
      <c r="Y838" t="s">
        <v>39</v>
      </c>
      <c r="Z838">
        <v>19</v>
      </c>
    </row>
    <row r="839" spans="1:26" x14ac:dyDescent="0.3">
      <c r="A839" t="s">
        <v>1335</v>
      </c>
      <c r="B839" s="1">
        <v>46136</v>
      </c>
      <c r="C839" t="s">
        <v>64</v>
      </c>
      <c r="D839" s="2">
        <v>0.79166666666666663</v>
      </c>
      <c r="E839" t="s">
        <v>1336</v>
      </c>
      <c r="F839" t="s">
        <v>28</v>
      </c>
      <c r="G839" t="s">
        <v>43</v>
      </c>
      <c r="H839">
        <v>58</v>
      </c>
      <c r="I839" t="s">
        <v>1291</v>
      </c>
      <c r="J839" t="s">
        <v>150</v>
      </c>
      <c r="K839" t="s">
        <v>32</v>
      </c>
      <c r="L839" t="s">
        <v>33</v>
      </c>
      <c r="M839" t="s">
        <v>34</v>
      </c>
      <c r="N839">
        <v>1</v>
      </c>
      <c r="O839">
        <v>180</v>
      </c>
      <c r="P839">
        <v>10</v>
      </c>
      <c r="Q839">
        <v>162</v>
      </c>
      <c r="R839" t="s">
        <v>35</v>
      </c>
      <c r="S839" t="s">
        <v>77</v>
      </c>
      <c r="T839" t="s">
        <v>93</v>
      </c>
      <c r="U839">
        <v>2</v>
      </c>
      <c r="V839" t="s">
        <v>71</v>
      </c>
      <c r="W839">
        <v>4</v>
      </c>
      <c r="X839">
        <v>5</v>
      </c>
      <c r="Y839" t="s">
        <v>99</v>
      </c>
      <c r="Z839">
        <v>19</v>
      </c>
    </row>
    <row r="840" spans="1:26" x14ac:dyDescent="0.3">
      <c r="A840" t="s">
        <v>1364</v>
      </c>
      <c r="B840" s="1">
        <v>46145</v>
      </c>
      <c r="C840" t="s">
        <v>53</v>
      </c>
      <c r="D840" s="2">
        <v>0.8125</v>
      </c>
      <c r="E840" t="s">
        <v>560</v>
      </c>
      <c r="F840" t="s">
        <v>81</v>
      </c>
      <c r="G840" t="s">
        <v>43</v>
      </c>
      <c r="H840">
        <v>56</v>
      </c>
      <c r="I840" t="s">
        <v>1291</v>
      </c>
      <c r="J840" t="s">
        <v>125</v>
      </c>
      <c r="K840" t="s">
        <v>67</v>
      </c>
      <c r="L840" t="s">
        <v>87</v>
      </c>
      <c r="M840" t="s">
        <v>58</v>
      </c>
      <c r="N840">
        <v>4</v>
      </c>
      <c r="O840">
        <v>250</v>
      </c>
      <c r="P840">
        <v>0</v>
      </c>
      <c r="Q840">
        <v>1000</v>
      </c>
      <c r="R840" t="s">
        <v>35</v>
      </c>
      <c r="S840" t="s">
        <v>48</v>
      </c>
      <c r="T840" t="s">
        <v>60</v>
      </c>
      <c r="U840">
        <v>5</v>
      </c>
      <c r="V840" t="s">
        <v>38</v>
      </c>
      <c r="W840">
        <v>5</v>
      </c>
      <c r="X840">
        <v>0</v>
      </c>
      <c r="Y840" t="s">
        <v>115</v>
      </c>
      <c r="Z840">
        <v>19</v>
      </c>
    </row>
    <row r="841" spans="1:26" x14ac:dyDescent="0.3">
      <c r="A841" t="s">
        <v>1396</v>
      </c>
      <c r="B841" s="1">
        <v>46193</v>
      </c>
      <c r="C841" t="s">
        <v>26</v>
      </c>
      <c r="D841" s="2">
        <v>0.79166666666666663</v>
      </c>
      <c r="E841" t="s">
        <v>502</v>
      </c>
      <c r="F841" t="s">
        <v>91</v>
      </c>
      <c r="G841" t="s">
        <v>29</v>
      </c>
      <c r="H841">
        <v>55</v>
      </c>
      <c r="I841" t="s">
        <v>1291</v>
      </c>
      <c r="J841" t="s">
        <v>31</v>
      </c>
      <c r="K841" t="s">
        <v>67</v>
      </c>
      <c r="L841" t="s">
        <v>68</v>
      </c>
      <c r="M841" t="s">
        <v>76</v>
      </c>
      <c r="N841">
        <v>1</v>
      </c>
      <c r="O841">
        <v>180</v>
      </c>
      <c r="P841">
        <v>15</v>
      </c>
      <c r="Q841">
        <v>153</v>
      </c>
      <c r="R841" t="s">
        <v>47</v>
      </c>
      <c r="S841" t="s">
        <v>48</v>
      </c>
      <c r="T841" t="s">
        <v>49</v>
      </c>
      <c r="U841">
        <v>3</v>
      </c>
      <c r="V841" t="s">
        <v>38</v>
      </c>
      <c r="W841">
        <v>6</v>
      </c>
      <c r="X841">
        <v>6</v>
      </c>
      <c r="Y841" t="s">
        <v>72</v>
      </c>
      <c r="Z841">
        <v>19</v>
      </c>
    </row>
    <row r="842" spans="1:26" x14ac:dyDescent="0.3">
      <c r="A842" t="s">
        <v>1400</v>
      </c>
      <c r="B842" s="1">
        <v>46106</v>
      </c>
      <c r="C842" t="s">
        <v>95</v>
      </c>
      <c r="D842" s="2">
        <v>0.79166666666666663</v>
      </c>
      <c r="E842" t="s">
        <v>98</v>
      </c>
      <c r="F842" t="s">
        <v>28</v>
      </c>
      <c r="G842" t="s">
        <v>29</v>
      </c>
      <c r="H842">
        <v>55</v>
      </c>
      <c r="I842" t="s">
        <v>1291</v>
      </c>
      <c r="J842" t="s">
        <v>56</v>
      </c>
      <c r="K842" t="s">
        <v>45</v>
      </c>
      <c r="L842" t="s">
        <v>57</v>
      </c>
      <c r="M842" t="s">
        <v>76</v>
      </c>
      <c r="N842">
        <v>2</v>
      </c>
      <c r="O842">
        <v>120</v>
      </c>
      <c r="P842">
        <v>15</v>
      </c>
      <c r="Q842">
        <v>204</v>
      </c>
      <c r="R842" t="s">
        <v>69</v>
      </c>
      <c r="S842" t="s">
        <v>36</v>
      </c>
      <c r="T842" t="s">
        <v>49</v>
      </c>
      <c r="U842">
        <v>2</v>
      </c>
      <c r="V842" t="s">
        <v>38</v>
      </c>
      <c r="W842">
        <v>3</v>
      </c>
      <c r="X842">
        <v>3</v>
      </c>
      <c r="Y842" t="s">
        <v>62</v>
      </c>
      <c r="Z842">
        <v>19</v>
      </c>
    </row>
    <row r="843" spans="1:26" x14ac:dyDescent="0.3">
      <c r="A843" t="s">
        <v>1413</v>
      </c>
      <c r="B843" s="1">
        <v>46161</v>
      </c>
      <c r="C843" t="s">
        <v>53</v>
      </c>
      <c r="D843" s="2">
        <v>0.8125</v>
      </c>
      <c r="E843" t="s">
        <v>1414</v>
      </c>
      <c r="F843" t="s">
        <v>75</v>
      </c>
      <c r="G843" t="s">
        <v>29</v>
      </c>
      <c r="H843">
        <v>58</v>
      </c>
      <c r="I843" t="s">
        <v>1291</v>
      </c>
      <c r="J843" t="s">
        <v>118</v>
      </c>
      <c r="K843" t="s">
        <v>32</v>
      </c>
      <c r="L843" t="s">
        <v>33</v>
      </c>
      <c r="M843" t="s">
        <v>76</v>
      </c>
      <c r="N843">
        <v>2</v>
      </c>
      <c r="O843">
        <v>200</v>
      </c>
      <c r="P843">
        <v>5</v>
      </c>
      <c r="Q843">
        <v>380</v>
      </c>
      <c r="R843" t="s">
        <v>35</v>
      </c>
      <c r="S843" t="s">
        <v>77</v>
      </c>
      <c r="T843" t="s">
        <v>37</v>
      </c>
      <c r="U843">
        <v>3</v>
      </c>
      <c r="V843" t="s">
        <v>61</v>
      </c>
      <c r="W843">
        <v>5</v>
      </c>
      <c r="X843">
        <v>2</v>
      </c>
      <c r="Y843" t="s">
        <v>78</v>
      </c>
      <c r="Z843">
        <v>19</v>
      </c>
    </row>
    <row r="844" spans="1:26" x14ac:dyDescent="0.3">
      <c r="A844" t="s">
        <v>1429</v>
      </c>
      <c r="B844" s="1">
        <v>46099</v>
      </c>
      <c r="C844" t="s">
        <v>95</v>
      </c>
      <c r="D844" s="2">
        <v>0.8125</v>
      </c>
      <c r="E844" t="s">
        <v>1129</v>
      </c>
      <c r="F844" t="s">
        <v>91</v>
      </c>
      <c r="G844" t="s">
        <v>29</v>
      </c>
      <c r="H844">
        <v>55</v>
      </c>
      <c r="I844" t="s">
        <v>1291</v>
      </c>
      <c r="J844" t="s">
        <v>125</v>
      </c>
      <c r="K844" t="s">
        <v>45</v>
      </c>
      <c r="L844" t="s">
        <v>57</v>
      </c>
      <c r="M844" t="s">
        <v>34</v>
      </c>
      <c r="N844">
        <v>4</v>
      </c>
      <c r="O844">
        <v>200</v>
      </c>
      <c r="P844">
        <v>5</v>
      </c>
      <c r="Q844">
        <v>760</v>
      </c>
      <c r="R844" t="s">
        <v>35</v>
      </c>
      <c r="S844" t="s">
        <v>59</v>
      </c>
      <c r="T844" t="s">
        <v>93</v>
      </c>
      <c r="U844">
        <v>4</v>
      </c>
      <c r="V844" t="s">
        <v>50</v>
      </c>
      <c r="W844">
        <v>3</v>
      </c>
      <c r="X844">
        <v>3</v>
      </c>
      <c r="Y844" t="s">
        <v>62</v>
      </c>
      <c r="Z844">
        <v>19</v>
      </c>
    </row>
    <row r="845" spans="1:26" x14ac:dyDescent="0.3">
      <c r="A845" t="s">
        <v>1432</v>
      </c>
      <c r="B845" s="1">
        <v>46091</v>
      </c>
      <c r="C845" t="s">
        <v>95</v>
      </c>
      <c r="D845" s="2">
        <v>0.79166666666666663</v>
      </c>
      <c r="E845" t="s">
        <v>1433</v>
      </c>
      <c r="F845" t="s">
        <v>55</v>
      </c>
      <c r="G845" t="s">
        <v>29</v>
      </c>
      <c r="H845">
        <v>57</v>
      </c>
      <c r="I845" t="s">
        <v>1291</v>
      </c>
      <c r="J845" t="s">
        <v>31</v>
      </c>
      <c r="K845" t="s">
        <v>45</v>
      </c>
      <c r="L845" t="s">
        <v>46</v>
      </c>
      <c r="M845" t="s">
        <v>58</v>
      </c>
      <c r="N845">
        <v>2</v>
      </c>
      <c r="O845">
        <v>200</v>
      </c>
      <c r="P845">
        <v>15</v>
      </c>
      <c r="Q845">
        <v>340</v>
      </c>
      <c r="R845" t="s">
        <v>47</v>
      </c>
      <c r="S845" t="s">
        <v>59</v>
      </c>
      <c r="T845" t="s">
        <v>93</v>
      </c>
      <c r="U845">
        <v>1</v>
      </c>
      <c r="V845" t="s">
        <v>71</v>
      </c>
      <c r="W845">
        <v>3</v>
      </c>
      <c r="X845">
        <v>2</v>
      </c>
      <c r="Y845" t="s">
        <v>78</v>
      </c>
      <c r="Z845">
        <v>19</v>
      </c>
    </row>
    <row r="846" spans="1:26" x14ac:dyDescent="0.3">
      <c r="A846" t="s">
        <v>1448</v>
      </c>
      <c r="B846" s="1">
        <v>46203</v>
      </c>
      <c r="C846" t="s">
        <v>26</v>
      </c>
      <c r="D846" s="2">
        <v>0.80208333333333337</v>
      </c>
      <c r="E846" t="s">
        <v>1160</v>
      </c>
      <c r="F846" t="s">
        <v>42</v>
      </c>
      <c r="G846" t="s">
        <v>29</v>
      </c>
      <c r="H846">
        <v>57</v>
      </c>
      <c r="I846" t="s">
        <v>1291</v>
      </c>
      <c r="J846" t="s">
        <v>56</v>
      </c>
      <c r="K846" t="s">
        <v>32</v>
      </c>
      <c r="L846" t="s">
        <v>102</v>
      </c>
      <c r="M846" t="s">
        <v>76</v>
      </c>
      <c r="N846">
        <v>2</v>
      </c>
      <c r="O846">
        <v>120</v>
      </c>
      <c r="P846">
        <v>15</v>
      </c>
      <c r="Q846">
        <v>204</v>
      </c>
      <c r="R846" t="s">
        <v>35</v>
      </c>
      <c r="S846" t="s">
        <v>77</v>
      </c>
      <c r="T846" t="s">
        <v>37</v>
      </c>
      <c r="U846">
        <v>1</v>
      </c>
      <c r="V846" t="s">
        <v>38</v>
      </c>
      <c r="W846">
        <v>6</v>
      </c>
      <c r="X846">
        <v>2</v>
      </c>
      <c r="Y846" t="s">
        <v>78</v>
      </c>
      <c r="Z846">
        <v>19</v>
      </c>
    </row>
    <row r="847" spans="1:26" x14ac:dyDescent="0.3">
      <c r="A847" t="s">
        <v>63</v>
      </c>
      <c r="B847" s="1">
        <v>46137</v>
      </c>
      <c r="C847" t="s">
        <v>64</v>
      </c>
      <c r="D847" s="2">
        <v>0.85416666666666663</v>
      </c>
      <c r="E847" t="s">
        <v>65</v>
      </c>
      <c r="F847" t="s">
        <v>66</v>
      </c>
      <c r="G847" t="s">
        <v>29</v>
      </c>
      <c r="H847">
        <v>33</v>
      </c>
      <c r="I847" t="s">
        <v>30</v>
      </c>
      <c r="J847" t="s">
        <v>31</v>
      </c>
      <c r="K847" t="s">
        <v>67</v>
      </c>
      <c r="L847" t="s">
        <v>68</v>
      </c>
      <c r="M847" t="s">
        <v>34</v>
      </c>
      <c r="N847">
        <v>3</v>
      </c>
      <c r="O847">
        <v>180</v>
      </c>
      <c r="P847">
        <v>5</v>
      </c>
      <c r="Q847">
        <v>513</v>
      </c>
      <c r="R847" t="s">
        <v>69</v>
      </c>
      <c r="S847" t="s">
        <v>48</v>
      </c>
      <c r="T847" t="s">
        <v>70</v>
      </c>
      <c r="U847">
        <v>5</v>
      </c>
      <c r="V847" t="s">
        <v>71</v>
      </c>
      <c r="W847">
        <v>4</v>
      </c>
      <c r="X847">
        <v>6</v>
      </c>
      <c r="Y847" t="s">
        <v>72</v>
      </c>
      <c r="Z847">
        <v>20</v>
      </c>
    </row>
    <row r="848" spans="1:26" x14ac:dyDescent="0.3">
      <c r="A848" t="s">
        <v>186</v>
      </c>
      <c r="B848" s="1">
        <v>46197</v>
      </c>
      <c r="C848" t="s">
        <v>26</v>
      </c>
      <c r="D848" s="2">
        <v>0.84375</v>
      </c>
      <c r="E848" t="s">
        <v>187</v>
      </c>
      <c r="F848" t="s">
        <v>107</v>
      </c>
      <c r="G848" t="s">
        <v>43</v>
      </c>
      <c r="H848">
        <v>42</v>
      </c>
      <c r="I848" t="s">
        <v>30</v>
      </c>
      <c r="J848" t="s">
        <v>125</v>
      </c>
      <c r="K848" t="s">
        <v>83</v>
      </c>
      <c r="L848" t="s">
        <v>175</v>
      </c>
      <c r="M848" t="s">
        <v>34</v>
      </c>
      <c r="N848">
        <v>3</v>
      </c>
      <c r="O848">
        <v>200</v>
      </c>
      <c r="P848">
        <v>0</v>
      </c>
      <c r="Q848">
        <v>600</v>
      </c>
      <c r="R848" t="s">
        <v>35</v>
      </c>
      <c r="S848" t="s">
        <v>48</v>
      </c>
      <c r="T848" t="s">
        <v>93</v>
      </c>
      <c r="U848">
        <v>5</v>
      </c>
      <c r="V848" t="s">
        <v>50</v>
      </c>
      <c r="W848">
        <v>6</v>
      </c>
      <c r="X848">
        <v>3</v>
      </c>
      <c r="Y848" t="s">
        <v>62</v>
      </c>
      <c r="Z848">
        <v>20</v>
      </c>
    </row>
    <row r="849" spans="1:26" x14ac:dyDescent="0.3">
      <c r="A849" t="s">
        <v>232</v>
      </c>
      <c r="B849" s="1">
        <v>46026</v>
      </c>
      <c r="C849" t="s">
        <v>124</v>
      </c>
      <c r="D849" s="2">
        <v>0.85416666666666663</v>
      </c>
      <c r="E849" t="s">
        <v>233</v>
      </c>
      <c r="F849" t="s">
        <v>110</v>
      </c>
      <c r="G849" t="s">
        <v>29</v>
      </c>
      <c r="H849">
        <v>48</v>
      </c>
      <c r="I849" t="s">
        <v>30</v>
      </c>
      <c r="J849" t="s">
        <v>82</v>
      </c>
      <c r="K849" t="s">
        <v>45</v>
      </c>
      <c r="L849" t="s">
        <v>57</v>
      </c>
      <c r="M849" t="s">
        <v>34</v>
      </c>
      <c r="N849">
        <v>4</v>
      </c>
      <c r="O849">
        <v>220</v>
      </c>
      <c r="P849">
        <v>15</v>
      </c>
      <c r="Q849">
        <v>748</v>
      </c>
      <c r="R849" t="s">
        <v>69</v>
      </c>
      <c r="S849" t="s">
        <v>48</v>
      </c>
      <c r="T849" t="s">
        <v>70</v>
      </c>
      <c r="U849">
        <v>5</v>
      </c>
      <c r="V849" t="s">
        <v>61</v>
      </c>
      <c r="W849">
        <v>1</v>
      </c>
      <c r="X849">
        <v>0</v>
      </c>
      <c r="Y849" t="s">
        <v>115</v>
      </c>
      <c r="Z849">
        <v>20</v>
      </c>
    </row>
    <row r="850" spans="1:26" x14ac:dyDescent="0.3">
      <c r="A850" t="s">
        <v>265</v>
      </c>
      <c r="B850" s="1">
        <v>46061</v>
      </c>
      <c r="C850" t="s">
        <v>89</v>
      </c>
      <c r="D850" s="2">
        <v>0.83333333333333337</v>
      </c>
      <c r="E850" t="s">
        <v>266</v>
      </c>
      <c r="F850" t="s">
        <v>110</v>
      </c>
      <c r="G850" t="s">
        <v>29</v>
      </c>
      <c r="H850">
        <v>54</v>
      </c>
      <c r="I850" t="s">
        <v>30</v>
      </c>
      <c r="J850" t="s">
        <v>31</v>
      </c>
      <c r="K850" t="s">
        <v>67</v>
      </c>
      <c r="L850" t="s">
        <v>87</v>
      </c>
      <c r="M850" t="s">
        <v>76</v>
      </c>
      <c r="N850">
        <v>3</v>
      </c>
      <c r="O850">
        <v>180</v>
      </c>
      <c r="P850">
        <v>0</v>
      </c>
      <c r="Q850">
        <v>540</v>
      </c>
      <c r="R850" t="s">
        <v>47</v>
      </c>
      <c r="S850" t="s">
        <v>48</v>
      </c>
      <c r="T850" t="s">
        <v>37</v>
      </c>
      <c r="U850">
        <v>5</v>
      </c>
      <c r="V850" t="s">
        <v>38</v>
      </c>
      <c r="W850">
        <v>2</v>
      </c>
      <c r="X850">
        <v>0</v>
      </c>
      <c r="Y850" t="s">
        <v>115</v>
      </c>
      <c r="Z850">
        <v>20</v>
      </c>
    </row>
    <row r="851" spans="1:26" x14ac:dyDescent="0.3">
      <c r="A851" t="s">
        <v>291</v>
      </c>
      <c r="B851" s="1">
        <v>46068</v>
      </c>
      <c r="C851" t="s">
        <v>89</v>
      </c>
      <c r="D851" s="2">
        <v>0.85416666666666663</v>
      </c>
      <c r="E851" t="s">
        <v>292</v>
      </c>
      <c r="F851" t="s">
        <v>91</v>
      </c>
      <c r="G851" t="s">
        <v>29</v>
      </c>
      <c r="H851">
        <v>51</v>
      </c>
      <c r="I851" t="s">
        <v>30</v>
      </c>
      <c r="J851" t="s">
        <v>125</v>
      </c>
      <c r="K851" t="s">
        <v>67</v>
      </c>
      <c r="L851" t="s">
        <v>87</v>
      </c>
      <c r="M851" t="s">
        <v>34</v>
      </c>
      <c r="N851">
        <v>3</v>
      </c>
      <c r="O851">
        <v>200</v>
      </c>
      <c r="P851">
        <v>10</v>
      </c>
      <c r="Q851">
        <v>540</v>
      </c>
      <c r="R851" t="s">
        <v>35</v>
      </c>
      <c r="S851" t="s">
        <v>59</v>
      </c>
      <c r="T851" t="s">
        <v>37</v>
      </c>
      <c r="U851">
        <v>5</v>
      </c>
      <c r="V851" t="s">
        <v>71</v>
      </c>
      <c r="W851">
        <v>2</v>
      </c>
      <c r="X851">
        <v>0</v>
      </c>
      <c r="Y851" t="s">
        <v>115</v>
      </c>
      <c r="Z851">
        <v>20</v>
      </c>
    </row>
    <row r="852" spans="1:26" x14ac:dyDescent="0.3">
      <c r="A852" t="s">
        <v>325</v>
      </c>
      <c r="B852" s="1">
        <v>46169</v>
      </c>
      <c r="C852" t="s">
        <v>53</v>
      </c>
      <c r="D852" s="2">
        <v>0.86458333333333337</v>
      </c>
      <c r="E852" t="s">
        <v>326</v>
      </c>
      <c r="F852" t="s">
        <v>55</v>
      </c>
      <c r="G852" t="s">
        <v>29</v>
      </c>
      <c r="H852">
        <v>54</v>
      </c>
      <c r="I852" t="s">
        <v>30</v>
      </c>
      <c r="J852" t="s">
        <v>82</v>
      </c>
      <c r="K852" t="s">
        <v>67</v>
      </c>
      <c r="L852" t="s">
        <v>68</v>
      </c>
      <c r="M852" t="s">
        <v>34</v>
      </c>
      <c r="N852">
        <v>2</v>
      </c>
      <c r="O852">
        <v>250</v>
      </c>
      <c r="P852">
        <v>5</v>
      </c>
      <c r="Q852">
        <v>475</v>
      </c>
      <c r="R852" t="s">
        <v>35</v>
      </c>
      <c r="S852" t="s">
        <v>77</v>
      </c>
      <c r="T852" t="s">
        <v>60</v>
      </c>
      <c r="U852">
        <v>5</v>
      </c>
      <c r="V852" t="s">
        <v>50</v>
      </c>
      <c r="W852">
        <v>5</v>
      </c>
      <c r="X852">
        <v>3</v>
      </c>
      <c r="Y852" t="s">
        <v>62</v>
      </c>
      <c r="Z852">
        <v>20</v>
      </c>
    </row>
    <row r="853" spans="1:26" x14ac:dyDescent="0.3">
      <c r="A853" t="s">
        <v>344</v>
      </c>
      <c r="B853" s="1">
        <v>46199</v>
      </c>
      <c r="C853" t="s">
        <v>26</v>
      </c>
      <c r="D853" s="2">
        <v>0.85416666666666663</v>
      </c>
      <c r="E853" t="s">
        <v>345</v>
      </c>
      <c r="F853" t="s">
        <v>81</v>
      </c>
      <c r="G853" t="s">
        <v>43</v>
      </c>
      <c r="H853">
        <v>53</v>
      </c>
      <c r="I853" t="s">
        <v>30</v>
      </c>
      <c r="J853" t="s">
        <v>125</v>
      </c>
      <c r="K853" t="s">
        <v>67</v>
      </c>
      <c r="L853" t="s">
        <v>87</v>
      </c>
      <c r="M853" t="s">
        <v>34</v>
      </c>
      <c r="N853">
        <v>4</v>
      </c>
      <c r="O853">
        <v>250</v>
      </c>
      <c r="P853">
        <v>15</v>
      </c>
      <c r="Q853">
        <v>850</v>
      </c>
      <c r="R853" t="s">
        <v>47</v>
      </c>
      <c r="S853" t="s">
        <v>36</v>
      </c>
      <c r="T853" t="s">
        <v>49</v>
      </c>
      <c r="U853">
        <v>5</v>
      </c>
      <c r="V853" t="s">
        <v>50</v>
      </c>
      <c r="W853">
        <v>6</v>
      </c>
      <c r="X853">
        <v>5</v>
      </c>
      <c r="Y853" t="s">
        <v>99</v>
      </c>
      <c r="Z853">
        <v>20</v>
      </c>
    </row>
    <row r="854" spans="1:26" x14ac:dyDescent="0.3">
      <c r="A854" t="s">
        <v>353</v>
      </c>
      <c r="B854" s="1">
        <v>46056</v>
      </c>
      <c r="C854" t="s">
        <v>89</v>
      </c>
      <c r="D854" s="2">
        <v>0.83333333333333337</v>
      </c>
      <c r="E854" t="s">
        <v>354</v>
      </c>
      <c r="F854" t="s">
        <v>75</v>
      </c>
      <c r="G854" t="s">
        <v>43</v>
      </c>
      <c r="H854">
        <v>47</v>
      </c>
      <c r="I854" t="s">
        <v>30</v>
      </c>
      <c r="J854" t="s">
        <v>44</v>
      </c>
      <c r="K854" t="s">
        <v>83</v>
      </c>
      <c r="L854" t="s">
        <v>137</v>
      </c>
      <c r="M854" t="s">
        <v>58</v>
      </c>
      <c r="N854">
        <v>4</v>
      </c>
      <c r="O854">
        <v>180</v>
      </c>
      <c r="P854">
        <v>15</v>
      </c>
      <c r="Q854">
        <v>612</v>
      </c>
      <c r="R854" t="s">
        <v>47</v>
      </c>
      <c r="S854" t="s">
        <v>36</v>
      </c>
      <c r="T854" t="s">
        <v>93</v>
      </c>
      <c r="U854">
        <v>5</v>
      </c>
      <c r="V854" t="s">
        <v>61</v>
      </c>
      <c r="W854">
        <v>2</v>
      </c>
      <c r="X854">
        <v>2</v>
      </c>
      <c r="Y854" t="s">
        <v>78</v>
      </c>
      <c r="Z854">
        <v>20</v>
      </c>
    </row>
    <row r="855" spans="1:26" x14ac:dyDescent="0.3">
      <c r="A855" t="s">
        <v>372</v>
      </c>
      <c r="B855" s="1">
        <v>46030</v>
      </c>
      <c r="C855" t="s">
        <v>124</v>
      </c>
      <c r="D855" s="2">
        <v>0.86458333333333337</v>
      </c>
      <c r="E855" t="s">
        <v>373</v>
      </c>
      <c r="F855" t="s">
        <v>131</v>
      </c>
      <c r="G855" t="s">
        <v>29</v>
      </c>
      <c r="H855">
        <v>40</v>
      </c>
      <c r="I855" t="s">
        <v>30</v>
      </c>
      <c r="J855" t="s">
        <v>125</v>
      </c>
      <c r="K855" t="s">
        <v>45</v>
      </c>
      <c r="L855" t="s">
        <v>46</v>
      </c>
      <c r="M855" t="s">
        <v>76</v>
      </c>
      <c r="N855">
        <v>3</v>
      </c>
      <c r="O855">
        <v>180</v>
      </c>
      <c r="P855">
        <v>5</v>
      </c>
      <c r="Q855">
        <v>513</v>
      </c>
      <c r="R855" t="s">
        <v>47</v>
      </c>
      <c r="S855" t="s">
        <v>36</v>
      </c>
      <c r="T855" t="s">
        <v>70</v>
      </c>
      <c r="U855">
        <v>5</v>
      </c>
      <c r="V855" t="s">
        <v>71</v>
      </c>
      <c r="W855">
        <v>1</v>
      </c>
      <c r="X855">
        <v>4</v>
      </c>
      <c r="Y855" t="s">
        <v>51</v>
      </c>
      <c r="Z855">
        <v>20</v>
      </c>
    </row>
    <row r="856" spans="1:26" x14ac:dyDescent="0.3">
      <c r="A856" t="s">
        <v>422</v>
      </c>
      <c r="B856" s="1">
        <v>46068</v>
      </c>
      <c r="C856" t="s">
        <v>89</v>
      </c>
      <c r="D856" s="2">
        <v>0.86458333333333337</v>
      </c>
      <c r="E856" t="s">
        <v>235</v>
      </c>
      <c r="F856" t="s">
        <v>107</v>
      </c>
      <c r="G856" t="s">
        <v>43</v>
      </c>
      <c r="H856">
        <v>42</v>
      </c>
      <c r="I856" t="s">
        <v>30</v>
      </c>
      <c r="J856" t="s">
        <v>56</v>
      </c>
      <c r="K856" t="s">
        <v>67</v>
      </c>
      <c r="L856" t="s">
        <v>68</v>
      </c>
      <c r="M856" t="s">
        <v>76</v>
      </c>
      <c r="N856">
        <v>1</v>
      </c>
      <c r="O856">
        <v>180</v>
      </c>
      <c r="P856">
        <v>15</v>
      </c>
      <c r="Q856">
        <v>153</v>
      </c>
      <c r="R856" t="s">
        <v>35</v>
      </c>
      <c r="S856" t="s">
        <v>59</v>
      </c>
      <c r="T856" t="s">
        <v>93</v>
      </c>
      <c r="U856">
        <v>2</v>
      </c>
      <c r="V856" t="s">
        <v>50</v>
      </c>
      <c r="W856">
        <v>2</v>
      </c>
      <c r="X856">
        <v>0</v>
      </c>
      <c r="Y856" t="s">
        <v>115</v>
      </c>
      <c r="Z856">
        <v>20</v>
      </c>
    </row>
    <row r="857" spans="1:26" x14ac:dyDescent="0.3">
      <c r="A857" t="s">
        <v>423</v>
      </c>
      <c r="B857" s="1">
        <v>46130</v>
      </c>
      <c r="C857" t="s">
        <v>64</v>
      </c>
      <c r="D857" s="2">
        <v>0.85416666666666663</v>
      </c>
      <c r="E857" t="s">
        <v>345</v>
      </c>
      <c r="F857" t="s">
        <v>91</v>
      </c>
      <c r="G857" t="s">
        <v>43</v>
      </c>
      <c r="H857">
        <v>34</v>
      </c>
      <c r="I857" t="s">
        <v>30</v>
      </c>
      <c r="J857" t="s">
        <v>118</v>
      </c>
      <c r="K857" t="s">
        <v>45</v>
      </c>
      <c r="L857" t="s">
        <v>46</v>
      </c>
      <c r="M857" t="s">
        <v>76</v>
      </c>
      <c r="N857">
        <v>4</v>
      </c>
      <c r="O857">
        <v>200</v>
      </c>
      <c r="P857">
        <v>10</v>
      </c>
      <c r="Q857">
        <v>720</v>
      </c>
      <c r="R857" t="s">
        <v>35</v>
      </c>
      <c r="S857" t="s">
        <v>77</v>
      </c>
      <c r="T857" t="s">
        <v>60</v>
      </c>
      <c r="U857">
        <v>2</v>
      </c>
      <c r="V857" t="s">
        <v>71</v>
      </c>
      <c r="W857">
        <v>4</v>
      </c>
      <c r="X857">
        <v>6</v>
      </c>
      <c r="Y857" t="s">
        <v>72</v>
      </c>
      <c r="Z857">
        <v>20</v>
      </c>
    </row>
    <row r="858" spans="1:26" x14ac:dyDescent="0.3">
      <c r="A858" t="s">
        <v>443</v>
      </c>
      <c r="B858" s="1">
        <v>46202</v>
      </c>
      <c r="C858" t="s">
        <v>26</v>
      </c>
      <c r="D858" s="2">
        <v>0.86458333333333337</v>
      </c>
      <c r="E858" t="s">
        <v>224</v>
      </c>
      <c r="F858" t="s">
        <v>28</v>
      </c>
      <c r="G858" t="s">
        <v>43</v>
      </c>
      <c r="H858">
        <v>48</v>
      </c>
      <c r="I858" t="s">
        <v>30</v>
      </c>
      <c r="J858" t="s">
        <v>150</v>
      </c>
      <c r="K858" t="s">
        <v>32</v>
      </c>
      <c r="L858" t="s">
        <v>33</v>
      </c>
      <c r="M858" t="s">
        <v>34</v>
      </c>
      <c r="N858">
        <v>1</v>
      </c>
      <c r="O858">
        <v>250</v>
      </c>
      <c r="P858">
        <v>10</v>
      </c>
      <c r="Q858">
        <v>225</v>
      </c>
      <c r="R858" t="s">
        <v>69</v>
      </c>
      <c r="S858" t="s">
        <v>59</v>
      </c>
      <c r="T858" t="s">
        <v>49</v>
      </c>
      <c r="U858">
        <v>2</v>
      </c>
      <c r="V858" t="s">
        <v>38</v>
      </c>
      <c r="W858">
        <v>6</v>
      </c>
      <c r="X858">
        <v>1</v>
      </c>
      <c r="Y858" t="s">
        <v>39</v>
      </c>
      <c r="Z858">
        <v>20</v>
      </c>
    </row>
    <row r="859" spans="1:26" x14ac:dyDescent="0.3">
      <c r="A859" t="s">
        <v>447</v>
      </c>
      <c r="B859" s="1">
        <v>46062</v>
      </c>
      <c r="C859" t="s">
        <v>89</v>
      </c>
      <c r="D859" s="2">
        <v>0.86458333333333337</v>
      </c>
      <c r="E859" t="s">
        <v>448</v>
      </c>
      <c r="F859" t="s">
        <v>107</v>
      </c>
      <c r="G859" t="s">
        <v>43</v>
      </c>
      <c r="H859">
        <v>42</v>
      </c>
      <c r="I859" t="s">
        <v>30</v>
      </c>
      <c r="J859" t="s">
        <v>118</v>
      </c>
      <c r="K859" t="s">
        <v>83</v>
      </c>
      <c r="L859" t="s">
        <v>128</v>
      </c>
      <c r="M859" t="s">
        <v>34</v>
      </c>
      <c r="N859">
        <v>1</v>
      </c>
      <c r="O859">
        <v>250</v>
      </c>
      <c r="P859">
        <v>15</v>
      </c>
      <c r="Q859">
        <v>212.5</v>
      </c>
      <c r="R859" t="s">
        <v>35</v>
      </c>
      <c r="S859" t="s">
        <v>77</v>
      </c>
      <c r="T859" t="s">
        <v>93</v>
      </c>
      <c r="U859">
        <v>2</v>
      </c>
      <c r="V859" t="s">
        <v>71</v>
      </c>
      <c r="W859">
        <v>2</v>
      </c>
      <c r="X859">
        <v>1</v>
      </c>
      <c r="Y859" t="s">
        <v>39</v>
      </c>
      <c r="Z859">
        <v>20</v>
      </c>
    </row>
    <row r="860" spans="1:26" x14ac:dyDescent="0.3">
      <c r="A860" t="s">
        <v>460</v>
      </c>
      <c r="B860" s="1">
        <v>46157</v>
      </c>
      <c r="C860" t="s">
        <v>53</v>
      </c>
      <c r="D860" s="2">
        <v>0.86458333333333337</v>
      </c>
      <c r="E860" t="s">
        <v>330</v>
      </c>
      <c r="F860" t="s">
        <v>91</v>
      </c>
      <c r="G860" t="s">
        <v>29</v>
      </c>
      <c r="H860">
        <v>39</v>
      </c>
      <c r="I860" t="s">
        <v>30</v>
      </c>
      <c r="J860" t="s">
        <v>31</v>
      </c>
      <c r="K860" t="s">
        <v>67</v>
      </c>
      <c r="L860" t="s">
        <v>68</v>
      </c>
      <c r="M860" t="s">
        <v>58</v>
      </c>
      <c r="N860">
        <v>2</v>
      </c>
      <c r="O860">
        <v>250</v>
      </c>
      <c r="P860">
        <v>10</v>
      </c>
      <c r="Q860">
        <v>450</v>
      </c>
      <c r="R860" t="s">
        <v>47</v>
      </c>
      <c r="S860" t="s">
        <v>59</v>
      </c>
      <c r="T860" t="s">
        <v>70</v>
      </c>
      <c r="U860">
        <v>2</v>
      </c>
      <c r="V860" t="s">
        <v>61</v>
      </c>
      <c r="W860">
        <v>5</v>
      </c>
      <c r="X860">
        <v>5</v>
      </c>
      <c r="Y860" t="s">
        <v>99</v>
      </c>
      <c r="Z860">
        <v>20</v>
      </c>
    </row>
    <row r="861" spans="1:26" x14ac:dyDescent="0.3">
      <c r="A861" t="s">
        <v>466</v>
      </c>
      <c r="B861" s="1">
        <v>46179</v>
      </c>
      <c r="C861" t="s">
        <v>26</v>
      </c>
      <c r="D861" s="2">
        <v>0.84375</v>
      </c>
      <c r="E861" t="s">
        <v>467</v>
      </c>
      <c r="F861" t="s">
        <v>42</v>
      </c>
      <c r="G861" t="s">
        <v>29</v>
      </c>
      <c r="H861">
        <v>51</v>
      </c>
      <c r="I861" t="s">
        <v>30</v>
      </c>
      <c r="J861" t="s">
        <v>56</v>
      </c>
      <c r="K861" t="s">
        <v>32</v>
      </c>
      <c r="L861" t="s">
        <v>102</v>
      </c>
      <c r="M861" t="s">
        <v>58</v>
      </c>
      <c r="N861">
        <v>2</v>
      </c>
      <c r="O861">
        <v>200</v>
      </c>
      <c r="P861">
        <v>5</v>
      </c>
      <c r="Q861">
        <v>380</v>
      </c>
      <c r="R861" t="s">
        <v>69</v>
      </c>
      <c r="S861" t="s">
        <v>77</v>
      </c>
      <c r="T861" t="s">
        <v>49</v>
      </c>
      <c r="U861">
        <v>2</v>
      </c>
      <c r="V861" t="s">
        <v>38</v>
      </c>
      <c r="W861">
        <v>6</v>
      </c>
      <c r="X861">
        <v>6</v>
      </c>
      <c r="Y861" t="s">
        <v>72</v>
      </c>
      <c r="Z861">
        <v>20</v>
      </c>
    </row>
    <row r="862" spans="1:26" x14ac:dyDescent="0.3">
      <c r="A862" t="s">
        <v>468</v>
      </c>
      <c r="B862" s="1">
        <v>46092</v>
      </c>
      <c r="C862" t="s">
        <v>95</v>
      </c>
      <c r="D862" s="2">
        <v>0.86458333333333337</v>
      </c>
      <c r="E862" t="s">
        <v>469</v>
      </c>
      <c r="F862" t="s">
        <v>110</v>
      </c>
      <c r="G862" t="s">
        <v>29</v>
      </c>
      <c r="H862">
        <v>27</v>
      </c>
      <c r="I862" t="s">
        <v>30</v>
      </c>
      <c r="J862" t="s">
        <v>56</v>
      </c>
      <c r="K862" t="s">
        <v>32</v>
      </c>
      <c r="L862" t="s">
        <v>33</v>
      </c>
      <c r="M862" t="s">
        <v>76</v>
      </c>
      <c r="N862">
        <v>2</v>
      </c>
      <c r="O862">
        <v>180</v>
      </c>
      <c r="P862">
        <v>10</v>
      </c>
      <c r="Q862">
        <v>324</v>
      </c>
      <c r="R862" t="s">
        <v>69</v>
      </c>
      <c r="S862" t="s">
        <v>36</v>
      </c>
      <c r="T862" t="s">
        <v>37</v>
      </c>
      <c r="U862">
        <v>2</v>
      </c>
      <c r="V862" t="s">
        <v>50</v>
      </c>
      <c r="W862">
        <v>3</v>
      </c>
      <c r="X862">
        <v>3</v>
      </c>
      <c r="Y862" t="s">
        <v>62</v>
      </c>
      <c r="Z862">
        <v>20</v>
      </c>
    </row>
    <row r="863" spans="1:26" x14ac:dyDescent="0.3">
      <c r="A863" t="s">
        <v>497</v>
      </c>
      <c r="B863" s="1">
        <v>46032</v>
      </c>
      <c r="C863" t="s">
        <v>124</v>
      </c>
      <c r="D863" s="2">
        <v>0.84375</v>
      </c>
      <c r="E863" t="s">
        <v>245</v>
      </c>
      <c r="F863" t="s">
        <v>28</v>
      </c>
      <c r="G863" t="s">
        <v>43</v>
      </c>
      <c r="H863">
        <v>28</v>
      </c>
      <c r="I863" t="s">
        <v>30</v>
      </c>
      <c r="J863" t="s">
        <v>82</v>
      </c>
      <c r="K863" t="s">
        <v>32</v>
      </c>
      <c r="L863" t="s">
        <v>102</v>
      </c>
      <c r="M863" t="s">
        <v>58</v>
      </c>
      <c r="N863">
        <v>4</v>
      </c>
      <c r="O863">
        <v>200</v>
      </c>
      <c r="P863">
        <v>15</v>
      </c>
      <c r="Q863">
        <v>680</v>
      </c>
      <c r="R863" t="s">
        <v>35</v>
      </c>
      <c r="S863" t="s">
        <v>48</v>
      </c>
      <c r="T863" t="s">
        <v>70</v>
      </c>
      <c r="U863">
        <v>2</v>
      </c>
      <c r="V863" t="s">
        <v>50</v>
      </c>
      <c r="W863">
        <v>1</v>
      </c>
      <c r="X863">
        <v>6</v>
      </c>
      <c r="Y863" t="s">
        <v>72</v>
      </c>
      <c r="Z863">
        <v>20</v>
      </c>
    </row>
    <row r="864" spans="1:26" x14ac:dyDescent="0.3">
      <c r="A864" t="s">
        <v>539</v>
      </c>
      <c r="B864" s="1">
        <v>46192</v>
      </c>
      <c r="C864" t="s">
        <v>26</v>
      </c>
      <c r="D864" s="2">
        <v>0.84375</v>
      </c>
      <c r="E864" t="s">
        <v>540</v>
      </c>
      <c r="F864" t="s">
        <v>110</v>
      </c>
      <c r="G864" t="s">
        <v>43</v>
      </c>
      <c r="H864">
        <v>52</v>
      </c>
      <c r="I864" t="s">
        <v>30</v>
      </c>
      <c r="J864" t="s">
        <v>31</v>
      </c>
      <c r="K864" t="s">
        <v>45</v>
      </c>
      <c r="L864" t="s">
        <v>46</v>
      </c>
      <c r="M864" t="s">
        <v>34</v>
      </c>
      <c r="N864">
        <v>4</v>
      </c>
      <c r="O864">
        <v>250</v>
      </c>
      <c r="P864">
        <v>5</v>
      </c>
      <c r="Q864">
        <v>950</v>
      </c>
      <c r="R864" t="s">
        <v>35</v>
      </c>
      <c r="S864" t="s">
        <v>36</v>
      </c>
      <c r="T864" t="s">
        <v>70</v>
      </c>
      <c r="U864">
        <v>2</v>
      </c>
      <c r="V864" t="s">
        <v>61</v>
      </c>
      <c r="W864">
        <v>6</v>
      </c>
      <c r="X864">
        <v>5</v>
      </c>
      <c r="Y864" t="s">
        <v>99</v>
      </c>
      <c r="Z864">
        <v>20</v>
      </c>
    </row>
    <row r="865" spans="1:26" x14ac:dyDescent="0.3">
      <c r="A865" t="s">
        <v>544</v>
      </c>
      <c r="B865" s="1">
        <v>46188</v>
      </c>
      <c r="C865" t="s">
        <v>26</v>
      </c>
      <c r="D865" s="2">
        <v>0.83333333333333337</v>
      </c>
      <c r="E865" t="s">
        <v>545</v>
      </c>
      <c r="F865" t="s">
        <v>75</v>
      </c>
      <c r="G865" t="s">
        <v>29</v>
      </c>
      <c r="H865">
        <v>37</v>
      </c>
      <c r="I865" t="s">
        <v>30</v>
      </c>
      <c r="J865" t="s">
        <v>31</v>
      </c>
      <c r="K865" t="s">
        <v>45</v>
      </c>
      <c r="L865" t="s">
        <v>57</v>
      </c>
      <c r="M865" t="s">
        <v>34</v>
      </c>
      <c r="N865">
        <v>1</v>
      </c>
      <c r="O865">
        <v>250</v>
      </c>
      <c r="P865">
        <v>10</v>
      </c>
      <c r="Q865">
        <v>225</v>
      </c>
      <c r="R865" t="s">
        <v>69</v>
      </c>
      <c r="S865" t="s">
        <v>48</v>
      </c>
      <c r="T865" t="s">
        <v>60</v>
      </c>
      <c r="U865">
        <v>2</v>
      </c>
      <c r="V865" t="s">
        <v>38</v>
      </c>
      <c r="W865">
        <v>6</v>
      </c>
      <c r="X865">
        <v>1</v>
      </c>
      <c r="Y865" t="s">
        <v>39</v>
      </c>
      <c r="Z865">
        <v>20</v>
      </c>
    </row>
    <row r="866" spans="1:26" x14ac:dyDescent="0.3">
      <c r="A866" t="s">
        <v>589</v>
      </c>
      <c r="B866" s="1">
        <v>46060</v>
      </c>
      <c r="C866" t="s">
        <v>89</v>
      </c>
      <c r="D866" s="2">
        <v>0.85416666666666663</v>
      </c>
      <c r="E866" t="s">
        <v>590</v>
      </c>
      <c r="F866" t="s">
        <v>91</v>
      </c>
      <c r="G866" t="s">
        <v>29</v>
      </c>
      <c r="H866">
        <v>38</v>
      </c>
      <c r="I866" t="s">
        <v>30</v>
      </c>
      <c r="J866" t="s">
        <v>31</v>
      </c>
      <c r="K866" t="s">
        <v>67</v>
      </c>
      <c r="L866" t="s">
        <v>87</v>
      </c>
      <c r="M866" t="s">
        <v>58</v>
      </c>
      <c r="N866">
        <v>3</v>
      </c>
      <c r="O866">
        <v>180</v>
      </c>
      <c r="P866">
        <v>5</v>
      </c>
      <c r="Q866">
        <v>513</v>
      </c>
      <c r="R866" t="s">
        <v>47</v>
      </c>
      <c r="S866" t="s">
        <v>77</v>
      </c>
      <c r="T866" t="s">
        <v>70</v>
      </c>
      <c r="U866">
        <v>1</v>
      </c>
      <c r="V866" t="s">
        <v>71</v>
      </c>
      <c r="W866">
        <v>2</v>
      </c>
      <c r="X866">
        <v>6</v>
      </c>
      <c r="Y866" t="s">
        <v>72</v>
      </c>
      <c r="Z866">
        <v>20</v>
      </c>
    </row>
    <row r="867" spans="1:26" x14ac:dyDescent="0.3">
      <c r="A867" t="s">
        <v>603</v>
      </c>
      <c r="B867" s="1">
        <v>46140</v>
      </c>
      <c r="C867" t="s">
        <v>64</v>
      </c>
      <c r="D867" s="2">
        <v>0.84375</v>
      </c>
      <c r="E867" t="s">
        <v>604</v>
      </c>
      <c r="F867" t="s">
        <v>75</v>
      </c>
      <c r="G867" t="s">
        <v>43</v>
      </c>
      <c r="H867">
        <v>31</v>
      </c>
      <c r="I867" t="s">
        <v>30</v>
      </c>
      <c r="J867" t="s">
        <v>56</v>
      </c>
      <c r="K867" t="s">
        <v>67</v>
      </c>
      <c r="L867" t="s">
        <v>87</v>
      </c>
      <c r="M867" t="s">
        <v>76</v>
      </c>
      <c r="N867">
        <v>4</v>
      </c>
      <c r="O867">
        <v>120</v>
      </c>
      <c r="P867">
        <v>0</v>
      </c>
      <c r="Q867">
        <v>480</v>
      </c>
      <c r="R867" t="s">
        <v>35</v>
      </c>
      <c r="S867" t="s">
        <v>59</v>
      </c>
      <c r="T867" t="s">
        <v>60</v>
      </c>
      <c r="U867">
        <v>1</v>
      </c>
      <c r="V867" t="s">
        <v>61</v>
      </c>
      <c r="W867">
        <v>4</v>
      </c>
      <c r="X867">
        <v>2</v>
      </c>
      <c r="Y867" t="s">
        <v>78</v>
      </c>
      <c r="Z867">
        <v>20</v>
      </c>
    </row>
    <row r="868" spans="1:26" x14ac:dyDescent="0.3">
      <c r="A868" t="s">
        <v>615</v>
      </c>
      <c r="B868" s="1">
        <v>46178</v>
      </c>
      <c r="C868" t="s">
        <v>26</v>
      </c>
      <c r="D868" s="2">
        <v>0.85416666666666663</v>
      </c>
      <c r="E868" t="s">
        <v>397</v>
      </c>
      <c r="F868" t="s">
        <v>28</v>
      </c>
      <c r="G868" t="s">
        <v>43</v>
      </c>
      <c r="H868">
        <v>39</v>
      </c>
      <c r="I868" t="s">
        <v>30</v>
      </c>
      <c r="J868" t="s">
        <v>125</v>
      </c>
      <c r="K868" t="s">
        <v>32</v>
      </c>
      <c r="L868" t="s">
        <v>102</v>
      </c>
      <c r="M868" t="s">
        <v>58</v>
      </c>
      <c r="N868">
        <v>3</v>
      </c>
      <c r="O868">
        <v>150</v>
      </c>
      <c r="P868">
        <v>15</v>
      </c>
      <c r="Q868">
        <v>382.5</v>
      </c>
      <c r="R868" t="s">
        <v>69</v>
      </c>
      <c r="S868" t="s">
        <v>36</v>
      </c>
      <c r="T868" t="s">
        <v>60</v>
      </c>
      <c r="U868">
        <v>1</v>
      </c>
      <c r="V868" t="s">
        <v>38</v>
      </c>
      <c r="W868">
        <v>6</v>
      </c>
      <c r="X868">
        <v>5</v>
      </c>
      <c r="Y868" t="s">
        <v>99</v>
      </c>
      <c r="Z868">
        <v>20</v>
      </c>
    </row>
    <row r="869" spans="1:26" x14ac:dyDescent="0.3">
      <c r="A869" t="s">
        <v>672</v>
      </c>
      <c r="B869" s="1">
        <v>46159</v>
      </c>
      <c r="C869" t="s">
        <v>53</v>
      </c>
      <c r="D869" s="2">
        <v>0.83333333333333337</v>
      </c>
      <c r="E869" t="s">
        <v>170</v>
      </c>
      <c r="F869" t="s">
        <v>42</v>
      </c>
      <c r="G869" t="s">
        <v>43</v>
      </c>
      <c r="H869">
        <v>48</v>
      </c>
      <c r="I869" t="s">
        <v>30</v>
      </c>
      <c r="J869" t="s">
        <v>82</v>
      </c>
      <c r="K869" t="s">
        <v>67</v>
      </c>
      <c r="L869" t="s">
        <v>68</v>
      </c>
      <c r="M869" t="s">
        <v>34</v>
      </c>
      <c r="N869">
        <v>3</v>
      </c>
      <c r="O869">
        <v>180</v>
      </c>
      <c r="P869">
        <v>0</v>
      </c>
      <c r="Q869">
        <v>540</v>
      </c>
      <c r="R869" t="s">
        <v>69</v>
      </c>
      <c r="S869" t="s">
        <v>59</v>
      </c>
      <c r="T869" t="s">
        <v>37</v>
      </c>
      <c r="U869">
        <v>1</v>
      </c>
      <c r="V869" t="s">
        <v>38</v>
      </c>
      <c r="W869">
        <v>5</v>
      </c>
      <c r="X869">
        <v>0</v>
      </c>
      <c r="Y869" t="s">
        <v>115</v>
      </c>
      <c r="Z869">
        <v>20</v>
      </c>
    </row>
    <row r="870" spans="1:26" x14ac:dyDescent="0.3">
      <c r="A870" t="s">
        <v>675</v>
      </c>
      <c r="B870" s="1">
        <v>46091</v>
      </c>
      <c r="C870" t="s">
        <v>95</v>
      </c>
      <c r="D870" s="2">
        <v>0.85416666666666663</v>
      </c>
      <c r="E870" t="s">
        <v>112</v>
      </c>
      <c r="F870" t="s">
        <v>107</v>
      </c>
      <c r="G870" t="s">
        <v>29</v>
      </c>
      <c r="H870">
        <v>51</v>
      </c>
      <c r="I870" t="s">
        <v>30</v>
      </c>
      <c r="J870" t="s">
        <v>118</v>
      </c>
      <c r="K870" t="s">
        <v>83</v>
      </c>
      <c r="L870" t="s">
        <v>92</v>
      </c>
      <c r="M870" t="s">
        <v>34</v>
      </c>
      <c r="N870">
        <v>3</v>
      </c>
      <c r="O870">
        <v>200</v>
      </c>
      <c r="P870">
        <v>5</v>
      </c>
      <c r="Q870">
        <v>570</v>
      </c>
      <c r="R870" t="s">
        <v>35</v>
      </c>
      <c r="S870" t="s">
        <v>77</v>
      </c>
      <c r="T870" t="s">
        <v>70</v>
      </c>
      <c r="U870">
        <v>1</v>
      </c>
      <c r="V870" t="s">
        <v>50</v>
      </c>
      <c r="W870">
        <v>3</v>
      </c>
      <c r="X870">
        <v>2</v>
      </c>
      <c r="Y870" t="s">
        <v>78</v>
      </c>
      <c r="Z870">
        <v>20</v>
      </c>
    </row>
    <row r="871" spans="1:26" x14ac:dyDescent="0.3">
      <c r="A871" t="s">
        <v>676</v>
      </c>
      <c r="B871" s="1">
        <v>46079</v>
      </c>
      <c r="C871" t="s">
        <v>89</v>
      </c>
      <c r="D871" s="2">
        <v>0.85416666666666663</v>
      </c>
      <c r="E871" t="s">
        <v>677</v>
      </c>
      <c r="F871" t="s">
        <v>42</v>
      </c>
      <c r="G871" t="s">
        <v>29</v>
      </c>
      <c r="H871">
        <v>36</v>
      </c>
      <c r="I871" t="s">
        <v>30</v>
      </c>
      <c r="J871" t="s">
        <v>150</v>
      </c>
      <c r="K871" t="s">
        <v>45</v>
      </c>
      <c r="L871" t="s">
        <v>57</v>
      </c>
      <c r="M871" t="s">
        <v>76</v>
      </c>
      <c r="N871">
        <v>3</v>
      </c>
      <c r="O871">
        <v>150</v>
      </c>
      <c r="P871">
        <v>15</v>
      </c>
      <c r="Q871">
        <v>382.5</v>
      </c>
      <c r="R871" t="s">
        <v>35</v>
      </c>
      <c r="S871" t="s">
        <v>77</v>
      </c>
      <c r="T871" t="s">
        <v>70</v>
      </c>
      <c r="U871">
        <v>1</v>
      </c>
      <c r="V871" t="s">
        <v>50</v>
      </c>
      <c r="W871">
        <v>2</v>
      </c>
      <c r="X871">
        <v>4</v>
      </c>
      <c r="Y871" t="s">
        <v>51</v>
      </c>
      <c r="Z871">
        <v>20</v>
      </c>
    </row>
    <row r="872" spans="1:26" x14ac:dyDescent="0.3">
      <c r="A872" t="s">
        <v>680</v>
      </c>
      <c r="B872" s="1">
        <v>46039</v>
      </c>
      <c r="C872" t="s">
        <v>124</v>
      </c>
      <c r="D872" s="2">
        <v>0.85416666666666663</v>
      </c>
      <c r="E872" t="s">
        <v>681</v>
      </c>
      <c r="F872" t="s">
        <v>28</v>
      </c>
      <c r="G872" t="s">
        <v>43</v>
      </c>
      <c r="H872">
        <v>40</v>
      </c>
      <c r="I872" t="s">
        <v>30</v>
      </c>
      <c r="J872" t="s">
        <v>125</v>
      </c>
      <c r="K872" t="s">
        <v>83</v>
      </c>
      <c r="L872" t="s">
        <v>137</v>
      </c>
      <c r="M872" t="s">
        <v>34</v>
      </c>
      <c r="N872">
        <v>4</v>
      </c>
      <c r="O872">
        <v>120</v>
      </c>
      <c r="P872">
        <v>10</v>
      </c>
      <c r="Q872">
        <v>432</v>
      </c>
      <c r="R872" t="s">
        <v>35</v>
      </c>
      <c r="S872" t="s">
        <v>48</v>
      </c>
      <c r="T872" t="s">
        <v>60</v>
      </c>
      <c r="U872">
        <v>1</v>
      </c>
      <c r="V872" t="s">
        <v>71</v>
      </c>
      <c r="W872">
        <v>1</v>
      </c>
      <c r="X872">
        <v>6</v>
      </c>
      <c r="Y872" t="s">
        <v>72</v>
      </c>
      <c r="Z872">
        <v>20</v>
      </c>
    </row>
    <row r="873" spans="1:26" x14ac:dyDescent="0.3">
      <c r="A873" t="s">
        <v>691</v>
      </c>
      <c r="B873" s="1">
        <v>46120</v>
      </c>
      <c r="C873" t="s">
        <v>64</v>
      </c>
      <c r="D873" s="2">
        <v>0.83333333333333337</v>
      </c>
      <c r="E873" t="s">
        <v>199</v>
      </c>
      <c r="F873" t="s">
        <v>28</v>
      </c>
      <c r="G873" t="s">
        <v>43</v>
      </c>
      <c r="H873">
        <v>50</v>
      </c>
      <c r="I873" t="s">
        <v>30</v>
      </c>
      <c r="J873" t="s">
        <v>125</v>
      </c>
      <c r="K873" t="s">
        <v>83</v>
      </c>
      <c r="L873" t="s">
        <v>137</v>
      </c>
      <c r="M873" t="s">
        <v>58</v>
      </c>
      <c r="N873">
        <v>1</v>
      </c>
      <c r="O873">
        <v>180</v>
      </c>
      <c r="P873">
        <v>10</v>
      </c>
      <c r="Q873">
        <v>162</v>
      </c>
      <c r="R873" t="s">
        <v>47</v>
      </c>
      <c r="S873" t="s">
        <v>77</v>
      </c>
      <c r="T873" t="s">
        <v>60</v>
      </c>
      <c r="U873">
        <v>1</v>
      </c>
      <c r="V873" t="s">
        <v>71</v>
      </c>
      <c r="W873">
        <v>4</v>
      </c>
      <c r="X873">
        <v>3</v>
      </c>
      <c r="Y873" t="s">
        <v>62</v>
      </c>
      <c r="Z873">
        <v>20</v>
      </c>
    </row>
    <row r="874" spans="1:26" x14ac:dyDescent="0.3">
      <c r="A874" t="s">
        <v>695</v>
      </c>
      <c r="B874" s="1">
        <v>46060</v>
      </c>
      <c r="C874" t="s">
        <v>89</v>
      </c>
      <c r="D874" s="2">
        <v>0.86458333333333337</v>
      </c>
      <c r="E874" t="s">
        <v>696</v>
      </c>
      <c r="F874" t="s">
        <v>110</v>
      </c>
      <c r="G874" t="s">
        <v>29</v>
      </c>
      <c r="H874">
        <v>48</v>
      </c>
      <c r="I874" t="s">
        <v>30</v>
      </c>
      <c r="J874" t="s">
        <v>56</v>
      </c>
      <c r="K874" t="s">
        <v>32</v>
      </c>
      <c r="L874" t="s">
        <v>102</v>
      </c>
      <c r="M874" t="s">
        <v>58</v>
      </c>
      <c r="N874">
        <v>2</v>
      </c>
      <c r="O874">
        <v>220</v>
      </c>
      <c r="P874">
        <v>15</v>
      </c>
      <c r="Q874">
        <v>374</v>
      </c>
      <c r="R874" t="s">
        <v>47</v>
      </c>
      <c r="S874" t="s">
        <v>59</v>
      </c>
      <c r="T874" t="s">
        <v>37</v>
      </c>
      <c r="U874">
        <v>1</v>
      </c>
      <c r="V874" t="s">
        <v>38</v>
      </c>
      <c r="W874">
        <v>2</v>
      </c>
      <c r="X874">
        <v>6</v>
      </c>
      <c r="Y874" t="s">
        <v>72</v>
      </c>
      <c r="Z874">
        <v>20</v>
      </c>
    </row>
    <row r="875" spans="1:26" x14ac:dyDescent="0.3">
      <c r="A875" t="s">
        <v>702</v>
      </c>
      <c r="B875" s="1">
        <v>46089</v>
      </c>
      <c r="C875" t="s">
        <v>95</v>
      </c>
      <c r="D875" s="2">
        <v>0.86458333333333337</v>
      </c>
      <c r="E875" t="s">
        <v>373</v>
      </c>
      <c r="F875" t="s">
        <v>131</v>
      </c>
      <c r="G875" t="s">
        <v>29</v>
      </c>
      <c r="H875">
        <v>50</v>
      </c>
      <c r="I875" t="s">
        <v>30</v>
      </c>
      <c r="J875" t="s">
        <v>31</v>
      </c>
      <c r="K875" t="s">
        <v>45</v>
      </c>
      <c r="L875" t="s">
        <v>57</v>
      </c>
      <c r="M875" t="s">
        <v>58</v>
      </c>
      <c r="N875">
        <v>4</v>
      </c>
      <c r="O875">
        <v>200</v>
      </c>
      <c r="P875">
        <v>15</v>
      </c>
      <c r="Q875">
        <v>680</v>
      </c>
      <c r="R875" t="s">
        <v>69</v>
      </c>
      <c r="S875" t="s">
        <v>36</v>
      </c>
      <c r="T875" t="s">
        <v>60</v>
      </c>
      <c r="U875">
        <v>1</v>
      </c>
      <c r="V875" t="s">
        <v>71</v>
      </c>
      <c r="W875">
        <v>3</v>
      </c>
      <c r="X875">
        <v>0</v>
      </c>
      <c r="Y875" t="s">
        <v>115</v>
      </c>
      <c r="Z875">
        <v>20</v>
      </c>
    </row>
    <row r="876" spans="1:26" x14ac:dyDescent="0.3">
      <c r="A876" t="s">
        <v>710</v>
      </c>
      <c r="B876" s="1">
        <v>46088</v>
      </c>
      <c r="C876" t="s">
        <v>95</v>
      </c>
      <c r="D876" s="2">
        <v>0.86458333333333337</v>
      </c>
      <c r="E876" t="s">
        <v>477</v>
      </c>
      <c r="F876" t="s">
        <v>107</v>
      </c>
      <c r="G876" t="s">
        <v>43</v>
      </c>
      <c r="H876">
        <v>41</v>
      </c>
      <c r="I876" t="s">
        <v>30</v>
      </c>
      <c r="J876" t="s">
        <v>118</v>
      </c>
      <c r="K876" t="s">
        <v>67</v>
      </c>
      <c r="L876" t="s">
        <v>68</v>
      </c>
      <c r="M876" t="s">
        <v>58</v>
      </c>
      <c r="N876">
        <v>2</v>
      </c>
      <c r="O876">
        <v>200</v>
      </c>
      <c r="P876">
        <v>10</v>
      </c>
      <c r="Q876">
        <v>360</v>
      </c>
      <c r="R876" t="s">
        <v>35</v>
      </c>
      <c r="S876" t="s">
        <v>59</v>
      </c>
      <c r="T876" t="s">
        <v>60</v>
      </c>
      <c r="U876">
        <v>1</v>
      </c>
      <c r="V876" t="s">
        <v>71</v>
      </c>
      <c r="W876">
        <v>3</v>
      </c>
      <c r="X876">
        <v>6</v>
      </c>
      <c r="Y876" t="s">
        <v>72</v>
      </c>
      <c r="Z876">
        <v>20</v>
      </c>
    </row>
    <row r="877" spans="1:26" x14ac:dyDescent="0.3">
      <c r="A877" t="s">
        <v>717</v>
      </c>
      <c r="B877" s="1">
        <v>46042</v>
      </c>
      <c r="C877" t="s">
        <v>124</v>
      </c>
      <c r="D877" s="2">
        <v>0.86458333333333337</v>
      </c>
      <c r="E877" t="s">
        <v>718</v>
      </c>
      <c r="F877" t="s">
        <v>81</v>
      </c>
      <c r="G877" t="s">
        <v>29</v>
      </c>
      <c r="H877">
        <v>39</v>
      </c>
      <c r="I877" t="s">
        <v>30</v>
      </c>
      <c r="J877" t="s">
        <v>82</v>
      </c>
      <c r="K877" t="s">
        <v>83</v>
      </c>
      <c r="L877" t="s">
        <v>92</v>
      </c>
      <c r="M877" t="s">
        <v>34</v>
      </c>
      <c r="N877">
        <v>1</v>
      </c>
      <c r="O877">
        <v>220</v>
      </c>
      <c r="P877">
        <v>10</v>
      </c>
      <c r="Q877">
        <v>198</v>
      </c>
      <c r="R877" t="s">
        <v>69</v>
      </c>
      <c r="S877" t="s">
        <v>59</v>
      </c>
      <c r="T877" t="s">
        <v>70</v>
      </c>
      <c r="U877">
        <v>1</v>
      </c>
      <c r="V877" t="s">
        <v>50</v>
      </c>
      <c r="W877">
        <v>1</v>
      </c>
      <c r="X877">
        <v>2</v>
      </c>
      <c r="Y877" t="s">
        <v>78</v>
      </c>
      <c r="Z877">
        <v>20</v>
      </c>
    </row>
    <row r="878" spans="1:26" x14ac:dyDescent="0.3">
      <c r="A878" t="s">
        <v>738</v>
      </c>
      <c r="B878" s="1">
        <v>46157</v>
      </c>
      <c r="C878" t="s">
        <v>53</v>
      </c>
      <c r="D878" s="2">
        <v>0.84375</v>
      </c>
      <c r="E878" t="s">
        <v>310</v>
      </c>
      <c r="F878" t="s">
        <v>28</v>
      </c>
      <c r="G878" t="s">
        <v>29</v>
      </c>
      <c r="H878">
        <v>37</v>
      </c>
      <c r="I878" t="s">
        <v>30</v>
      </c>
      <c r="J878" t="s">
        <v>82</v>
      </c>
      <c r="K878" t="s">
        <v>67</v>
      </c>
      <c r="L878" t="s">
        <v>87</v>
      </c>
      <c r="M878" t="s">
        <v>34</v>
      </c>
      <c r="N878">
        <v>4</v>
      </c>
      <c r="O878">
        <v>150</v>
      </c>
      <c r="P878">
        <v>10</v>
      </c>
      <c r="Q878">
        <v>540</v>
      </c>
      <c r="R878" t="s">
        <v>35</v>
      </c>
      <c r="S878" t="s">
        <v>36</v>
      </c>
      <c r="T878" t="s">
        <v>93</v>
      </c>
      <c r="U878">
        <v>1</v>
      </c>
      <c r="V878" t="s">
        <v>50</v>
      </c>
      <c r="W878">
        <v>5</v>
      </c>
      <c r="X878">
        <v>5</v>
      </c>
      <c r="Y878" t="s">
        <v>99</v>
      </c>
      <c r="Z878">
        <v>20</v>
      </c>
    </row>
    <row r="879" spans="1:26" x14ac:dyDescent="0.3">
      <c r="A879" t="s">
        <v>789</v>
      </c>
      <c r="B879" s="1">
        <v>46106</v>
      </c>
      <c r="C879" t="s">
        <v>95</v>
      </c>
      <c r="D879" s="2">
        <v>0.86458333333333337</v>
      </c>
      <c r="E879" t="s">
        <v>174</v>
      </c>
      <c r="F879" t="s">
        <v>110</v>
      </c>
      <c r="G879" t="s">
        <v>43</v>
      </c>
      <c r="H879">
        <v>30</v>
      </c>
      <c r="I879" t="s">
        <v>30</v>
      </c>
      <c r="J879" t="s">
        <v>44</v>
      </c>
      <c r="K879" t="s">
        <v>32</v>
      </c>
      <c r="L879" t="s">
        <v>102</v>
      </c>
      <c r="M879" t="s">
        <v>58</v>
      </c>
      <c r="N879">
        <v>2</v>
      </c>
      <c r="O879">
        <v>200</v>
      </c>
      <c r="P879">
        <v>15</v>
      </c>
      <c r="Q879">
        <v>340</v>
      </c>
      <c r="R879" t="s">
        <v>35</v>
      </c>
      <c r="S879" t="s">
        <v>48</v>
      </c>
      <c r="T879" t="s">
        <v>37</v>
      </c>
      <c r="U879">
        <v>4</v>
      </c>
      <c r="V879" t="s">
        <v>38</v>
      </c>
      <c r="W879">
        <v>3</v>
      </c>
      <c r="X879">
        <v>3</v>
      </c>
      <c r="Y879" t="s">
        <v>62</v>
      </c>
      <c r="Z879">
        <v>20</v>
      </c>
    </row>
    <row r="880" spans="1:26" x14ac:dyDescent="0.3">
      <c r="A880" t="s">
        <v>817</v>
      </c>
      <c r="B880" s="1">
        <v>46182</v>
      </c>
      <c r="C880" t="s">
        <v>26</v>
      </c>
      <c r="D880" s="2">
        <v>0.85416666666666663</v>
      </c>
      <c r="E880" t="s">
        <v>314</v>
      </c>
      <c r="F880" t="s">
        <v>131</v>
      </c>
      <c r="G880" t="s">
        <v>43</v>
      </c>
      <c r="H880">
        <v>49</v>
      </c>
      <c r="I880" t="s">
        <v>30</v>
      </c>
      <c r="J880" t="s">
        <v>150</v>
      </c>
      <c r="K880" t="s">
        <v>83</v>
      </c>
      <c r="L880" t="s">
        <v>92</v>
      </c>
      <c r="M880" t="s">
        <v>58</v>
      </c>
      <c r="N880">
        <v>1</v>
      </c>
      <c r="O880">
        <v>200</v>
      </c>
      <c r="P880">
        <v>10</v>
      </c>
      <c r="Q880">
        <v>180</v>
      </c>
      <c r="R880" t="s">
        <v>47</v>
      </c>
      <c r="S880" t="s">
        <v>59</v>
      </c>
      <c r="T880" t="s">
        <v>70</v>
      </c>
      <c r="U880">
        <v>4</v>
      </c>
      <c r="V880" t="s">
        <v>61</v>
      </c>
      <c r="W880">
        <v>6</v>
      </c>
      <c r="X880">
        <v>2</v>
      </c>
      <c r="Y880" t="s">
        <v>78</v>
      </c>
      <c r="Z880">
        <v>20</v>
      </c>
    </row>
    <row r="881" spans="1:26" x14ac:dyDescent="0.3">
      <c r="A881" t="s">
        <v>821</v>
      </c>
      <c r="B881" s="1">
        <v>46109</v>
      </c>
      <c r="C881" t="s">
        <v>95</v>
      </c>
      <c r="D881" s="2">
        <v>0.83333333333333337</v>
      </c>
      <c r="E881" t="s">
        <v>822</v>
      </c>
      <c r="F881" t="s">
        <v>131</v>
      </c>
      <c r="G881" t="s">
        <v>29</v>
      </c>
      <c r="H881">
        <v>52</v>
      </c>
      <c r="I881" t="s">
        <v>30</v>
      </c>
      <c r="J881" t="s">
        <v>82</v>
      </c>
      <c r="K881" t="s">
        <v>67</v>
      </c>
      <c r="L881" t="s">
        <v>87</v>
      </c>
      <c r="M881" t="s">
        <v>58</v>
      </c>
      <c r="N881">
        <v>2</v>
      </c>
      <c r="O881">
        <v>180</v>
      </c>
      <c r="P881">
        <v>5</v>
      </c>
      <c r="Q881">
        <v>342</v>
      </c>
      <c r="R881" t="s">
        <v>35</v>
      </c>
      <c r="S881" t="s">
        <v>77</v>
      </c>
      <c r="T881" t="s">
        <v>37</v>
      </c>
      <c r="U881">
        <v>4</v>
      </c>
      <c r="V881" t="s">
        <v>38</v>
      </c>
      <c r="W881">
        <v>3</v>
      </c>
      <c r="X881">
        <v>6</v>
      </c>
      <c r="Y881" t="s">
        <v>72</v>
      </c>
      <c r="Z881">
        <v>20</v>
      </c>
    </row>
    <row r="882" spans="1:26" x14ac:dyDescent="0.3">
      <c r="A882" t="s">
        <v>830</v>
      </c>
      <c r="B882" s="1">
        <v>46197</v>
      </c>
      <c r="C882" t="s">
        <v>26</v>
      </c>
      <c r="D882" s="2">
        <v>0.84375</v>
      </c>
      <c r="E882" t="s">
        <v>831</v>
      </c>
      <c r="F882" t="s">
        <v>28</v>
      </c>
      <c r="G882" t="s">
        <v>43</v>
      </c>
      <c r="H882">
        <v>29</v>
      </c>
      <c r="I882" t="s">
        <v>30</v>
      </c>
      <c r="J882" t="s">
        <v>150</v>
      </c>
      <c r="K882" t="s">
        <v>83</v>
      </c>
      <c r="L882" t="s">
        <v>84</v>
      </c>
      <c r="M882" t="s">
        <v>76</v>
      </c>
      <c r="N882">
        <v>3</v>
      </c>
      <c r="O882">
        <v>150</v>
      </c>
      <c r="P882">
        <v>10</v>
      </c>
      <c r="Q882">
        <v>405</v>
      </c>
      <c r="R882" t="s">
        <v>69</v>
      </c>
      <c r="S882" t="s">
        <v>36</v>
      </c>
      <c r="T882" t="s">
        <v>60</v>
      </c>
      <c r="U882">
        <v>4</v>
      </c>
      <c r="V882" t="s">
        <v>71</v>
      </c>
      <c r="W882">
        <v>6</v>
      </c>
      <c r="X882">
        <v>3</v>
      </c>
      <c r="Y882" t="s">
        <v>62</v>
      </c>
      <c r="Z882">
        <v>20</v>
      </c>
    </row>
    <row r="883" spans="1:26" x14ac:dyDescent="0.3">
      <c r="A883" t="s">
        <v>864</v>
      </c>
      <c r="B883" s="1">
        <v>46132</v>
      </c>
      <c r="C883" t="s">
        <v>64</v>
      </c>
      <c r="D883" s="2">
        <v>0.83333333333333337</v>
      </c>
      <c r="E883" t="s">
        <v>865</v>
      </c>
      <c r="F883" t="s">
        <v>91</v>
      </c>
      <c r="G883" t="s">
        <v>29</v>
      </c>
      <c r="H883">
        <v>49</v>
      </c>
      <c r="I883" t="s">
        <v>30</v>
      </c>
      <c r="J883" t="s">
        <v>150</v>
      </c>
      <c r="K883" t="s">
        <v>32</v>
      </c>
      <c r="L883" t="s">
        <v>102</v>
      </c>
      <c r="M883" t="s">
        <v>34</v>
      </c>
      <c r="N883">
        <v>4</v>
      </c>
      <c r="O883">
        <v>250</v>
      </c>
      <c r="P883">
        <v>5</v>
      </c>
      <c r="Q883">
        <v>950</v>
      </c>
      <c r="R883" t="s">
        <v>35</v>
      </c>
      <c r="S883" t="s">
        <v>77</v>
      </c>
      <c r="T883" t="s">
        <v>49</v>
      </c>
      <c r="U883">
        <v>4</v>
      </c>
      <c r="V883" t="s">
        <v>71</v>
      </c>
      <c r="W883">
        <v>4</v>
      </c>
      <c r="X883">
        <v>1</v>
      </c>
      <c r="Y883" t="s">
        <v>39</v>
      </c>
      <c r="Z883">
        <v>20</v>
      </c>
    </row>
    <row r="884" spans="1:26" x14ac:dyDescent="0.3">
      <c r="A884" t="s">
        <v>875</v>
      </c>
      <c r="B884" s="1">
        <v>46072</v>
      </c>
      <c r="C884" t="s">
        <v>89</v>
      </c>
      <c r="D884" s="2">
        <v>0.83333333333333337</v>
      </c>
      <c r="E884" t="s">
        <v>876</v>
      </c>
      <c r="F884" t="s">
        <v>42</v>
      </c>
      <c r="G884" t="s">
        <v>43</v>
      </c>
      <c r="H884">
        <v>40</v>
      </c>
      <c r="I884" t="s">
        <v>30</v>
      </c>
      <c r="J884" t="s">
        <v>125</v>
      </c>
      <c r="K884" t="s">
        <v>45</v>
      </c>
      <c r="L884" t="s">
        <v>46</v>
      </c>
      <c r="M884" t="s">
        <v>34</v>
      </c>
      <c r="N884">
        <v>2</v>
      </c>
      <c r="O884">
        <v>250</v>
      </c>
      <c r="P884">
        <v>0</v>
      </c>
      <c r="Q884">
        <v>500</v>
      </c>
      <c r="R884" t="s">
        <v>35</v>
      </c>
      <c r="S884" t="s">
        <v>36</v>
      </c>
      <c r="T884" t="s">
        <v>37</v>
      </c>
      <c r="U884">
        <v>4</v>
      </c>
      <c r="V884" t="s">
        <v>50</v>
      </c>
      <c r="W884">
        <v>2</v>
      </c>
      <c r="X884">
        <v>4</v>
      </c>
      <c r="Y884" t="s">
        <v>51</v>
      </c>
      <c r="Z884">
        <v>20</v>
      </c>
    </row>
    <row r="885" spans="1:26" x14ac:dyDescent="0.3">
      <c r="A885" t="s">
        <v>878</v>
      </c>
      <c r="B885" s="1">
        <v>46065</v>
      </c>
      <c r="C885" t="s">
        <v>89</v>
      </c>
      <c r="D885" s="2">
        <v>0.86458333333333337</v>
      </c>
      <c r="E885" t="s">
        <v>86</v>
      </c>
      <c r="F885" t="s">
        <v>91</v>
      </c>
      <c r="G885" t="s">
        <v>29</v>
      </c>
      <c r="H885">
        <v>47</v>
      </c>
      <c r="I885" t="s">
        <v>30</v>
      </c>
      <c r="J885" t="s">
        <v>150</v>
      </c>
      <c r="K885" t="s">
        <v>45</v>
      </c>
      <c r="L885" t="s">
        <v>57</v>
      </c>
      <c r="M885" t="s">
        <v>76</v>
      </c>
      <c r="N885">
        <v>3</v>
      </c>
      <c r="O885">
        <v>200</v>
      </c>
      <c r="P885">
        <v>10</v>
      </c>
      <c r="Q885">
        <v>540</v>
      </c>
      <c r="R885" t="s">
        <v>69</v>
      </c>
      <c r="S885" t="s">
        <v>59</v>
      </c>
      <c r="T885" t="s">
        <v>93</v>
      </c>
      <c r="U885">
        <v>4</v>
      </c>
      <c r="V885" t="s">
        <v>61</v>
      </c>
      <c r="W885">
        <v>2</v>
      </c>
      <c r="X885">
        <v>4</v>
      </c>
      <c r="Y885" t="s">
        <v>51</v>
      </c>
      <c r="Z885">
        <v>20</v>
      </c>
    </row>
    <row r="886" spans="1:26" x14ac:dyDescent="0.3">
      <c r="A886" t="s">
        <v>879</v>
      </c>
      <c r="B886" s="1">
        <v>46040</v>
      </c>
      <c r="C886" t="s">
        <v>124</v>
      </c>
      <c r="D886" s="2">
        <v>0.86458333333333337</v>
      </c>
      <c r="E886" t="s">
        <v>197</v>
      </c>
      <c r="F886" t="s">
        <v>75</v>
      </c>
      <c r="G886" t="s">
        <v>43</v>
      </c>
      <c r="H886">
        <v>50</v>
      </c>
      <c r="I886" t="s">
        <v>30</v>
      </c>
      <c r="J886" t="s">
        <v>56</v>
      </c>
      <c r="K886" t="s">
        <v>32</v>
      </c>
      <c r="L886" t="s">
        <v>102</v>
      </c>
      <c r="M886" t="s">
        <v>58</v>
      </c>
      <c r="N886">
        <v>3</v>
      </c>
      <c r="O886">
        <v>120</v>
      </c>
      <c r="P886">
        <v>0</v>
      </c>
      <c r="Q886">
        <v>360</v>
      </c>
      <c r="R886" t="s">
        <v>47</v>
      </c>
      <c r="S886" t="s">
        <v>77</v>
      </c>
      <c r="T886" t="s">
        <v>37</v>
      </c>
      <c r="U886">
        <v>4</v>
      </c>
      <c r="V886" t="s">
        <v>50</v>
      </c>
      <c r="W886">
        <v>1</v>
      </c>
      <c r="X886">
        <v>0</v>
      </c>
      <c r="Y886" t="s">
        <v>115</v>
      </c>
      <c r="Z886">
        <v>20</v>
      </c>
    </row>
    <row r="887" spans="1:26" x14ac:dyDescent="0.3">
      <c r="A887" t="s">
        <v>888</v>
      </c>
      <c r="B887" s="1">
        <v>46036</v>
      </c>
      <c r="C887" t="s">
        <v>124</v>
      </c>
      <c r="D887" s="2">
        <v>0.86458333333333337</v>
      </c>
      <c r="E887" t="s">
        <v>419</v>
      </c>
      <c r="F887" t="s">
        <v>55</v>
      </c>
      <c r="G887" t="s">
        <v>43</v>
      </c>
      <c r="H887">
        <v>36</v>
      </c>
      <c r="I887" t="s">
        <v>30</v>
      </c>
      <c r="J887" t="s">
        <v>31</v>
      </c>
      <c r="K887" t="s">
        <v>45</v>
      </c>
      <c r="L887" t="s">
        <v>46</v>
      </c>
      <c r="M887" t="s">
        <v>76</v>
      </c>
      <c r="N887">
        <v>4</v>
      </c>
      <c r="O887">
        <v>180</v>
      </c>
      <c r="P887">
        <v>15</v>
      </c>
      <c r="Q887">
        <v>612</v>
      </c>
      <c r="R887" t="s">
        <v>47</v>
      </c>
      <c r="S887" t="s">
        <v>36</v>
      </c>
      <c r="T887" t="s">
        <v>70</v>
      </c>
      <c r="U887">
        <v>4</v>
      </c>
      <c r="V887" t="s">
        <v>71</v>
      </c>
      <c r="W887">
        <v>1</v>
      </c>
      <c r="X887">
        <v>3</v>
      </c>
      <c r="Y887" t="s">
        <v>62</v>
      </c>
      <c r="Z887">
        <v>20</v>
      </c>
    </row>
    <row r="888" spans="1:26" x14ac:dyDescent="0.3">
      <c r="A888" t="s">
        <v>968</v>
      </c>
      <c r="B888" s="1">
        <v>46194</v>
      </c>
      <c r="C888" t="s">
        <v>26</v>
      </c>
      <c r="D888" s="2">
        <v>0.86458333333333337</v>
      </c>
      <c r="E888" t="s">
        <v>742</v>
      </c>
      <c r="F888" t="s">
        <v>75</v>
      </c>
      <c r="G888" t="s">
        <v>29</v>
      </c>
      <c r="H888">
        <v>41</v>
      </c>
      <c r="I888" t="s">
        <v>30</v>
      </c>
      <c r="J888" t="s">
        <v>31</v>
      </c>
      <c r="K888" t="s">
        <v>83</v>
      </c>
      <c r="L888" t="s">
        <v>137</v>
      </c>
      <c r="M888" t="s">
        <v>34</v>
      </c>
      <c r="N888">
        <v>1</v>
      </c>
      <c r="O888">
        <v>150</v>
      </c>
      <c r="P888">
        <v>10</v>
      </c>
      <c r="Q888">
        <v>135</v>
      </c>
      <c r="R888" t="s">
        <v>69</v>
      </c>
      <c r="S888" t="s">
        <v>77</v>
      </c>
      <c r="T888" t="s">
        <v>70</v>
      </c>
      <c r="U888">
        <v>3</v>
      </c>
      <c r="V888" t="s">
        <v>61</v>
      </c>
      <c r="W888">
        <v>6</v>
      </c>
      <c r="X888">
        <v>0</v>
      </c>
      <c r="Y888" t="s">
        <v>115</v>
      </c>
      <c r="Z888">
        <v>20</v>
      </c>
    </row>
    <row r="889" spans="1:26" x14ac:dyDescent="0.3">
      <c r="A889" t="s">
        <v>999</v>
      </c>
      <c r="B889" s="1">
        <v>46060</v>
      </c>
      <c r="C889" t="s">
        <v>89</v>
      </c>
      <c r="D889" s="2">
        <v>0.83333333333333337</v>
      </c>
      <c r="E889" t="s">
        <v>716</v>
      </c>
      <c r="F889" t="s">
        <v>81</v>
      </c>
      <c r="G889" t="s">
        <v>29</v>
      </c>
      <c r="H889">
        <v>29</v>
      </c>
      <c r="I889" t="s">
        <v>30</v>
      </c>
      <c r="J889" t="s">
        <v>56</v>
      </c>
      <c r="K889" t="s">
        <v>67</v>
      </c>
      <c r="L889" t="s">
        <v>68</v>
      </c>
      <c r="M889" t="s">
        <v>58</v>
      </c>
      <c r="N889">
        <v>3</v>
      </c>
      <c r="O889">
        <v>120</v>
      </c>
      <c r="P889">
        <v>5</v>
      </c>
      <c r="Q889">
        <v>342</v>
      </c>
      <c r="R889" t="s">
        <v>47</v>
      </c>
      <c r="S889" t="s">
        <v>77</v>
      </c>
      <c r="T889" t="s">
        <v>49</v>
      </c>
      <c r="U889">
        <v>3</v>
      </c>
      <c r="V889" t="s">
        <v>38</v>
      </c>
      <c r="W889">
        <v>2</v>
      </c>
      <c r="X889">
        <v>6</v>
      </c>
      <c r="Y889" t="s">
        <v>72</v>
      </c>
      <c r="Z889">
        <v>20</v>
      </c>
    </row>
    <row r="890" spans="1:26" x14ac:dyDescent="0.3">
      <c r="A890" t="s">
        <v>1000</v>
      </c>
      <c r="B890" s="1">
        <v>46109</v>
      </c>
      <c r="C890" t="s">
        <v>95</v>
      </c>
      <c r="D890" s="2">
        <v>0.83333333333333337</v>
      </c>
      <c r="E890" t="s">
        <v>290</v>
      </c>
      <c r="F890" t="s">
        <v>75</v>
      </c>
      <c r="G890" t="s">
        <v>43</v>
      </c>
      <c r="H890">
        <v>38</v>
      </c>
      <c r="I890" t="s">
        <v>30</v>
      </c>
      <c r="J890" t="s">
        <v>82</v>
      </c>
      <c r="K890" t="s">
        <v>83</v>
      </c>
      <c r="L890" t="s">
        <v>84</v>
      </c>
      <c r="M890" t="s">
        <v>58</v>
      </c>
      <c r="N890">
        <v>2</v>
      </c>
      <c r="O890">
        <v>120</v>
      </c>
      <c r="P890">
        <v>0</v>
      </c>
      <c r="Q890">
        <v>240</v>
      </c>
      <c r="R890" t="s">
        <v>35</v>
      </c>
      <c r="S890" t="s">
        <v>48</v>
      </c>
      <c r="T890" t="s">
        <v>70</v>
      </c>
      <c r="U890">
        <v>3</v>
      </c>
      <c r="V890" t="s">
        <v>50</v>
      </c>
      <c r="W890">
        <v>3</v>
      </c>
      <c r="X890">
        <v>6</v>
      </c>
      <c r="Y890" t="s">
        <v>72</v>
      </c>
      <c r="Z890">
        <v>20</v>
      </c>
    </row>
    <row r="891" spans="1:26" x14ac:dyDescent="0.3">
      <c r="A891" t="s">
        <v>1005</v>
      </c>
      <c r="B891" s="1">
        <v>46139</v>
      </c>
      <c r="C891" t="s">
        <v>64</v>
      </c>
      <c r="D891" s="2">
        <v>0.83333333333333337</v>
      </c>
      <c r="E891" t="s">
        <v>467</v>
      </c>
      <c r="F891" t="s">
        <v>66</v>
      </c>
      <c r="G891" t="s">
        <v>29</v>
      </c>
      <c r="H891">
        <v>31</v>
      </c>
      <c r="I891" t="s">
        <v>30</v>
      </c>
      <c r="J891" t="s">
        <v>31</v>
      </c>
      <c r="K891" t="s">
        <v>45</v>
      </c>
      <c r="L891" t="s">
        <v>46</v>
      </c>
      <c r="M891" t="s">
        <v>76</v>
      </c>
      <c r="N891">
        <v>2</v>
      </c>
      <c r="O891">
        <v>200</v>
      </c>
      <c r="P891">
        <v>0</v>
      </c>
      <c r="Q891">
        <v>400</v>
      </c>
      <c r="R891" t="s">
        <v>35</v>
      </c>
      <c r="S891" t="s">
        <v>48</v>
      </c>
      <c r="T891" t="s">
        <v>93</v>
      </c>
      <c r="U891">
        <v>3</v>
      </c>
      <c r="V891" t="s">
        <v>38</v>
      </c>
      <c r="W891">
        <v>4</v>
      </c>
      <c r="X891">
        <v>1</v>
      </c>
      <c r="Y891" t="s">
        <v>39</v>
      </c>
      <c r="Z891">
        <v>20</v>
      </c>
    </row>
    <row r="892" spans="1:26" x14ac:dyDescent="0.3">
      <c r="A892" t="s">
        <v>1014</v>
      </c>
      <c r="B892" s="1">
        <v>46032</v>
      </c>
      <c r="C892" t="s">
        <v>124</v>
      </c>
      <c r="D892" s="2">
        <v>0.83333333333333337</v>
      </c>
      <c r="E892" t="s">
        <v>1015</v>
      </c>
      <c r="F892" t="s">
        <v>66</v>
      </c>
      <c r="G892" t="s">
        <v>29</v>
      </c>
      <c r="H892">
        <v>41</v>
      </c>
      <c r="I892" t="s">
        <v>30</v>
      </c>
      <c r="J892" t="s">
        <v>31</v>
      </c>
      <c r="K892" t="s">
        <v>45</v>
      </c>
      <c r="L892" t="s">
        <v>46</v>
      </c>
      <c r="M892" t="s">
        <v>76</v>
      </c>
      <c r="N892">
        <v>3</v>
      </c>
      <c r="O892">
        <v>220</v>
      </c>
      <c r="P892">
        <v>10</v>
      </c>
      <c r="Q892">
        <v>594</v>
      </c>
      <c r="R892" t="s">
        <v>35</v>
      </c>
      <c r="S892" t="s">
        <v>77</v>
      </c>
      <c r="T892" t="s">
        <v>60</v>
      </c>
      <c r="U892">
        <v>3</v>
      </c>
      <c r="V892" t="s">
        <v>50</v>
      </c>
      <c r="W892">
        <v>1</v>
      </c>
      <c r="X892">
        <v>6</v>
      </c>
      <c r="Y892" t="s">
        <v>72</v>
      </c>
      <c r="Z892">
        <v>20</v>
      </c>
    </row>
    <row r="893" spans="1:26" x14ac:dyDescent="0.3">
      <c r="A893" t="s">
        <v>1018</v>
      </c>
      <c r="B893" s="1">
        <v>46191</v>
      </c>
      <c r="C893" t="s">
        <v>26</v>
      </c>
      <c r="D893" s="2">
        <v>0.85416666666666663</v>
      </c>
      <c r="E893" t="s">
        <v>812</v>
      </c>
      <c r="F893" t="s">
        <v>91</v>
      </c>
      <c r="G893" t="s">
        <v>29</v>
      </c>
      <c r="H893">
        <v>36</v>
      </c>
      <c r="I893" t="s">
        <v>30</v>
      </c>
      <c r="J893" t="s">
        <v>82</v>
      </c>
      <c r="K893" t="s">
        <v>67</v>
      </c>
      <c r="L893" t="s">
        <v>68</v>
      </c>
      <c r="M893" t="s">
        <v>76</v>
      </c>
      <c r="N893">
        <v>3</v>
      </c>
      <c r="O893">
        <v>120</v>
      </c>
      <c r="P893">
        <v>5</v>
      </c>
      <c r="Q893">
        <v>342</v>
      </c>
      <c r="R893" t="s">
        <v>47</v>
      </c>
      <c r="S893" t="s">
        <v>36</v>
      </c>
      <c r="T893" t="s">
        <v>60</v>
      </c>
      <c r="U893">
        <v>3</v>
      </c>
      <c r="V893" t="s">
        <v>61</v>
      </c>
      <c r="W893">
        <v>6</v>
      </c>
      <c r="X893">
        <v>4</v>
      </c>
      <c r="Y893" t="s">
        <v>51</v>
      </c>
      <c r="Z893">
        <v>20</v>
      </c>
    </row>
    <row r="894" spans="1:26" x14ac:dyDescent="0.3">
      <c r="A894" t="s">
        <v>1026</v>
      </c>
      <c r="B894" s="1">
        <v>46113</v>
      </c>
      <c r="C894" t="s">
        <v>64</v>
      </c>
      <c r="D894" s="2">
        <v>0.85416666666666663</v>
      </c>
      <c r="E894" t="s">
        <v>141</v>
      </c>
      <c r="F894" t="s">
        <v>81</v>
      </c>
      <c r="G894" t="s">
        <v>29</v>
      </c>
      <c r="H894">
        <v>43</v>
      </c>
      <c r="I894" t="s">
        <v>30</v>
      </c>
      <c r="J894" t="s">
        <v>118</v>
      </c>
      <c r="K894" t="s">
        <v>83</v>
      </c>
      <c r="L894" t="s">
        <v>175</v>
      </c>
      <c r="M894" t="s">
        <v>34</v>
      </c>
      <c r="N894">
        <v>3</v>
      </c>
      <c r="O894">
        <v>150</v>
      </c>
      <c r="P894">
        <v>5</v>
      </c>
      <c r="Q894">
        <v>427.5</v>
      </c>
      <c r="R894" t="s">
        <v>35</v>
      </c>
      <c r="S894" t="s">
        <v>59</v>
      </c>
      <c r="T894" t="s">
        <v>49</v>
      </c>
      <c r="U894">
        <v>3</v>
      </c>
      <c r="V894" t="s">
        <v>61</v>
      </c>
      <c r="W894">
        <v>4</v>
      </c>
      <c r="X894">
        <v>3</v>
      </c>
      <c r="Y894" t="s">
        <v>62</v>
      </c>
      <c r="Z894">
        <v>20</v>
      </c>
    </row>
    <row r="895" spans="1:26" x14ac:dyDescent="0.3">
      <c r="A895" t="s">
        <v>1070</v>
      </c>
      <c r="B895" s="1">
        <v>46185</v>
      </c>
      <c r="C895" t="s">
        <v>26</v>
      </c>
      <c r="D895" s="2">
        <v>0.86458333333333337</v>
      </c>
      <c r="E895" t="s">
        <v>434</v>
      </c>
      <c r="F895" t="s">
        <v>66</v>
      </c>
      <c r="G895" t="s">
        <v>43</v>
      </c>
      <c r="H895">
        <v>39</v>
      </c>
      <c r="I895" t="s">
        <v>30</v>
      </c>
      <c r="J895" t="s">
        <v>56</v>
      </c>
      <c r="K895" t="s">
        <v>67</v>
      </c>
      <c r="L895" t="s">
        <v>87</v>
      </c>
      <c r="M895" t="s">
        <v>34</v>
      </c>
      <c r="N895">
        <v>2</v>
      </c>
      <c r="O895">
        <v>200</v>
      </c>
      <c r="P895">
        <v>0</v>
      </c>
      <c r="Q895">
        <v>400</v>
      </c>
      <c r="R895" t="s">
        <v>69</v>
      </c>
      <c r="S895" t="s">
        <v>59</v>
      </c>
      <c r="T895" t="s">
        <v>60</v>
      </c>
      <c r="U895">
        <v>3</v>
      </c>
      <c r="V895" t="s">
        <v>38</v>
      </c>
      <c r="W895">
        <v>6</v>
      </c>
      <c r="X895">
        <v>5</v>
      </c>
      <c r="Y895" t="s">
        <v>99</v>
      </c>
      <c r="Z895">
        <v>20</v>
      </c>
    </row>
    <row r="896" spans="1:26" x14ac:dyDescent="0.3">
      <c r="A896" t="s">
        <v>1095</v>
      </c>
      <c r="B896" s="1">
        <v>46059</v>
      </c>
      <c r="C896" t="s">
        <v>89</v>
      </c>
      <c r="D896" s="2">
        <v>0.83333333333333337</v>
      </c>
      <c r="E896" t="s">
        <v>208</v>
      </c>
      <c r="F896" t="s">
        <v>131</v>
      </c>
      <c r="G896" t="s">
        <v>43</v>
      </c>
      <c r="H896">
        <v>19</v>
      </c>
      <c r="I896" t="s">
        <v>1088</v>
      </c>
      <c r="J896" t="s">
        <v>31</v>
      </c>
      <c r="K896" t="s">
        <v>32</v>
      </c>
      <c r="L896" t="s">
        <v>102</v>
      </c>
      <c r="M896" t="s">
        <v>58</v>
      </c>
      <c r="N896">
        <v>2</v>
      </c>
      <c r="O896">
        <v>180</v>
      </c>
      <c r="P896">
        <v>15</v>
      </c>
      <c r="Q896">
        <v>306</v>
      </c>
      <c r="R896" t="s">
        <v>47</v>
      </c>
      <c r="S896" t="s">
        <v>77</v>
      </c>
      <c r="T896" t="s">
        <v>49</v>
      </c>
      <c r="U896">
        <v>2</v>
      </c>
      <c r="V896" t="s">
        <v>50</v>
      </c>
      <c r="W896">
        <v>2</v>
      </c>
      <c r="X896">
        <v>5</v>
      </c>
      <c r="Y896" t="s">
        <v>99</v>
      </c>
      <c r="Z896">
        <v>20</v>
      </c>
    </row>
    <row r="897" spans="1:26" x14ac:dyDescent="0.3">
      <c r="A897" t="s">
        <v>1101</v>
      </c>
      <c r="B897" s="1">
        <v>46069</v>
      </c>
      <c r="C897" t="s">
        <v>89</v>
      </c>
      <c r="D897" s="2">
        <v>0.86458333333333337</v>
      </c>
      <c r="E897" t="s">
        <v>253</v>
      </c>
      <c r="F897" t="s">
        <v>110</v>
      </c>
      <c r="G897" t="s">
        <v>29</v>
      </c>
      <c r="H897">
        <v>21</v>
      </c>
      <c r="I897" t="s">
        <v>1088</v>
      </c>
      <c r="J897" t="s">
        <v>150</v>
      </c>
      <c r="K897" t="s">
        <v>32</v>
      </c>
      <c r="L897" t="s">
        <v>102</v>
      </c>
      <c r="M897" t="s">
        <v>76</v>
      </c>
      <c r="N897">
        <v>3</v>
      </c>
      <c r="O897">
        <v>200</v>
      </c>
      <c r="P897">
        <v>0</v>
      </c>
      <c r="Q897">
        <v>600</v>
      </c>
      <c r="R897" t="s">
        <v>47</v>
      </c>
      <c r="S897" t="s">
        <v>77</v>
      </c>
      <c r="T897" t="s">
        <v>60</v>
      </c>
      <c r="U897">
        <v>2</v>
      </c>
      <c r="V897" t="s">
        <v>38</v>
      </c>
      <c r="W897">
        <v>2</v>
      </c>
      <c r="X897">
        <v>1</v>
      </c>
      <c r="Y897" t="s">
        <v>39</v>
      </c>
      <c r="Z897">
        <v>20</v>
      </c>
    </row>
    <row r="898" spans="1:26" x14ac:dyDescent="0.3">
      <c r="A898" t="s">
        <v>1111</v>
      </c>
      <c r="B898" s="1">
        <v>46183</v>
      </c>
      <c r="C898" t="s">
        <v>26</v>
      </c>
      <c r="D898" s="2">
        <v>0.85416666666666663</v>
      </c>
      <c r="E898" t="s">
        <v>716</v>
      </c>
      <c r="F898" t="s">
        <v>91</v>
      </c>
      <c r="G898" t="s">
        <v>29</v>
      </c>
      <c r="H898">
        <v>21</v>
      </c>
      <c r="I898" t="s">
        <v>1088</v>
      </c>
      <c r="J898" t="s">
        <v>82</v>
      </c>
      <c r="K898" t="s">
        <v>32</v>
      </c>
      <c r="L898" t="s">
        <v>33</v>
      </c>
      <c r="M898" t="s">
        <v>58</v>
      </c>
      <c r="N898">
        <v>1</v>
      </c>
      <c r="O898">
        <v>120</v>
      </c>
      <c r="P898">
        <v>15</v>
      </c>
      <c r="Q898">
        <v>102</v>
      </c>
      <c r="R898" t="s">
        <v>35</v>
      </c>
      <c r="S898" t="s">
        <v>59</v>
      </c>
      <c r="T898" t="s">
        <v>49</v>
      </c>
      <c r="U898">
        <v>5</v>
      </c>
      <c r="V898" t="s">
        <v>38</v>
      </c>
      <c r="W898">
        <v>6</v>
      </c>
      <c r="X898">
        <v>3</v>
      </c>
      <c r="Y898" t="s">
        <v>62</v>
      </c>
      <c r="Z898">
        <v>20</v>
      </c>
    </row>
    <row r="899" spans="1:26" x14ac:dyDescent="0.3">
      <c r="A899" t="s">
        <v>1141</v>
      </c>
      <c r="B899" s="1">
        <v>46125</v>
      </c>
      <c r="C899" t="s">
        <v>64</v>
      </c>
      <c r="D899" s="2">
        <v>0.83333333333333337</v>
      </c>
      <c r="E899" t="s">
        <v>1035</v>
      </c>
      <c r="F899" t="s">
        <v>55</v>
      </c>
      <c r="G899" t="s">
        <v>43</v>
      </c>
      <c r="H899">
        <v>21</v>
      </c>
      <c r="I899" t="s">
        <v>1088</v>
      </c>
      <c r="J899" t="s">
        <v>125</v>
      </c>
      <c r="K899" t="s">
        <v>45</v>
      </c>
      <c r="L899" t="s">
        <v>57</v>
      </c>
      <c r="M899" t="s">
        <v>58</v>
      </c>
      <c r="N899">
        <v>2</v>
      </c>
      <c r="O899">
        <v>120</v>
      </c>
      <c r="P899">
        <v>10</v>
      </c>
      <c r="Q899">
        <v>216</v>
      </c>
      <c r="R899" t="s">
        <v>35</v>
      </c>
      <c r="S899" t="s">
        <v>59</v>
      </c>
      <c r="T899" t="s">
        <v>37</v>
      </c>
      <c r="U899">
        <v>3</v>
      </c>
      <c r="V899" t="s">
        <v>38</v>
      </c>
      <c r="W899">
        <v>4</v>
      </c>
      <c r="X899">
        <v>1</v>
      </c>
      <c r="Y899" t="s">
        <v>39</v>
      </c>
      <c r="Z899">
        <v>20</v>
      </c>
    </row>
    <row r="900" spans="1:26" x14ac:dyDescent="0.3">
      <c r="A900" t="s">
        <v>1142</v>
      </c>
      <c r="B900" s="1">
        <v>46192</v>
      </c>
      <c r="C900" t="s">
        <v>26</v>
      </c>
      <c r="D900" s="2">
        <v>0.85416666666666663</v>
      </c>
      <c r="E900" t="s">
        <v>1072</v>
      </c>
      <c r="F900" t="s">
        <v>91</v>
      </c>
      <c r="G900" t="s">
        <v>29</v>
      </c>
      <c r="H900">
        <v>23</v>
      </c>
      <c r="I900" t="s">
        <v>1088</v>
      </c>
      <c r="J900" t="s">
        <v>82</v>
      </c>
      <c r="K900" t="s">
        <v>67</v>
      </c>
      <c r="L900" t="s">
        <v>68</v>
      </c>
      <c r="M900" t="s">
        <v>58</v>
      </c>
      <c r="N900">
        <v>4</v>
      </c>
      <c r="O900">
        <v>180</v>
      </c>
      <c r="P900">
        <v>15</v>
      </c>
      <c r="Q900">
        <v>612</v>
      </c>
      <c r="R900" t="s">
        <v>35</v>
      </c>
      <c r="S900" t="s">
        <v>36</v>
      </c>
      <c r="T900" t="s">
        <v>37</v>
      </c>
      <c r="U900">
        <v>2</v>
      </c>
      <c r="V900" t="s">
        <v>61</v>
      </c>
      <c r="W900">
        <v>6</v>
      </c>
      <c r="X900">
        <v>5</v>
      </c>
      <c r="Y900" t="s">
        <v>99</v>
      </c>
      <c r="Z900">
        <v>20</v>
      </c>
    </row>
    <row r="901" spans="1:26" x14ac:dyDescent="0.3">
      <c r="A901" t="s">
        <v>1148</v>
      </c>
      <c r="B901" s="1">
        <v>46168</v>
      </c>
      <c r="C901" t="s">
        <v>53</v>
      </c>
      <c r="D901" s="2">
        <v>0.85416666666666663</v>
      </c>
      <c r="E901" t="s">
        <v>1057</v>
      </c>
      <c r="F901" t="s">
        <v>28</v>
      </c>
      <c r="G901" t="s">
        <v>29</v>
      </c>
      <c r="H901">
        <v>19</v>
      </c>
      <c r="I901" t="s">
        <v>1088</v>
      </c>
      <c r="J901" t="s">
        <v>125</v>
      </c>
      <c r="K901" t="s">
        <v>83</v>
      </c>
      <c r="L901" t="s">
        <v>137</v>
      </c>
      <c r="M901" t="s">
        <v>34</v>
      </c>
      <c r="N901">
        <v>1</v>
      </c>
      <c r="O901">
        <v>220</v>
      </c>
      <c r="P901">
        <v>0</v>
      </c>
      <c r="Q901">
        <v>220</v>
      </c>
      <c r="R901" t="s">
        <v>35</v>
      </c>
      <c r="S901" t="s">
        <v>36</v>
      </c>
      <c r="T901" t="s">
        <v>93</v>
      </c>
      <c r="U901">
        <v>2</v>
      </c>
      <c r="V901" t="s">
        <v>71</v>
      </c>
      <c r="W901">
        <v>5</v>
      </c>
      <c r="X901">
        <v>2</v>
      </c>
      <c r="Y901" t="s">
        <v>78</v>
      </c>
      <c r="Z901">
        <v>20</v>
      </c>
    </row>
    <row r="902" spans="1:26" x14ac:dyDescent="0.3">
      <c r="A902" t="s">
        <v>1180</v>
      </c>
      <c r="B902" s="1">
        <v>46181</v>
      </c>
      <c r="C902" t="s">
        <v>26</v>
      </c>
      <c r="D902" s="2">
        <v>0.86458333333333337</v>
      </c>
      <c r="E902" t="s">
        <v>1099</v>
      </c>
      <c r="F902" t="s">
        <v>110</v>
      </c>
      <c r="G902" t="s">
        <v>29</v>
      </c>
      <c r="H902">
        <v>21</v>
      </c>
      <c r="I902" t="s">
        <v>1088</v>
      </c>
      <c r="J902" t="s">
        <v>125</v>
      </c>
      <c r="K902" t="s">
        <v>83</v>
      </c>
      <c r="L902" t="s">
        <v>92</v>
      </c>
      <c r="M902" t="s">
        <v>58</v>
      </c>
      <c r="N902">
        <v>1</v>
      </c>
      <c r="O902">
        <v>120</v>
      </c>
      <c r="P902">
        <v>0</v>
      </c>
      <c r="Q902">
        <v>120</v>
      </c>
      <c r="R902" t="s">
        <v>47</v>
      </c>
      <c r="S902" t="s">
        <v>48</v>
      </c>
      <c r="T902" t="s">
        <v>37</v>
      </c>
      <c r="U902">
        <v>2</v>
      </c>
      <c r="V902" t="s">
        <v>50</v>
      </c>
      <c r="W902">
        <v>6</v>
      </c>
      <c r="X902">
        <v>1</v>
      </c>
      <c r="Y902" t="s">
        <v>39</v>
      </c>
      <c r="Z902">
        <v>20</v>
      </c>
    </row>
    <row r="903" spans="1:26" x14ac:dyDescent="0.3">
      <c r="A903" t="s">
        <v>1196</v>
      </c>
      <c r="B903" s="1">
        <v>46074</v>
      </c>
      <c r="C903" t="s">
        <v>89</v>
      </c>
      <c r="D903" s="2">
        <v>0.85416666666666663</v>
      </c>
      <c r="E903" t="s">
        <v>553</v>
      </c>
      <c r="F903" t="s">
        <v>131</v>
      </c>
      <c r="G903" t="s">
        <v>29</v>
      </c>
      <c r="H903">
        <v>24</v>
      </c>
      <c r="I903" t="s">
        <v>1088</v>
      </c>
      <c r="J903" t="s">
        <v>125</v>
      </c>
      <c r="K903" t="s">
        <v>32</v>
      </c>
      <c r="L903" t="s">
        <v>33</v>
      </c>
      <c r="M903" t="s">
        <v>76</v>
      </c>
      <c r="N903">
        <v>2</v>
      </c>
      <c r="O903">
        <v>200</v>
      </c>
      <c r="P903">
        <v>15</v>
      </c>
      <c r="Q903">
        <v>340</v>
      </c>
      <c r="R903" t="s">
        <v>47</v>
      </c>
      <c r="S903" t="s">
        <v>48</v>
      </c>
      <c r="T903" t="s">
        <v>49</v>
      </c>
      <c r="U903">
        <v>5</v>
      </c>
      <c r="V903" t="s">
        <v>38</v>
      </c>
      <c r="W903">
        <v>2</v>
      </c>
      <c r="X903">
        <v>6</v>
      </c>
      <c r="Y903" t="s">
        <v>72</v>
      </c>
      <c r="Z903">
        <v>20</v>
      </c>
    </row>
    <row r="904" spans="1:26" x14ac:dyDescent="0.3">
      <c r="A904" t="s">
        <v>1200</v>
      </c>
      <c r="B904" s="1">
        <v>46056</v>
      </c>
      <c r="C904" t="s">
        <v>89</v>
      </c>
      <c r="D904" s="2">
        <v>0.83333333333333337</v>
      </c>
      <c r="E904" t="s">
        <v>955</v>
      </c>
      <c r="F904" t="s">
        <v>110</v>
      </c>
      <c r="G904" t="s">
        <v>43</v>
      </c>
      <c r="H904">
        <v>20</v>
      </c>
      <c r="I904" t="s">
        <v>1088</v>
      </c>
      <c r="J904" t="s">
        <v>56</v>
      </c>
      <c r="K904" t="s">
        <v>83</v>
      </c>
      <c r="L904" t="s">
        <v>137</v>
      </c>
      <c r="M904" t="s">
        <v>58</v>
      </c>
      <c r="N904">
        <v>2</v>
      </c>
      <c r="O904">
        <v>120</v>
      </c>
      <c r="P904">
        <v>15</v>
      </c>
      <c r="Q904">
        <v>204</v>
      </c>
      <c r="R904" t="s">
        <v>47</v>
      </c>
      <c r="S904" t="s">
        <v>77</v>
      </c>
      <c r="T904" t="s">
        <v>37</v>
      </c>
      <c r="U904">
        <v>4</v>
      </c>
      <c r="V904" t="s">
        <v>50</v>
      </c>
      <c r="W904">
        <v>2</v>
      </c>
      <c r="X904">
        <v>2</v>
      </c>
      <c r="Y904" t="s">
        <v>78</v>
      </c>
      <c r="Z904">
        <v>20</v>
      </c>
    </row>
    <row r="905" spans="1:26" x14ac:dyDescent="0.3">
      <c r="A905" t="s">
        <v>1208</v>
      </c>
      <c r="B905" s="1">
        <v>46148</v>
      </c>
      <c r="C905" t="s">
        <v>53</v>
      </c>
      <c r="D905" s="2">
        <v>0.86458333333333337</v>
      </c>
      <c r="E905" t="s">
        <v>801</v>
      </c>
      <c r="F905" t="s">
        <v>66</v>
      </c>
      <c r="G905" t="s">
        <v>29</v>
      </c>
      <c r="H905">
        <v>21</v>
      </c>
      <c r="I905" t="s">
        <v>1088</v>
      </c>
      <c r="J905" t="s">
        <v>44</v>
      </c>
      <c r="K905" t="s">
        <v>67</v>
      </c>
      <c r="L905" t="s">
        <v>68</v>
      </c>
      <c r="M905" t="s">
        <v>76</v>
      </c>
      <c r="N905">
        <v>3</v>
      </c>
      <c r="O905">
        <v>220</v>
      </c>
      <c r="P905">
        <v>0</v>
      </c>
      <c r="Q905">
        <v>660</v>
      </c>
      <c r="R905" t="s">
        <v>35</v>
      </c>
      <c r="S905" t="s">
        <v>36</v>
      </c>
      <c r="T905" t="s">
        <v>60</v>
      </c>
      <c r="U905">
        <v>3</v>
      </c>
      <c r="V905" t="s">
        <v>61</v>
      </c>
      <c r="W905">
        <v>5</v>
      </c>
      <c r="X905">
        <v>3</v>
      </c>
      <c r="Y905" t="s">
        <v>62</v>
      </c>
      <c r="Z905">
        <v>20</v>
      </c>
    </row>
    <row r="906" spans="1:26" x14ac:dyDescent="0.3">
      <c r="A906" t="s">
        <v>1261</v>
      </c>
      <c r="B906" s="1">
        <v>46162</v>
      </c>
      <c r="C906" t="s">
        <v>53</v>
      </c>
      <c r="D906" s="2">
        <v>0.86458333333333337</v>
      </c>
      <c r="E906" t="s">
        <v>245</v>
      </c>
      <c r="F906" t="s">
        <v>107</v>
      </c>
      <c r="G906" t="s">
        <v>43</v>
      </c>
      <c r="H906">
        <v>21</v>
      </c>
      <c r="I906" t="s">
        <v>1088</v>
      </c>
      <c r="J906" t="s">
        <v>125</v>
      </c>
      <c r="K906" t="s">
        <v>67</v>
      </c>
      <c r="L906" t="s">
        <v>87</v>
      </c>
      <c r="M906" t="s">
        <v>76</v>
      </c>
      <c r="N906">
        <v>3</v>
      </c>
      <c r="O906">
        <v>220</v>
      </c>
      <c r="P906">
        <v>5</v>
      </c>
      <c r="Q906">
        <v>627</v>
      </c>
      <c r="R906" t="s">
        <v>69</v>
      </c>
      <c r="S906" t="s">
        <v>77</v>
      </c>
      <c r="T906" t="s">
        <v>49</v>
      </c>
      <c r="U906">
        <v>4</v>
      </c>
      <c r="V906" t="s">
        <v>61</v>
      </c>
      <c r="W906">
        <v>5</v>
      </c>
      <c r="X906">
        <v>3</v>
      </c>
      <c r="Y906" t="s">
        <v>62</v>
      </c>
      <c r="Z906">
        <v>20</v>
      </c>
    </row>
    <row r="907" spans="1:26" x14ac:dyDescent="0.3">
      <c r="A907" t="s">
        <v>1266</v>
      </c>
      <c r="B907" s="1">
        <v>46046</v>
      </c>
      <c r="C907" t="s">
        <v>124</v>
      </c>
      <c r="D907" s="2">
        <v>0.84375</v>
      </c>
      <c r="E907" t="s">
        <v>1267</v>
      </c>
      <c r="F907" t="s">
        <v>131</v>
      </c>
      <c r="G907" t="s">
        <v>43</v>
      </c>
      <c r="H907">
        <v>25</v>
      </c>
      <c r="I907" t="s">
        <v>1088</v>
      </c>
      <c r="J907" t="s">
        <v>82</v>
      </c>
      <c r="K907" t="s">
        <v>32</v>
      </c>
      <c r="L907" t="s">
        <v>102</v>
      </c>
      <c r="M907" t="s">
        <v>34</v>
      </c>
      <c r="N907">
        <v>4</v>
      </c>
      <c r="O907">
        <v>220</v>
      </c>
      <c r="P907">
        <v>0</v>
      </c>
      <c r="Q907">
        <v>880</v>
      </c>
      <c r="R907" t="s">
        <v>69</v>
      </c>
      <c r="S907" t="s">
        <v>48</v>
      </c>
      <c r="T907" t="s">
        <v>49</v>
      </c>
      <c r="U907">
        <v>1</v>
      </c>
      <c r="V907" t="s">
        <v>50</v>
      </c>
      <c r="W907">
        <v>1</v>
      </c>
      <c r="X907">
        <v>6</v>
      </c>
      <c r="Y907" t="s">
        <v>72</v>
      </c>
      <c r="Z907">
        <v>20</v>
      </c>
    </row>
    <row r="908" spans="1:26" x14ac:dyDescent="0.3">
      <c r="A908" t="s">
        <v>1268</v>
      </c>
      <c r="B908" s="1">
        <v>46145</v>
      </c>
      <c r="C908" t="s">
        <v>53</v>
      </c>
      <c r="D908" s="2">
        <v>0.83333333333333337</v>
      </c>
      <c r="E908" t="s">
        <v>1269</v>
      </c>
      <c r="F908" t="s">
        <v>75</v>
      </c>
      <c r="G908" t="s">
        <v>29</v>
      </c>
      <c r="H908">
        <v>20</v>
      </c>
      <c r="I908" t="s">
        <v>1088</v>
      </c>
      <c r="J908" t="s">
        <v>44</v>
      </c>
      <c r="K908" t="s">
        <v>67</v>
      </c>
      <c r="L908" t="s">
        <v>87</v>
      </c>
      <c r="M908" t="s">
        <v>76</v>
      </c>
      <c r="N908">
        <v>2</v>
      </c>
      <c r="O908">
        <v>120</v>
      </c>
      <c r="P908">
        <v>15</v>
      </c>
      <c r="Q908">
        <v>204</v>
      </c>
      <c r="R908" t="s">
        <v>69</v>
      </c>
      <c r="S908" t="s">
        <v>59</v>
      </c>
      <c r="T908" t="s">
        <v>60</v>
      </c>
      <c r="U908">
        <v>5</v>
      </c>
      <c r="V908" t="s">
        <v>71</v>
      </c>
      <c r="W908">
        <v>5</v>
      </c>
      <c r="X908">
        <v>0</v>
      </c>
      <c r="Y908" t="s">
        <v>115</v>
      </c>
      <c r="Z908">
        <v>20</v>
      </c>
    </row>
    <row r="909" spans="1:26" x14ac:dyDescent="0.3">
      <c r="A909" t="s">
        <v>1275</v>
      </c>
      <c r="B909" s="1">
        <v>46040</v>
      </c>
      <c r="C909" t="s">
        <v>124</v>
      </c>
      <c r="D909" s="2">
        <v>0.86458333333333337</v>
      </c>
      <c r="E909" t="s">
        <v>1276</v>
      </c>
      <c r="F909" t="s">
        <v>42</v>
      </c>
      <c r="G909" t="s">
        <v>43</v>
      </c>
      <c r="H909">
        <v>20</v>
      </c>
      <c r="I909" t="s">
        <v>1088</v>
      </c>
      <c r="J909" t="s">
        <v>125</v>
      </c>
      <c r="K909" t="s">
        <v>67</v>
      </c>
      <c r="L909" t="s">
        <v>87</v>
      </c>
      <c r="M909" t="s">
        <v>76</v>
      </c>
      <c r="N909">
        <v>3</v>
      </c>
      <c r="O909">
        <v>220</v>
      </c>
      <c r="P909">
        <v>15</v>
      </c>
      <c r="Q909">
        <v>561</v>
      </c>
      <c r="R909" t="s">
        <v>69</v>
      </c>
      <c r="S909" t="s">
        <v>48</v>
      </c>
      <c r="T909" t="s">
        <v>49</v>
      </c>
      <c r="U909">
        <v>5</v>
      </c>
      <c r="V909" t="s">
        <v>71</v>
      </c>
      <c r="W909">
        <v>1</v>
      </c>
      <c r="X909">
        <v>0</v>
      </c>
      <c r="Y909" t="s">
        <v>115</v>
      </c>
      <c r="Z909">
        <v>20</v>
      </c>
    </row>
    <row r="910" spans="1:26" x14ac:dyDescent="0.3">
      <c r="A910" t="s">
        <v>1294</v>
      </c>
      <c r="B910" s="1">
        <v>46200</v>
      </c>
      <c r="C910" t="s">
        <v>26</v>
      </c>
      <c r="D910" s="2">
        <v>0.84375</v>
      </c>
      <c r="E910" t="s">
        <v>763</v>
      </c>
      <c r="F910" t="s">
        <v>42</v>
      </c>
      <c r="G910" t="s">
        <v>43</v>
      </c>
      <c r="H910">
        <v>57</v>
      </c>
      <c r="I910" t="s">
        <v>1291</v>
      </c>
      <c r="J910" t="s">
        <v>82</v>
      </c>
      <c r="K910" t="s">
        <v>83</v>
      </c>
      <c r="L910" t="s">
        <v>175</v>
      </c>
      <c r="M910" t="s">
        <v>58</v>
      </c>
      <c r="N910">
        <v>3</v>
      </c>
      <c r="O910">
        <v>180</v>
      </c>
      <c r="P910">
        <v>15</v>
      </c>
      <c r="Q910">
        <v>459</v>
      </c>
      <c r="R910" t="s">
        <v>35</v>
      </c>
      <c r="S910" t="s">
        <v>48</v>
      </c>
      <c r="T910" t="s">
        <v>37</v>
      </c>
      <c r="U910">
        <v>2</v>
      </c>
      <c r="V910" t="s">
        <v>38</v>
      </c>
      <c r="W910">
        <v>6</v>
      </c>
      <c r="X910">
        <v>6</v>
      </c>
      <c r="Y910" t="s">
        <v>72</v>
      </c>
      <c r="Z910">
        <v>20</v>
      </c>
    </row>
    <row r="911" spans="1:26" x14ac:dyDescent="0.3">
      <c r="A911" t="s">
        <v>1301</v>
      </c>
      <c r="B911" s="1">
        <v>46163</v>
      </c>
      <c r="C911" t="s">
        <v>53</v>
      </c>
      <c r="D911" s="2">
        <v>0.83333333333333337</v>
      </c>
      <c r="E911" t="s">
        <v>651</v>
      </c>
      <c r="F911" t="s">
        <v>110</v>
      </c>
      <c r="G911" t="s">
        <v>43</v>
      </c>
      <c r="H911">
        <v>58</v>
      </c>
      <c r="I911" t="s">
        <v>1291</v>
      </c>
      <c r="J911" t="s">
        <v>118</v>
      </c>
      <c r="K911" t="s">
        <v>32</v>
      </c>
      <c r="L911" t="s">
        <v>33</v>
      </c>
      <c r="M911" t="s">
        <v>58</v>
      </c>
      <c r="N911">
        <v>1</v>
      </c>
      <c r="O911">
        <v>250</v>
      </c>
      <c r="P911">
        <v>10</v>
      </c>
      <c r="Q911">
        <v>225</v>
      </c>
      <c r="R911" t="s">
        <v>69</v>
      </c>
      <c r="S911" t="s">
        <v>77</v>
      </c>
      <c r="T911" t="s">
        <v>49</v>
      </c>
      <c r="U911">
        <v>5</v>
      </c>
      <c r="V911" t="s">
        <v>38</v>
      </c>
      <c r="W911">
        <v>5</v>
      </c>
      <c r="X911">
        <v>4</v>
      </c>
      <c r="Y911" t="s">
        <v>51</v>
      </c>
      <c r="Z911">
        <v>20</v>
      </c>
    </row>
    <row r="912" spans="1:26" x14ac:dyDescent="0.3">
      <c r="A912" t="s">
        <v>1313</v>
      </c>
      <c r="B912" s="1">
        <v>46127</v>
      </c>
      <c r="C912" t="s">
        <v>64</v>
      </c>
      <c r="D912" s="2">
        <v>0.86458333333333337</v>
      </c>
      <c r="E912" t="s">
        <v>54</v>
      </c>
      <c r="F912" t="s">
        <v>110</v>
      </c>
      <c r="G912" t="s">
        <v>43</v>
      </c>
      <c r="H912">
        <v>57</v>
      </c>
      <c r="I912" t="s">
        <v>1291</v>
      </c>
      <c r="J912" t="s">
        <v>82</v>
      </c>
      <c r="K912" t="s">
        <v>67</v>
      </c>
      <c r="L912" t="s">
        <v>68</v>
      </c>
      <c r="M912" t="s">
        <v>76</v>
      </c>
      <c r="N912">
        <v>3</v>
      </c>
      <c r="O912">
        <v>250</v>
      </c>
      <c r="P912">
        <v>10</v>
      </c>
      <c r="Q912">
        <v>675</v>
      </c>
      <c r="R912" t="s">
        <v>35</v>
      </c>
      <c r="S912" t="s">
        <v>36</v>
      </c>
      <c r="T912" t="s">
        <v>93</v>
      </c>
      <c r="U912">
        <v>3</v>
      </c>
      <c r="V912" t="s">
        <v>38</v>
      </c>
      <c r="W912">
        <v>4</v>
      </c>
      <c r="X912">
        <v>3</v>
      </c>
      <c r="Y912" t="s">
        <v>62</v>
      </c>
      <c r="Z912">
        <v>20</v>
      </c>
    </row>
    <row r="913" spans="1:26" x14ac:dyDescent="0.3">
      <c r="A913" t="s">
        <v>1316</v>
      </c>
      <c r="B913" s="1">
        <v>46193</v>
      </c>
      <c r="C913" t="s">
        <v>26</v>
      </c>
      <c r="D913" s="2">
        <v>0.84375</v>
      </c>
      <c r="E913" t="s">
        <v>187</v>
      </c>
      <c r="F913" t="s">
        <v>55</v>
      </c>
      <c r="G913" t="s">
        <v>43</v>
      </c>
      <c r="H913">
        <v>57</v>
      </c>
      <c r="I913" t="s">
        <v>1291</v>
      </c>
      <c r="J913" t="s">
        <v>56</v>
      </c>
      <c r="K913" t="s">
        <v>32</v>
      </c>
      <c r="L913" t="s">
        <v>102</v>
      </c>
      <c r="M913" t="s">
        <v>34</v>
      </c>
      <c r="N913">
        <v>4</v>
      </c>
      <c r="O913">
        <v>220</v>
      </c>
      <c r="P913">
        <v>15</v>
      </c>
      <c r="Q913">
        <v>748</v>
      </c>
      <c r="R913" t="s">
        <v>69</v>
      </c>
      <c r="S913" t="s">
        <v>59</v>
      </c>
      <c r="T913" t="s">
        <v>70</v>
      </c>
      <c r="U913">
        <v>5</v>
      </c>
      <c r="V913" t="s">
        <v>71</v>
      </c>
      <c r="W913">
        <v>6</v>
      </c>
      <c r="X913">
        <v>6</v>
      </c>
      <c r="Y913" t="s">
        <v>72</v>
      </c>
      <c r="Z913">
        <v>20</v>
      </c>
    </row>
    <row r="914" spans="1:26" x14ac:dyDescent="0.3">
      <c r="A914" t="s">
        <v>1325</v>
      </c>
      <c r="B914" s="1">
        <v>46068</v>
      </c>
      <c r="C914" t="s">
        <v>89</v>
      </c>
      <c r="D914" s="2">
        <v>0.85416666666666663</v>
      </c>
      <c r="E914" t="s">
        <v>174</v>
      </c>
      <c r="F914" t="s">
        <v>66</v>
      </c>
      <c r="G914" t="s">
        <v>43</v>
      </c>
      <c r="H914">
        <v>55</v>
      </c>
      <c r="I914" t="s">
        <v>1291</v>
      </c>
      <c r="J914" t="s">
        <v>56</v>
      </c>
      <c r="K914" t="s">
        <v>45</v>
      </c>
      <c r="L914" t="s">
        <v>57</v>
      </c>
      <c r="M914" t="s">
        <v>34</v>
      </c>
      <c r="N914">
        <v>1</v>
      </c>
      <c r="O914">
        <v>250</v>
      </c>
      <c r="P914">
        <v>5</v>
      </c>
      <c r="Q914">
        <v>237.5</v>
      </c>
      <c r="R914" t="s">
        <v>47</v>
      </c>
      <c r="S914" t="s">
        <v>36</v>
      </c>
      <c r="T914" t="s">
        <v>49</v>
      </c>
      <c r="U914">
        <v>5</v>
      </c>
      <c r="V914" t="s">
        <v>38</v>
      </c>
      <c r="W914">
        <v>2</v>
      </c>
      <c r="X914">
        <v>0</v>
      </c>
      <c r="Y914" t="s">
        <v>115</v>
      </c>
      <c r="Z914">
        <v>20</v>
      </c>
    </row>
    <row r="915" spans="1:26" x14ac:dyDescent="0.3">
      <c r="A915" t="s">
        <v>1380</v>
      </c>
      <c r="B915" s="1">
        <v>46044</v>
      </c>
      <c r="C915" t="s">
        <v>124</v>
      </c>
      <c r="D915" s="2">
        <v>0.84375</v>
      </c>
      <c r="E915" t="s">
        <v>1284</v>
      </c>
      <c r="F915" t="s">
        <v>42</v>
      </c>
      <c r="G915" t="s">
        <v>29</v>
      </c>
      <c r="H915">
        <v>59</v>
      </c>
      <c r="I915" t="s">
        <v>1291</v>
      </c>
      <c r="J915" t="s">
        <v>125</v>
      </c>
      <c r="K915" t="s">
        <v>83</v>
      </c>
      <c r="L915" t="s">
        <v>175</v>
      </c>
      <c r="M915" t="s">
        <v>58</v>
      </c>
      <c r="N915">
        <v>3</v>
      </c>
      <c r="O915">
        <v>200</v>
      </c>
      <c r="P915">
        <v>5</v>
      </c>
      <c r="Q915">
        <v>570</v>
      </c>
      <c r="R915" t="s">
        <v>47</v>
      </c>
      <c r="S915" t="s">
        <v>77</v>
      </c>
      <c r="T915" t="s">
        <v>93</v>
      </c>
      <c r="U915">
        <v>5</v>
      </c>
      <c r="V915" t="s">
        <v>71</v>
      </c>
      <c r="W915">
        <v>1</v>
      </c>
      <c r="X915">
        <v>4</v>
      </c>
      <c r="Y915" t="s">
        <v>51</v>
      </c>
      <c r="Z915">
        <v>20</v>
      </c>
    </row>
    <row r="916" spans="1:26" x14ac:dyDescent="0.3">
      <c r="A916" t="s">
        <v>1405</v>
      </c>
      <c r="B916" s="1">
        <v>46168</v>
      </c>
      <c r="C916" t="s">
        <v>53</v>
      </c>
      <c r="D916" s="2">
        <v>0.84375</v>
      </c>
      <c r="E916" t="s">
        <v>1406</v>
      </c>
      <c r="F916" t="s">
        <v>28</v>
      </c>
      <c r="G916" t="s">
        <v>29</v>
      </c>
      <c r="H916">
        <v>60</v>
      </c>
      <c r="I916" t="s">
        <v>1291</v>
      </c>
      <c r="J916" t="s">
        <v>82</v>
      </c>
      <c r="K916" t="s">
        <v>32</v>
      </c>
      <c r="L916" t="s">
        <v>102</v>
      </c>
      <c r="M916" t="s">
        <v>58</v>
      </c>
      <c r="N916">
        <v>2</v>
      </c>
      <c r="O916">
        <v>120</v>
      </c>
      <c r="P916">
        <v>5</v>
      </c>
      <c r="Q916">
        <v>228</v>
      </c>
      <c r="R916" t="s">
        <v>69</v>
      </c>
      <c r="S916" t="s">
        <v>59</v>
      </c>
      <c r="T916" t="s">
        <v>93</v>
      </c>
      <c r="U916">
        <v>5</v>
      </c>
      <c r="V916" t="s">
        <v>61</v>
      </c>
      <c r="W916">
        <v>5</v>
      </c>
      <c r="X916">
        <v>2</v>
      </c>
      <c r="Y916" t="s">
        <v>78</v>
      </c>
      <c r="Z916">
        <v>20</v>
      </c>
    </row>
    <row r="917" spans="1:26" x14ac:dyDescent="0.3">
      <c r="A917" t="s">
        <v>1410</v>
      </c>
      <c r="B917" s="1">
        <v>46074</v>
      </c>
      <c r="C917" t="s">
        <v>89</v>
      </c>
      <c r="D917" s="2">
        <v>0.86458333333333337</v>
      </c>
      <c r="E917" t="s">
        <v>1064</v>
      </c>
      <c r="F917" t="s">
        <v>81</v>
      </c>
      <c r="G917" t="s">
        <v>29</v>
      </c>
      <c r="H917">
        <v>57</v>
      </c>
      <c r="I917" t="s">
        <v>1291</v>
      </c>
      <c r="J917" t="s">
        <v>125</v>
      </c>
      <c r="K917" t="s">
        <v>67</v>
      </c>
      <c r="L917" t="s">
        <v>87</v>
      </c>
      <c r="M917" t="s">
        <v>76</v>
      </c>
      <c r="N917">
        <v>2</v>
      </c>
      <c r="O917">
        <v>180</v>
      </c>
      <c r="P917">
        <v>15</v>
      </c>
      <c r="Q917">
        <v>306</v>
      </c>
      <c r="R917" t="s">
        <v>35</v>
      </c>
      <c r="S917" t="s">
        <v>77</v>
      </c>
      <c r="T917" t="s">
        <v>49</v>
      </c>
      <c r="U917">
        <v>4</v>
      </c>
      <c r="V917" t="s">
        <v>38</v>
      </c>
      <c r="W917">
        <v>2</v>
      </c>
      <c r="X917">
        <v>6</v>
      </c>
      <c r="Y917" t="s">
        <v>72</v>
      </c>
      <c r="Z917">
        <v>20</v>
      </c>
    </row>
    <row r="918" spans="1:26" x14ac:dyDescent="0.3">
      <c r="A918" t="s">
        <v>1417</v>
      </c>
      <c r="B918" s="1">
        <v>46173</v>
      </c>
      <c r="C918" t="s">
        <v>53</v>
      </c>
      <c r="D918" s="2">
        <v>0.86458333333333337</v>
      </c>
      <c r="E918" t="s">
        <v>1418</v>
      </c>
      <c r="F918" t="s">
        <v>28</v>
      </c>
      <c r="G918" t="s">
        <v>29</v>
      </c>
      <c r="H918">
        <v>58</v>
      </c>
      <c r="I918" t="s">
        <v>1291</v>
      </c>
      <c r="J918" t="s">
        <v>56</v>
      </c>
      <c r="K918" t="s">
        <v>83</v>
      </c>
      <c r="L918" t="s">
        <v>175</v>
      </c>
      <c r="M918" t="s">
        <v>76</v>
      </c>
      <c r="N918">
        <v>3</v>
      </c>
      <c r="O918">
        <v>150</v>
      </c>
      <c r="P918">
        <v>5</v>
      </c>
      <c r="Q918">
        <v>427.5</v>
      </c>
      <c r="R918" t="s">
        <v>35</v>
      </c>
      <c r="S918" t="s">
        <v>59</v>
      </c>
      <c r="T918" t="s">
        <v>49</v>
      </c>
      <c r="U918">
        <v>3</v>
      </c>
      <c r="V918" t="s">
        <v>50</v>
      </c>
      <c r="W918">
        <v>5</v>
      </c>
      <c r="X918">
        <v>0</v>
      </c>
      <c r="Y918" t="s">
        <v>115</v>
      </c>
      <c r="Z918">
        <v>20</v>
      </c>
    </row>
    <row r="919" spans="1:26" x14ac:dyDescent="0.3">
      <c r="A919" t="s">
        <v>126</v>
      </c>
      <c r="B919" s="1">
        <v>46121</v>
      </c>
      <c r="C919" t="s">
        <v>64</v>
      </c>
      <c r="D919" s="2">
        <v>0.90625</v>
      </c>
      <c r="E919" t="s">
        <v>127</v>
      </c>
      <c r="F919" t="s">
        <v>75</v>
      </c>
      <c r="G919" t="s">
        <v>29</v>
      </c>
      <c r="H919">
        <v>38</v>
      </c>
      <c r="I919" t="s">
        <v>30</v>
      </c>
      <c r="J919" t="s">
        <v>56</v>
      </c>
      <c r="K919" t="s">
        <v>83</v>
      </c>
      <c r="L919" t="s">
        <v>128</v>
      </c>
      <c r="M919" t="s">
        <v>34</v>
      </c>
      <c r="N919">
        <v>3</v>
      </c>
      <c r="O919">
        <v>120</v>
      </c>
      <c r="P919">
        <v>15</v>
      </c>
      <c r="Q919">
        <v>306</v>
      </c>
      <c r="R919" t="s">
        <v>47</v>
      </c>
      <c r="S919" t="s">
        <v>48</v>
      </c>
      <c r="T919" t="s">
        <v>70</v>
      </c>
      <c r="U919">
        <v>5</v>
      </c>
      <c r="V919" t="s">
        <v>50</v>
      </c>
      <c r="W919">
        <v>4</v>
      </c>
      <c r="X919">
        <v>4</v>
      </c>
      <c r="Y919" t="s">
        <v>51</v>
      </c>
      <c r="Z919">
        <v>21</v>
      </c>
    </row>
    <row r="920" spans="1:26" x14ac:dyDescent="0.3">
      <c r="A920" t="s">
        <v>133</v>
      </c>
      <c r="B920" s="1">
        <v>46196</v>
      </c>
      <c r="C920" t="s">
        <v>26</v>
      </c>
      <c r="D920" s="2">
        <v>0.90625</v>
      </c>
      <c r="E920" t="s">
        <v>134</v>
      </c>
      <c r="F920" t="s">
        <v>75</v>
      </c>
      <c r="G920" t="s">
        <v>29</v>
      </c>
      <c r="H920">
        <v>41</v>
      </c>
      <c r="I920" t="s">
        <v>30</v>
      </c>
      <c r="J920" t="s">
        <v>118</v>
      </c>
      <c r="K920" t="s">
        <v>45</v>
      </c>
      <c r="L920" t="s">
        <v>57</v>
      </c>
      <c r="M920" t="s">
        <v>76</v>
      </c>
      <c r="N920">
        <v>4</v>
      </c>
      <c r="O920">
        <v>220</v>
      </c>
      <c r="P920">
        <v>15</v>
      </c>
      <c r="Q920">
        <v>748</v>
      </c>
      <c r="R920" t="s">
        <v>35</v>
      </c>
      <c r="S920" t="s">
        <v>59</v>
      </c>
      <c r="T920" t="s">
        <v>60</v>
      </c>
      <c r="U920">
        <v>5</v>
      </c>
      <c r="V920" t="s">
        <v>50</v>
      </c>
      <c r="W920">
        <v>6</v>
      </c>
      <c r="X920">
        <v>2</v>
      </c>
      <c r="Y920" t="s">
        <v>78</v>
      </c>
      <c r="Z920">
        <v>21</v>
      </c>
    </row>
    <row r="921" spans="1:26" x14ac:dyDescent="0.3">
      <c r="A921" t="s">
        <v>148</v>
      </c>
      <c r="B921" s="1">
        <v>46112</v>
      </c>
      <c r="C921" t="s">
        <v>95</v>
      </c>
      <c r="D921" s="2">
        <v>0.875</v>
      </c>
      <c r="E921" t="s">
        <v>149</v>
      </c>
      <c r="F921" t="s">
        <v>28</v>
      </c>
      <c r="G921" t="s">
        <v>43</v>
      </c>
      <c r="H921">
        <v>48</v>
      </c>
      <c r="I921" t="s">
        <v>30</v>
      </c>
      <c r="J921" t="s">
        <v>150</v>
      </c>
      <c r="K921" t="s">
        <v>45</v>
      </c>
      <c r="L921" t="s">
        <v>46</v>
      </c>
      <c r="M921" t="s">
        <v>58</v>
      </c>
      <c r="N921">
        <v>2</v>
      </c>
      <c r="O921">
        <v>120</v>
      </c>
      <c r="P921">
        <v>15</v>
      </c>
      <c r="Q921">
        <v>204</v>
      </c>
      <c r="R921" t="s">
        <v>47</v>
      </c>
      <c r="S921" t="s">
        <v>48</v>
      </c>
      <c r="T921" t="s">
        <v>60</v>
      </c>
      <c r="U921">
        <v>5</v>
      </c>
      <c r="V921" t="s">
        <v>38</v>
      </c>
      <c r="W921">
        <v>3</v>
      </c>
      <c r="X921">
        <v>2</v>
      </c>
      <c r="Y921" t="s">
        <v>78</v>
      </c>
      <c r="Z921">
        <v>21</v>
      </c>
    </row>
    <row r="922" spans="1:26" x14ac:dyDescent="0.3">
      <c r="A922" t="s">
        <v>155</v>
      </c>
      <c r="B922" s="1">
        <v>46071</v>
      </c>
      <c r="C922" t="s">
        <v>89</v>
      </c>
      <c r="D922" s="2">
        <v>0.875</v>
      </c>
      <c r="E922" t="s">
        <v>156</v>
      </c>
      <c r="F922" t="s">
        <v>91</v>
      </c>
      <c r="G922" t="s">
        <v>29</v>
      </c>
      <c r="H922">
        <v>41</v>
      </c>
      <c r="I922" t="s">
        <v>30</v>
      </c>
      <c r="J922" t="s">
        <v>150</v>
      </c>
      <c r="K922" t="s">
        <v>67</v>
      </c>
      <c r="L922" t="s">
        <v>68</v>
      </c>
      <c r="M922" t="s">
        <v>58</v>
      </c>
      <c r="N922">
        <v>3</v>
      </c>
      <c r="O922">
        <v>120</v>
      </c>
      <c r="P922">
        <v>15</v>
      </c>
      <c r="Q922">
        <v>306</v>
      </c>
      <c r="R922" t="s">
        <v>69</v>
      </c>
      <c r="S922" t="s">
        <v>59</v>
      </c>
      <c r="T922" t="s">
        <v>70</v>
      </c>
      <c r="U922">
        <v>5</v>
      </c>
      <c r="V922" t="s">
        <v>71</v>
      </c>
      <c r="W922">
        <v>2</v>
      </c>
      <c r="X922">
        <v>3</v>
      </c>
      <c r="Y922" t="s">
        <v>62</v>
      </c>
      <c r="Z922">
        <v>21</v>
      </c>
    </row>
    <row r="923" spans="1:26" x14ac:dyDescent="0.3">
      <c r="A923" t="s">
        <v>184</v>
      </c>
      <c r="B923" s="1">
        <v>46161</v>
      </c>
      <c r="C923" t="s">
        <v>53</v>
      </c>
      <c r="D923" s="2">
        <v>0.875</v>
      </c>
      <c r="E923" t="s">
        <v>185</v>
      </c>
      <c r="F923" t="s">
        <v>107</v>
      </c>
      <c r="G923" t="s">
        <v>43</v>
      </c>
      <c r="H923">
        <v>42</v>
      </c>
      <c r="I923" t="s">
        <v>30</v>
      </c>
      <c r="J923" t="s">
        <v>82</v>
      </c>
      <c r="K923" t="s">
        <v>67</v>
      </c>
      <c r="L923" t="s">
        <v>87</v>
      </c>
      <c r="M923" t="s">
        <v>76</v>
      </c>
      <c r="N923">
        <v>3</v>
      </c>
      <c r="O923">
        <v>150</v>
      </c>
      <c r="P923">
        <v>10</v>
      </c>
      <c r="Q923">
        <v>405</v>
      </c>
      <c r="R923" t="s">
        <v>35</v>
      </c>
      <c r="S923" t="s">
        <v>77</v>
      </c>
      <c r="T923" t="s">
        <v>70</v>
      </c>
      <c r="U923">
        <v>5</v>
      </c>
      <c r="V923" t="s">
        <v>61</v>
      </c>
      <c r="W923">
        <v>5</v>
      </c>
      <c r="X923">
        <v>2</v>
      </c>
      <c r="Y923" t="s">
        <v>78</v>
      </c>
      <c r="Z923">
        <v>21</v>
      </c>
    </row>
    <row r="924" spans="1:26" x14ac:dyDescent="0.3">
      <c r="A924" t="s">
        <v>190</v>
      </c>
      <c r="B924" s="1">
        <v>46163</v>
      </c>
      <c r="C924" t="s">
        <v>53</v>
      </c>
      <c r="D924" s="2">
        <v>0.88541666666666663</v>
      </c>
      <c r="E924" t="s">
        <v>191</v>
      </c>
      <c r="F924" t="s">
        <v>107</v>
      </c>
      <c r="G924" t="s">
        <v>43</v>
      </c>
      <c r="H924">
        <v>39</v>
      </c>
      <c r="I924" t="s">
        <v>30</v>
      </c>
      <c r="J924" t="s">
        <v>44</v>
      </c>
      <c r="K924" t="s">
        <v>32</v>
      </c>
      <c r="L924" t="s">
        <v>102</v>
      </c>
      <c r="M924" t="s">
        <v>58</v>
      </c>
      <c r="N924">
        <v>2</v>
      </c>
      <c r="O924">
        <v>250</v>
      </c>
      <c r="P924">
        <v>10</v>
      </c>
      <c r="Q924">
        <v>450</v>
      </c>
      <c r="R924" t="s">
        <v>47</v>
      </c>
      <c r="S924" t="s">
        <v>36</v>
      </c>
      <c r="T924" t="s">
        <v>37</v>
      </c>
      <c r="U924">
        <v>5</v>
      </c>
      <c r="V924" t="s">
        <v>38</v>
      </c>
      <c r="W924">
        <v>5</v>
      </c>
      <c r="X924">
        <v>4</v>
      </c>
      <c r="Y924" t="s">
        <v>51</v>
      </c>
      <c r="Z924">
        <v>21</v>
      </c>
    </row>
    <row r="925" spans="1:26" x14ac:dyDescent="0.3">
      <c r="A925" t="s">
        <v>198</v>
      </c>
      <c r="B925" s="1">
        <v>46191</v>
      </c>
      <c r="C925" t="s">
        <v>26</v>
      </c>
      <c r="D925" s="2">
        <v>0.88541666666666663</v>
      </c>
      <c r="E925" t="s">
        <v>199</v>
      </c>
      <c r="F925" t="s">
        <v>28</v>
      </c>
      <c r="G925" t="s">
        <v>29</v>
      </c>
      <c r="H925">
        <v>36</v>
      </c>
      <c r="I925" t="s">
        <v>30</v>
      </c>
      <c r="J925" t="s">
        <v>82</v>
      </c>
      <c r="K925" t="s">
        <v>83</v>
      </c>
      <c r="L925" t="s">
        <v>128</v>
      </c>
      <c r="M925" t="s">
        <v>34</v>
      </c>
      <c r="N925">
        <v>1</v>
      </c>
      <c r="O925">
        <v>180</v>
      </c>
      <c r="P925">
        <v>5</v>
      </c>
      <c r="Q925">
        <v>171</v>
      </c>
      <c r="R925" t="s">
        <v>47</v>
      </c>
      <c r="S925" t="s">
        <v>36</v>
      </c>
      <c r="T925" t="s">
        <v>70</v>
      </c>
      <c r="U925">
        <v>5</v>
      </c>
      <c r="V925" t="s">
        <v>71</v>
      </c>
      <c r="W925">
        <v>6</v>
      </c>
      <c r="X925">
        <v>4</v>
      </c>
      <c r="Y925" t="s">
        <v>51</v>
      </c>
      <c r="Z925">
        <v>21</v>
      </c>
    </row>
    <row r="926" spans="1:26" x14ac:dyDescent="0.3">
      <c r="A926" t="s">
        <v>203</v>
      </c>
      <c r="B926" s="1">
        <v>46166</v>
      </c>
      <c r="C926" t="s">
        <v>53</v>
      </c>
      <c r="D926" s="2">
        <v>0.90625</v>
      </c>
      <c r="E926" t="s">
        <v>204</v>
      </c>
      <c r="F926" t="s">
        <v>55</v>
      </c>
      <c r="G926" t="s">
        <v>29</v>
      </c>
      <c r="H926">
        <v>43</v>
      </c>
      <c r="I926" t="s">
        <v>30</v>
      </c>
      <c r="J926" t="s">
        <v>31</v>
      </c>
      <c r="K926" t="s">
        <v>45</v>
      </c>
      <c r="L926" t="s">
        <v>57</v>
      </c>
      <c r="M926" t="s">
        <v>34</v>
      </c>
      <c r="N926">
        <v>3</v>
      </c>
      <c r="O926">
        <v>120</v>
      </c>
      <c r="P926">
        <v>15</v>
      </c>
      <c r="Q926">
        <v>306</v>
      </c>
      <c r="R926" t="s">
        <v>35</v>
      </c>
      <c r="S926" t="s">
        <v>59</v>
      </c>
      <c r="T926" t="s">
        <v>93</v>
      </c>
      <c r="U926">
        <v>5</v>
      </c>
      <c r="V926" t="s">
        <v>38</v>
      </c>
      <c r="W926">
        <v>5</v>
      </c>
      <c r="X926">
        <v>0</v>
      </c>
      <c r="Y926" t="s">
        <v>115</v>
      </c>
      <c r="Z926">
        <v>21</v>
      </c>
    </row>
    <row r="927" spans="1:26" x14ac:dyDescent="0.3">
      <c r="A927" t="s">
        <v>217</v>
      </c>
      <c r="B927" s="1">
        <v>46099</v>
      </c>
      <c r="C927" t="s">
        <v>95</v>
      </c>
      <c r="D927" s="2">
        <v>0.89583333333333337</v>
      </c>
      <c r="E927" t="s">
        <v>218</v>
      </c>
      <c r="F927" t="s">
        <v>91</v>
      </c>
      <c r="G927" t="s">
        <v>29</v>
      </c>
      <c r="H927">
        <v>31</v>
      </c>
      <c r="I927" t="s">
        <v>30</v>
      </c>
      <c r="J927" t="s">
        <v>56</v>
      </c>
      <c r="K927" t="s">
        <v>83</v>
      </c>
      <c r="L927" t="s">
        <v>175</v>
      </c>
      <c r="M927" t="s">
        <v>34</v>
      </c>
      <c r="N927">
        <v>4</v>
      </c>
      <c r="O927">
        <v>150</v>
      </c>
      <c r="P927">
        <v>5</v>
      </c>
      <c r="Q927">
        <v>570</v>
      </c>
      <c r="R927" t="s">
        <v>35</v>
      </c>
      <c r="S927" t="s">
        <v>59</v>
      </c>
      <c r="T927" t="s">
        <v>60</v>
      </c>
      <c r="U927">
        <v>5</v>
      </c>
      <c r="V927" t="s">
        <v>71</v>
      </c>
      <c r="W927">
        <v>3</v>
      </c>
      <c r="X927">
        <v>3</v>
      </c>
      <c r="Y927" t="s">
        <v>62</v>
      </c>
      <c r="Z927">
        <v>21</v>
      </c>
    </row>
    <row r="928" spans="1:26" x14ac:dyDescent="0.3">
      <c r="A928" t="s">
        <v>221</v>
      </c>
      <c r="B928" s="1">
        <v>46078</v>
      </c>
      <c r="C928" t="s">
        <v>89</v>
      </c>
      <c r="D928" s="2">
        <v>0.90625</v>
      </c>
      <c r="E928" t="s">
        <v>222</v>
      </c>
      <c r="F928" t="s">
        <v>91</v>
      </c>
      <c r="G928" t="s">
        <v>43</v>
      </c>
      <c r="H928">
        <v>45</v>
      </c>
      <c r="I928" t="s">
        <v>30</v>
      </c>
      <c r="J928" t="s">
        <v>44</v>
      </c>
      <c r="K928" t="s">
        <v>32</v>
      </c>
      <c r="L928" t="s">
        <v>33</v>
      </c>
      <c r="M928" t="s">
        <v>58</v>
      </c>
      <c r="N928">
        <v>3</v>
      </c>
      <c r="O928">
        <v>250</v>
      </c>
      <c r="P928">
        <v>0</v>
      </c>
      <c r="Q928">
        <v>750</v>
      </c>
      <c r="R928" t="s">
        <v>47</v>
      </c>
      <c r="S928" t="s">
        <v>48</v>
      </c>
      <c r="T928" t="s">
        <v>37</v>
      </c>
      <c r="U928">
        <v>5</v>
      </c>
      <c r="V928" t="s">
        <v>61</v>
      </c>
      <c r="W928">
        <v>2</v>
      </c>
      <c r="X928">
        <v>3</v>
      </c>
      <c r="Y928" t="s">
        <v>62</v>
      </c>
      <c r="Z928">
        <v>21</v>
      </c>
    </row>
    <row r="929" spans="1:26" x14ac:dyDescent="0.3">
      <c r="A929" t="s">
        <v>380</v>
      </c>
      <c r="B929" s="1">
        <v>46164</v>
      </c>
      <c r="C929" t="s">
        <v>53</v>
      </c>
      <c r="D929" s="2">
        <v>0.88541666666666663</v>
      </c>
      <c r="E929" t="s">
        <v>381</v>
      </c>
      <c r="F929" t="s">
        <v>91</v>
      </c>
      <c r="G929" t="s">
        <v>29</v>
      </c>
      <c r="H929">
        <v>39</v>
      </c>
      <c r="I929" t="s">
        <v>30</v>
      </c>
      <c r="J929" t="s">
        <v>150</v>
      </c>
      <c r="K929" t="s">
        <v>83</v>
      </c>
      <c r="L929" t="s">
        <v>84</v>
      </c>
      <c r="M929" t="s">
        <v>58</v>
      </c>
      <c r="N929">
        <v>1</v>
      </c>
      <c r="O929">
        <v>200</v>
      </c>
      <c r="P929">
        <v>5</v>
      </c>
      <c r="Q929">
        <v>190</v>
      </c>
      <c r="R929" t="s">
        <v>47</v>
      </c>
      <c r="S929" t="s">
        <v>59</v>
      </c>
      <c r="T929" t="s">
        <v>49</v>
      </c>
      <c r="U929">
        <v>2</v>
      </c>
      <c r="V929" t="s">
        <v>50</v>
      </c>
      <c r="W929">
        <v>5</v>
      </c>
      <c r="X929">
        <v>5</v>
      </c>
      <c r="Y929" t="s">
        <v>99</v>
      </c>
      <c r="Z929">
        <v>21</v>
      </c>
    </row>
    <row r="930" spans="1:26" x14ac:dyDescent="0.3">
      <c r="A930" t="s">
        <v>383</v>
      </c>
      <c r="B930" s="1">
        <v>46170</v>
      </c>
      <c r="C930" t="s">
        <v>53</v>
      </c>
      <c r="D930" s="2">
        <v>0.89583333333333337</v>
      </c>
      <c r="E930" t="s">
        <v>253</v>
      </c>
      <c r="F930" t="s">
        <v>110</v>
      </c>
      <c r="G930" t="s">
        <v>29</v>
      </c>
      <c r="H930">
        <v>33</v>
      </c>
      <c r="I930" t="s">
        <v>30</v>
      </c>
      <c r="J930" t="s">
        <v>31</v>
      </c>
      <c r="K930" t="s">
        <v>67</v>
      </c>
      <c r="L930" t="s">
        <v>68</v>
      </c>
      <c r="M930" t="s">
        <v>76</v>
      </c>
      <c r="N930">
        <v>3</v>
      </c>
      <c r="O930">
        <v>220</v>
      </c>
      <c r="P930">
        <v>0</v>
      </c>
      <c r="Q930">
        <v>660</v>
      </c>
      <c r="R930" t="s">
        <v>69</v>
      </c>
      <c r="S930" t="s">
        <v>48</v>
      </c>
      <c r="T930" t="s">
        <v>49</v>
      </c>
      <c r="U930">
        <v>2</v>
      </c>
      <c r="V930" t="s">
        <v>71</v>
      </c>
      <c r="W930">
        <v>5</v>
      </c>
      <c r="X930">
        <v>4</v>
      </c>
      <c r="Y930" t="s">
        <v>51</v>
      </c>
      <c r="Z930">
        <v>21</v>
      </c>
    </row>
    <row r="931" spans="1:26" x14ac:dyDescent="0.3">
      <c r="A931" t="s">
        <v>412</v>
      </c>
      <c r="B931" s="1">
        <v>46076</v>
      </c>
      <c r="C931" t="s">
        <v>89</v>
      </c>
      <c r="D931" s="2">
        <v>0.89583333333333337</v>
      </c>
      <c r="E931" t="s">
        <v>413</v>
      </c>
      <c r="F931" t="s">
        <v>110</v>
      </c>
      <c r="G931" t="s">
        <v>43</v>
      </c>
      <c r="H931">
        <v>54</v>
      </c>
      <c r="I931" t="s">
        <v>30</v>
      </c>
      <c r="J931" t="s">
        <v>82</v>
      </c>
      <c r="K931" t="s">
        <v>83</v>
      </c>
      <c r="L931" t="s">
        <v>175</v>
      </c>
      <c r="M931" t="s">
        <v>76</v>
      </c>
      <c r="N931">
        <v>4</v>
      </c>
      <c r="O931">
        <v>250</v>
      </c>
      <c r="P931">
        <v>10</v>
      </c>
      <c r="Q931">
        <v>900</v>
      </c>
      <c r="R931" t="s">
        <v>69</v>
      </c>
      <c r="S931" t="s">
        <v>36</v>
      </c>
      <c r="T931" t="s">
        <v>37</v>
      </c>
      <c r="U931">
        <v>2</v>
      </c>
      <c r="V931" t="s">
        <v>61</v>
      </c>
      <c r="W931">
        <v>2</v>
      </c>
      <c r="X931">
        <v>1</v>
      </c>
      <c r="Y931" t="s">
        <v>39</v>
      </c>
      <c r="Z931">
        <v>21</v>
      </c>
    </row>
    <row r="932" spans="1:26" x14ac:dyDescent="0.3">
      <c r="A932" t="s">
        <v>435</v>
      </c>
      <c r="B932" s="1">
        <v>46191</v>
      </c>
      <c r="C932" t="s">
        <v>26</v>
      </c>
      <c r="D932" s="2">
        <v>0.875</v>
      </c>
      <c r="E932" t="s">
        <v>122</v>
      </c>
      <c r="F932" t="s">
        <v>66</v>
      </c>
      <c r="G932" t="s">
        <v>29</v>
      </c>
      <c r="H932">
        <v>46</v>
      </c>
      <c r="I932" t="s">
        <v>30</v>
      </c>
      <c r="J932" t="s">
        <v>118</v>
      </c>
      <c r="K932" t="s">
        <v>83</v>
      </c>
      <c r="L932" t="s">
        <v>84</v>
      </c>
      <c r="M932" t="s">
        <v>34</v>
      </c>
      <c r="N932">
        <v>2</v>
      </c>
      <c r="O932">
        <v>200</v>
      </c>
      <c r="P932">
        <v>5</v>
      </c>
      <c r="Q932">
        <v>380</v>
      </c>
      <c r="R932" t="s">
        <v>69</v>
      </c>
      <c r="S932" t="s">
        <v>59</v>
      </c>
      <c r="T932" t="s">
        <v>93</v>
      </c>
      <c r="U932">
        <v>2</v>
      </c>
      <c r="V932" t="s">
        <v>61</v>
      </c>
      <c r="W932">
        <v>6</v>
      </c>
      <c r="X932">
        <v>4</v>
      </c>
      <c r="Y932" t="s">
        <v>51</v>
      </c>
      <c r="Z932">
        <v>21</v>
      </c>
    </row>
    <row r="933" spans="1:26" x14ac:dyDescent="0.3">
      <c r="A933" t="s">
        <v>457</v>
      </c>
      <c r="B933" s="1">
        <v>46192</v>
      </c>
      <c r="C933" t="s">
        <v>26</v>
      </c>
      <c r="D933" s="2">
        <v>0.875</v>
      </c>
      <c r="E933" t="s">
        <v>458</v>
      </c>
      <c r="F933" t="s">
        <v>91</v>
      </c>
      <c r="G933" t="s">
        <v>29</v>
      </c>
      <c r="H933">
        <v>49</v>
      </c>
      <c r="I933" t="s">
        <v>30</v>
      </c>
      <c r="J933" t="s">
        <v>82</v>
      </c>
      <c r="K933" t="s">
        <v>32</v>
      </c>
      <c r="L933" t="s">
        <v>102</v>
      </c>
      <c r="M933" t="s">
        <v>76</v>
      </c>
      <c r="N933">
        <v>1</v>
      </c>
      <c r="O933">
        <v>180</v>
      </c>
      <c r="P933">
        <v>10</v>
      </c>
      <c r="Q933">
        <v>162</v>
      </c>
      <c r="R933" t="s">
        <v>69</v>
      </c>
      <c r="S933" t="s">
        <v>77</v>
      </c>
      <c r="T933" t="s">
        <v>37</v>
      </c>
      <c r="U933">
        <v>2</v>
      </c>
      <c r="V933" t="s">
        <v>71</v>
      </c>
      <c r="W933">
        <v>6</v>
      </c>
      <c r="X933">
        <v>5</v>
      </c>
      <c r="Y933" t="s">
        <v>99</v>
      </c>
      <c r="Z933">
        <v>21</v>
      </c>
    </row>
    <row r="934" spans="1:26" x14ac:dyDescent="0.3">
      <c r="A934" t="s">
        <v>459</v>
      </c>
      <c r="B934" s="1">
        <v>46052</v>
      </c>
      <c r="C934" t="s">
        <v>124</v>
      </c>
      <c r="D934" s="2">
        <v>0.88541666666666663</v>
      </c>
      <c r="E934" t="s">
        <v>80</v>
      </c>
      <c r="F934" t="s">
        <v>131</v>
      </c>
      <c r="G934" t="s">
        <v>43</v>
      </c>
      <c r="H934">
        <v>29</v>
      </c>
      <c r="I934" t="s">
        <v>30</v>
      </c>
      <c r="J934" t="s">
        <v>56</v>
      </c>
      <c r="K934" t="s">
        <v>67</v>
      </c>
      <c r="L934" t="s">
        <v>87</v>
      </c>
      <c r="M934" t="s">
        <v>34</v>
      </c>
      <c r="N934">
        <v>2</v>
      </c>
      <c r="O934">
        <v>150</v>
      </c>
      <c r="P934">
        <v>5</v>
      </c>
      <c r="Q934">
        <v>285</v>
      </c>
      <c r="R934" t="s">
        <v>69</v>
      </c>
      <c r="S934" t="s">
        <v>48</v>
      </c>
      <c r="T934" t="s">
        <v>49</v>
      </c>
      <c r="U934">
        <v>2</v>
      </c>
      <c r="V934" t="s">
        <v>50</v>
      </c>
      <c r="W934">
        <v>1</v>
      </c>
      <c r="X934">
        <v>5</v>
      </c>
      <c r="Y934" t="s">
        <v>99</v>
      </c>
      <c r="Z934">
        <v>21</v>
      </c>
    </row>
    <row r="935" spans="1:26" x14ac:dyDescent="0.3">
      <c r="A935" t="s">
        <v>471</v>
      </c>
      <c r="B935" s="1">
        <v>46153</v>
      </c>
      <c r="C935" t="s">
        <v>53</v>
      </c>
      <c r="D935" s="2">
        <v>0.88541666666666663</v>
      </c>
      <c r="E935" t="s">
        <v>472</v>
      </c>
      <c r="F935" t="s">
        <v>81</v>
      </c>
      <c r="G935" t="s">
        <v>43</v>
      </c>
      <c r="H935">
        <v>29</v>
      </c>
      <c r="I935" t="s">
        <v>30</v>
      </c>
      <c r="J935" t="s">
        <v>125</v>
      </c>
      <c r="K935" t="s">
        <v>45</v>
      </c>
      <c r="L935" t="s">
        <v>46</v>
      </c>
      <c r="M935" t="s">
        <v>34</v>
      </c>
      <c r="N935">
        <v>1</v>
      </c>
      <c r="O935">
        <v>150</v>
      </c>
      <c r="P935">
        <v>0</v>
      </c>
      <c r="Q935">
        <v>150</v>
      </c>
      <c r="R935" t="s">
        <v>35</v>
      </c>
      <c r="S935" t="s">
        <v>77</v>
      </c>
      <c r="T935" t="s">
        <v>93</v>
      </c>
      <c r="U935">
        <v>2</v>
      </c>
      <c r="V935" t="s">
        <v>50</v>
      </c>
      <c r="W935">
        <v>5</v>
      </c>
      <c r="X935">
        <v>1</v>
      </c>
      <c r="Y935" t="s">
        <v>39</v>
      </c>
      <c r="Z935">
        <v>21</v>
      </c>
    </row>
    <row r="936" spans="1:26" x14ac:dyDescent="0.3">
      <c r="A936" t="s">
        <v>482</v>
      </c>
      <c r="B936" s="1">
        <v>46075</v>
      </c>
      <c r="C936" t="s">
        <v>89</v>
      </c>
      <c r="D936" s="2">
        <v>0.89583333333333337</v>
      </c>
      <c r="E936" t="s">
        <v>377</v>
      </c>
      <c r="F936" t="s">
        <v>81</v>
      </c>
      <c r="G936" t="s">
        <v>29</v>
      </c>
      <c r="H936">
        <v>45</v>
      </c>
      <c r="I936" t="s">
        <v>30</v>
      </c>
      <c r="J936" t="s">
        <v>82</v>
      </c>
      <c r="K936" t="s">
        <v>32</v>
      </c>
      <c r="L936" t="s">
        <v>102</v>
      </c>
      <c r="M936" t="s">
        <v>34</v>
      </c>
      <c r="N936">
        <v>4</v>
      </c>
      <c r="O936">
        <v>220</v>
      </c>
      <c r="P936">
        <v>5</v>
      </c>
      <c r="Q936">
        <v>836</v>
      </c>
      <c r="R936" t="s">
        <v>47</v>
      </c>
      <c r="S936" t="s">
        <v>48</v>
      </c>
      <c r="T936" t="s">
        <v>93</v>
      </c>
      <c r="U936">
        <v>2</v>
      </c>
      <c r="V936" t="s">
        <v>61</v>
      </c>
      <c r="W936">
        <v>2</v>
      </c>
      <c r="X936">
        <v>0</v>
      </c>
      <c r="Y936" t="s">
        <v>115</v>
      </c>
      <c r="Z936">
        <v>21</v>
      </c>
    </row>
    <row r="937" spans="1:26" x14ac:dyDescent="0.3">
      <c r="A937" t="s">
        <v>485</v>
      </c>
      <c r="B937" s="1">
        <v>46116</v>
      </c>
      <c r="C937" t="s">
        <v>64</v>
      </c>
      <c r="D937" s="2">
        <v>0.90625</v>
      </c>
      <c r="E937" t="s">
        <v>486</v>
      </c>
      <c r="F937" t="s">
        <v>107</v>
      </c>
      <c r="G937" t="s">
        <v>43</v>
      </c>
      <c r="H937">
        <v>49</v>
      </c>
      <c r="I937" t="s">
        <v>30</v>
      </c>
      <c r="J937" t="s">
        <v>56</v>
      </c>
      <c r="K937" t="s">
        <v>32</v>
      </c>
      <c r="L937" t="s">
        <v>33</v>
      </c>
      <c r="M937" t="s">
        <v>76</v>
      </c>
      <c r="N937">
        <v>4</v>
      </c>
      <c r="O937">
        <v>180</v>
      </c>
      <c r="P937">
        <v>15</v>
      </c>
      <c r="Q937">
        <v>612</v>
      </c>
      <c r="R937" t="s">
        <v>69</v>
      </c>
      <c r="S937" t="s">
        <v>59</v>
      </c>
      <c r="T937" t="s">
        <v>60</v>
      </c>
      <c r="U937">
        <v>2</v>
      </c>
      <c r="V937" t="s">
        <v>71</v>
      </c>
      <c r="W937">
        <v>4</v>
      </c>
      <c r="X937">
        <v>6</v>
      </c>
      <c r="Y937" t="s">
        <v>72</v>
      </c>
      <c r="Z937">
        <v>21</v>
      </c>
    </row>
    <row r="938" spans="1:26" x14ac:dyDescent="0.3">
      <c r="A938" t="s">
        <v>489</v>
      </c>
      <c r="B938" s="1">
        <v>46181</v>
      </c>
      <c r="C938" t="s">
        <v>26</v>
      </c>
      <c r="D938" s="2">
        <v>0.90625</v>
      </c>
      <c r="E938" t="s">
        <v>490</v>
      </c>
      <c r="F938" t="s">
        <v>110</v>
      </c>
      <c r="G938" t="s">
        <v>29</v>
      </c>
      <c r="H938">
        <v>51</v>
      </c>
      <c r="I938" t="s">
        <v>30</v>
      </c>
      <c r="J938" t="s">
        <v>82</v>
      </c>
      <c r="K938" t="s">
        <v>45</v>
      </c>
      <c r="L938" t="s">
        <v>57</v>
      </c>
      <c r="M938" t="s">
        <v>76</v>
      </c>
      <c r="N938">
        <v>2</v>
      </c>
      <c r="O938">
        <v>220</v>
      </c>
      <c r="P938">
        <v>10</v>
      </c>
      <c r="Q938">
        <v>396</v>
      </c>
      <c r="R938" t="s">
        <v>69</v>
      </c>
      <c r="S938" t="s">
        <v>77</v>
      </c>
      <c r="T938" t="s">
        <v>70</v>
      </c>
      <c r="U938">
        <v>2</v>
      </c>
      <c r="V938" t="s">
        <v>61</v>
      </c>
      <c r="W938">
        <v>6</v>
      </c>
      <c r="X938">
        <v>1</v>
      </c>
      <c r="Y938" t="s">
        <v>39</v>
      </c>
      <c r="Z938">
        <v>21</v>
      </c>
    </row>
    <row r="939" spans="1:26" x14ac:dyDescent="0.3">
      <c r="A939" t="s">
        <v>501</v>
      </c>
      <c r="B939" s="1">
        <v>46093</v>
      </c>
      <c r="C939" t="s">
        <v>95</v>
      </c>
      <c r="D939" s="2">
        <v>0.875</v>
      </c>
      <c r="E939" t="s">
        <v>502</v>
      </c>
      <c r="F939" t="s">
        <v>107</v>
      </c>
      <c r="G939" t="s">
        <v>43</v>
      </c>
      <c r="H939">
        <v>37</v>
      </c>
      <c r="I939" t="s">
        <v>30</v>
      </c>
      <c r="J939" t="s">
        <v>125</v>
      </c>
      <c r="K939" t="s">
        <v>45</v>
      </c>
      <c r="L939" t="s">
        <v>46</v>
      </c>
      <c r="M939" t="s">
        <v>58</v>
      </c>
      <c r="N939">
        <v>3</v>
      </c>
      <c r="O939">
        <v>220</v>
      </c>
      <c r="P939">
        <v>0</v>
      </c>
      <c r="Q939">
        <v>660</v>
      </c>
      <c r="R939" t="s">
        <v>69</v>
      </c>
      <c r="S939" t="s">
        <v>59</v>
      </c>
      <c r="T939" t="s">
        <v>93</v>
      </c>
      <c r="U939">
        <v>2</v>
      </c>
      <c r="V939" t="s">
        <v>38</v>
      </c>
      <c r="W939">
        <v>3</v>
      </c>
      <c r="X939">
        <v>4</v>
      </c>
      <c r="Y939" t="s">
        <v>51</v>
      </c>
      <c r="Z939">
        <v>21</v>
      </c>
    </row>
    <row r="940" spans="1:26" x14ac:dyDescent="0.3">
      <c r="A940" t="s">
        <v>512</v>
      </c>
      <c r="B940" s="1">
        <v>46057</v>
      </c>
      <c r="C940" t="s">
        <v>89</v>
      </c>
      <c r="D940" s="2">
        <v>0.88541666666666663</v>
      </c>
      <c r="E940" t="s">
        <v>122</v>
      </c>
      <c r="F940" t="s">
        <v>91</v>
      </c>
      <c r="G940" t="s">
        <v>43</v>
      </c>
      <c r="H940">
        <v>34</v>
      </c>
      <c r="I940" t="s">
        <v>30</v>
      </c>
      <c r="J940" t="s">
        <v>56</v>
      </c>
      <c r="K940" t="s">
        <v>83</v>
      </c>
      <c r="L940" t="s">
        <v>128</v>
      </c>
      <c r="M940" t="s">
        <v>34</v>
      </c>
      <c r="N940">
        <v>1</v>
      </c>
      <c r="O940">
        <v>180</v>
      </c>
      <c r="P940">
        <v>10</v>
      </c>
      <c r="Q940">
        <v>162</v>
      </c>
      <c r="R940" t="s">
        <v>69</v>
      </c>
      <c r="S940" t="s">
        <v>59</v>
      </c>
      <c r="T940" t="s">
        <v>93</v>
      </c>
      <c r="U940">
        <v>2</v>
      </c>
      <c r="V940" t="s">
        <v>71</v>
      </c>
      <c r="W940">
        <v>2</v>
      </c>
      <c r="X940">
        <v>3</v>
      </c>
      <c r="Y940" t="s">
        <v>62</v>
      </c>
      <c r="Z940">
        <v>21</v>
      </c>
    </row>
    <row r="941" spans="1:26" x14ac:dyDescent="0.3">
      <c r="A941" t="s">
        <v>547</v>
      </c>
      <c r="B941" s="1">
        <v>46168</v>
      </c>
      <c r="C941" t="s">
        <v>53</v>
      </c>
      <c r="D941" s="2">
        <v>0.90625</v>
      </c>
      <c r="E941" t="s">
        <v>484</v>
      </c>
      <c r="F941" t="s">
        <v>42</v>
      </c>
      <c r="G941" t="s">
        <v>29</v>
      </c>
      <c r="H941">
        <v>33</v>
      </c>
      <c r="I941" t="s">
        <v>30</v>
      </c>
      <c r="J941" t="s">
        <v>118</v>
      </c>
      <c r="K941" t="s">
        <v>45</v>
      </c>
      <c r="L941" t="s">
        <v>46</v>
      </c>
      <c r="M941" t="s">
        <v>58</v>
      </c>
      <c r="N941">
        <v>1</v>
      </c>
      <c r="O941">
        <v>250</v>
      </c>
      <c r="P941">
        <v>0</v>
      </c>
      <c r="Q941">
        <v>250</v>
      </c>
      <c r="R941" t="s">
        <v>69</v>
      </c>
      <c r="S941" t="s">
        <v>48</v>
      </c>
      <c r="T941" t="s">
        <v>60</v>
      </c>
      <c r="U941">
        <v>2</v>
      </c>
      <c r="V941" t="s">
        <v>50</v>
      </c>
      <c r="W941">
        <v>5</v>
      </c>
      <c r="X941">
        <v>2</v>
      </c>
      <c r="Y941" t="s">
        <v>78</v>
      </c>
      <c r="Z941">
        <v>21</v>
      </c>
    </row>
    <row r="942" spans="1:26" x14ac:dyDescent="0.3">
      <c r="A942" t="s">
        <v>549</v>
      </c>
      <c r="B942" s="1">
        <v>46060</v>
      </c>
      <c r="C942" t="s">
        <v>89</v>
      </c>
      <c r="D942" s="2">
        <v>0.89583333333333337</v>
      </c>
      <c r="E942" t="s">
        <v>550</v>
      </c>
      <c r="F942" t="s">
        <v>55</v>
      </c>
      <c r="G942" t="s">
        <v>43</v>
      </c>
      <c r="H942">
        <v>54</v>
      </c>
      <c r="I942" t="s">
        <v>30</v>
      </c>
      <c r="J942" t="s">
        <v>44</v>
      </c>
      <c r="K942" t="s">
        <v>67</v>
      </c>
      <c r="L942" t="s">
        <v>87</v>
      </c>
      <c r="M942" t="s">
        <v>58</v>
      </c>
      <c r="N942">
        <v>3</v>
      </c>
      <c r="O942">
        <v>250</v>
      </c>
      <c r="P942">
        <v>10</v>
      </c>
      <c r="Q942">
        <v>675</v>
      </c>
      <c r="R942" t="s">
        <v>47</v>
      </c>
      <c r="S942" t="s">
        <v>36</v>
      </c>
      <c r="T942" t="s">
        <v>37</v>
      </c>
      <c r="U942">
        <v>2</v>
      </c>
      <c r="V942" t="s">
        <v>71</v>
      </c>
      <c r="W942">
        <v>2</v>
      </c>
      <c r="X942">
        <v>6</v>
      </c>
      <c r="Y942" t="s">
        <v>72</v>
      </c>
      <c r="Z942">
        <v>21</v>
      </c>
    </row>
    <row r="943" spans="1:26" x14ac:dyDescent="0.3">
      <c r="A943" t="s">
        <v>552</v>
      </c>
      <c r="B943" s="1">
        <v>46080</v>
      </c>
      <c r="C943" t="s">
        <v>89</v>
      </c>
      <c r="D943" s="2">
        <v>0.875</v>
      </c>
      <c r="E943" t="s">
        <v>553</v>
      </c>
      <c r="F943" t="s">
        <v>28</v>
      </c>
      <c r="G943" t="s">
        <v>29</v>
      </c>
      <c r="H943">
        <v>27</v>
      </c>
      <c r="I943" t="s">
        <v>30</v>
      </c>
      <c r="J943" t="s">
        <v>44</v>
      </c>
      <c r="K943" t="s">
        <v>83</v>
      </c>
      <c r="L943" t="s">
        <v>92</v>
      </c>
      <c r="M943" t="s">
        <v>76</v>
      </c>
      <c r="N943">
        <v>1</v>
      </c>
      <c r="O943">
        <v>220</v>
      </c>
      <c r="P943">
        <v>0</v>
      </c>
      <c r="Q943">
        <v>220</v>
      </c>
      <c r="R943" t="s">
        <v>35</v>
      </c>
      <c r="S943" t="s">
        <v>36</v>
      </c>
      <c r="T943" t="s">
        <v>60</v>
      </c>
      <c r="U943">
        <v>2</v>
      </c>
      <c r="V943" t="s">
        <v>71</v>
      </c>
      <c r="W943">
        <v>2</v>
      </c>
      <c r="X943">
        <v>5</v>
      </c>
      <c r="Y943" t="s">
        <v>99</v>
      </c>
      <c r="Z943">
        <v>21</v>
      </c>
    </row>
    <row r="944" spans="1:26" x14ac:dyDescent="0.3">
      <c r="A944" t="s">
        <v>565</v>
      </c>
      <c r="B944" s="1">
        <v>46161</v>
      </c>
      <c r="C944" t="s">
        <v>53</v>
      </c>
      <c r="D944" s="2">
        <v>0.90625</v>
      </c>
      <c r="E944" t="s">
        <v>566</v>
      </c>
      <c r="F944" t="s">
        <v>75</v>
      </c>
      <c r="G944" t="s">
        <v>29</v>
      </c>
      <c r="H944">
        <v>48</v>
      </c>
      <c r="I944" t="s">
        <v>30</v>
      </c>
      <c r="J944" t="s">
        <v>82</v>
      </c>
      <c r="K944" t="s">
        <v>32</v>
      </c>
      <c r="L944" t="s">
        <v>102</v>
      </c>
      <c r="M944" t="s">
        <v>58</v>
      </c>
      <c r="N944">
        <v>1</v>
      </c>
      <c r="O944">
        <v>180</v>
      </c>
      <c r="P944">
        <v>15</v>
      </c>
      <c r="Q944">
        <v>153</v>
      </c>
      <c r="R944" t="s">
        <v>69</v>
      </c>
      <c r="S944" t="s">
        <v>36</v>
      </c>
      <c r="T944" t="s">
        <v>49</v>
      </c>
      <c r="U944">
        <v>2</v>
      </c>
      <c r="V944" t="s">
        <v>61</v>
      </c>
      <c r="W944">
        <v>5</v>
      </c>
      <c r="X944">
        <v>2</v>
      </c>
      <c r="Y944" t="s">
        <v>78</v>
      </c>
      <c r="Z944">
        <v>21</v>
      </c>
    </row>
    <row r="945" spans="1:26" x14ac:dyDescent="0.3">
      <c r="A945" t="s">
        <v>568</v>
      </c>
      <c r="B945" s="1">
        <v>46104</v>
      </c>
      <c r="C945" t="s">
        <v>95</v>
      </c>
      <c r="D945" s="2">
        <v>0.89583333333333337</v>
      </c>
      <c r="E945" t="s">
        <v>469</v>
      </c>
      <c r="F945" t="s">
        <v>42</v>
      </c>
      <c r="G945" t="s">
        <v>43</v>
      </c>
      <c r="H945">
        <v>54</v>
      </c>
      <c r="I945" t="s">
        <v>30</v>
      </c>
      <c r="J945" t="s">
        <v>125</v>
      </c>
      <c r="K945" t="s">
        <v>45</v>
      </c>
      <c r="L945" t="s">
        <v>57</v>
      </c>
      <c r="M945" t="s">
        <v>76</v>
      </c>
      <c r="N945">
        <v>4</v>
      </c>
      <c r="O945">
        <v>150</v>
      </c>
      <c r="P945">
        <v>0</v>
      </c>
      <c r="Q945">
        <v>600</v>
      </c>
      <c r="R945" t="s">
        <v>47</v>
      </c>
      <c r="S945" t="s">
        <v>36</v>
      </c>
      <c r="T945" t="s">
        <v>49</v>
      </c>
      <c r="U945">
        <v>2</v>
      </c>
      <c r="V945" t="s">
        <v>38</v>
      </c>
      <c r="W945">
        <v>3</v>
      </c>
      <c r="X945">
        <v>1</v>
      </c>
      <c r="Y945" t="s">
        <v>39</v>
      </c>
      <c r="Z945">
        <v>21</v>
      </c>
    </row>
    <row r="946" spans="1:26" x14ac:dyDescent="0.3">
      <c r="A946" t="s">
        <v>572</v>
      </c>
      <c r="B946" s="1">
        <v>46061</v>
      </c>
      <c r="C946" t="s">
        <v>89</v>
      </c>
      <c r="D946" s="2">
        <v>0.89583333333333337</v>
      </c>
      <c r="E946" t="s">
        <v>573</v>
      </c>
      <c r="F946" t="s">
        <v>28</v>
      </c>
      <c r="G946" t="s">
        <v>43</v>
      </c>
      <c r="H946">
        <v>50</v>
      </c>
      <c r="I946" t="s">
        <v>30</v>
      </c>
      <c r="J946" t="s">
        <v>31</v>
      </c>
      <c r="K946" t="s">
        <v>67</v>
      </c>
      <c r="L946" t="s">
        <v>68</v>
      </c>
      <c r="M946" t="s">
        <v>58</v>
      </c>
      <c r="N946">
        <v>3</v>
      </c>
      <c r="O946">
        <v>220</v>
      </c>
      <c r="P946">
        <v>5</v>
      </c>
      <c r="Q946">
        <v>627</v>
      </c>
      <c r="R946" t="s">
        <v>47</v>
      </c>
      <c r="S946" t="s">
        <v>59</v>
      </c>
      <c r="T946" t="s">
        <v>37</v>
      </c>
      <c r="U946">
        <v>2</v>
      </c>
      <c r="V946" t="s">
        <v>71</v>
      </c>
      <c r="W946">
        <v>2</v>
      </c>
      <c r="X946">
        <v>0</v>
      </c>
      <c r="Y946" t="s">
        <v>115</v>
      </c>
      <c r="Z946">
        <v>21</v>
      </c>
    </row>
    <row r="947" spans="1:26" x14ac:dyDescent="0.3">
      <c r="A947" t="s">
        <v>582</v>
      </c>
      <c r="B947" s="1">
        <v>46080</v>
      </c>
      <c r="C947" t="s">
        <v>89</v>
      </c>
      <c r="D947" s="2">
        <v>0.89583333333333337</v>
      </c>
      <c r="E947" t="s">
        <v>391</v>
      </c>
      <c r="F947" t="s">
        <v>28</v>
      </c>
      <c r="G947" t="s">
        <v>29</v>
      </c>
      <c r="H947">
        <v>44</v>
      </c>
      <c r="I947" t="s">
        <v>30</v>
      </c>
      <c r="J947" t="s">
        <v>118</v>
      </c>
      <c r="K947" t="s">
        <v>67</v>
      </c>
      <c r="L947" t="s">
        <v>87</v>
      </c>
      <c r="M947" t="s">
        <v>58</v>
      </c>
      <c r="N947">
        <v>2</v>
      </c>
      <c r="O947">
        <v>220</v>
      </c>
      <c r="P947">
        <v>5</v>
      </c>
      <c r="Q947">
        <v>418</v>
      </c>
      <c r="R947" t="s">
        <v>47</v>
      </c>
      <c r="S947" t="s">
        <v>77</v>
      </c>
      <c r="T947" t="s">
        <v>60</v>
      </c>
      <c r="U947">
        <v>2</v>
      </c>
      <c r="V947" t="s">
        <v>50</v>
      </c>
      <c r="W947">
        <v>2</v>
      </c>
      <c r="X947">
        <v>5</v>
      </c>
      <c r="Y947" t="s">
        <v>99</v>
      </c>
      <c r="Z947">
        <v>21</v>
      </c>
    </row>
    <row r="948" spans="1:26" x14ac:dyDescent="0.3">
      <c r="A948" t="s">
        <v>587</v>
      </c>
      <c r="B948" s="1">
        <v>46090</v>
      </c>
      <c r="C948" t="s">
        <v>95</v>
      </c>
      <c r="D948" s="2">
        <v>0.88541666666666663</v>
      </c>
      <c r="E948" t="s">
        <v>588</v>
      </c>
      <c r="F948" t="s">
        <v>110</v>
      </c>
      <c r="G948" t="s">
        <v>43</v>
      </c>
      <c r="H948">
        <v>48</v>
      </c>
      <c r="I948" t="s">
        <v>30</v>
      </c>
      <c r="J948" t="s">
        <v>31</v>
      </c>
      <c r="K948" t="s">
        <v>83</v>
      </c>
      <c r="L948" t="s">
        <v>137</v>
      </c>
      <c r="M948" t="s">
        <v>34</v>
      </c>
      <c r="N948">
        <v>3</v>
      </c>
      <c r="O948">
        <v>250</v>
      </c>
      <c r="P948">
        <v>0</v>
      </c>
      <c r="Q948">
        <v>750</v>
      </c>
      <c r="R948" t="s">
        <v>35</v>
      </c>
      <c r="S948" t="s">
        <v>48</v>
      </c>
      <c r="T948" t="s">
        <v>49</v>
      </c>
      <c r="U948">
        <v>1</v>
      </c>
      <c r="V948" t="s">
        <v>71</v>
      </c>
      <c r="W948">
        <v>3</v>
      </c>
      <c r="X948">
        <v>1</v>
      </c>
      <c r="Y948" t="s">
        <v>39</v>
      </c>
      <c r="Z948">
        <v>21</v>
      </c>
    </row>
    <row r="949" spans="1:26" x14ac:dyDescent="0.3">
      <c r="A949" t="s">
        <v>652</v>
      </c>
      <c r="B949" s="1">
        <v>46025</v>
      </c>
      <c r="C949" t="s">
        <v>124</v>
      </c>
      <c r="D949" s="2">
        <v>0.875</v>
      </c>
      <c r="E949" t="s">
        <v>139</v>
      </c>
      <c r="F949" t="s">
        <v>91</v>
      </c>
      <c r="G949" t="s">
        <v>43</v>
      </c>
      <c r="H949">
        <v>41</v>
      </c>
      <c r="I949" t="s">
        <v>30</v>
      </c>
      <c r="J949" t="s">
        <v>125</v>
      </c>
      <c r="K949" t="s">
        <v>32</v>
      </c>
      <c r="L949" t="s">
        <v>33</v>
      </c>
      <c r="M949" t="s">
        <v>34</v>
      </c>
      <c r="N949">
        <v>3</v>
      </c>
      <c r="O949">
        <v>120</v>
      </c>
      <c r="P949">
        <v>15</v>
      </c>
      <c r="Q949">
        <v>306</v>
      </c>
      <c r="R949" t="s">
        <v>47</v>
      </c>
      <c r="S949" t="s">
        <v>36</v>
      </c>
      <c r="T949" t="s">
        <v>70</v>
      </c>
      <c r="U949">
        <v>1</v>
      </c>
      <c r="V949" t="s">
        <v>61</v>
      </c>
      <c r="W949">
        <v>1</v>
      </c>
      <c r="X949">
        <v>6</v>
      </c>
      <c r="Y949" t="s">
        <v>72</v>
      </c>
      <c r="Z949">
        <v>21</v>
      </c>
    </row>
    <row r="950" spans="1:26" x14ac:dyDescent="0.3">
      <c r="A950" t="s">
        <v>692</v>
      </c>
      <c r="B950" s="1">
        <v>46074</v>
      </c>
      <c r="C950" t="s">
        <v>89</v>
      </c>
      <c r="D950" s="2">
        <v>0.90625</v>
      </c>
      <c r="E950" t="s">
        <v>400</v>
      </c>
      <c r="F950" t="s">
        <v>81</v>
      </c>
      <c r="G950" t="s">
        <v>43</v>
      </c>
      <c r="H950">
        <v>53</v>
      </c>
      <c r="I950" t="s">
        <v>30</v>
      </c>
      <c r="J950" t="s">
        <v>150</v>
      </c>
      <c r="K950" t="s">
        <v>83</v>
      </c>
      <c r="L950" t="s">
        <v>175</v>
      </c>
      <c r="M950" t="s">
        <v>76</v>
      </c>
      <c r="N950">
        <v>4</v>
      </c>
      <c r="O950">
        <v>150</v>
      </c>
      <c r="P950">
        <v>0</v>
      </c>
      <c r="Q950">
        <v>600</v>
      </c>
      <c r="R950" t="s">
        <v>35</v>
      </c>
      <c r="S950" t="s">
        <v>36</v>
      </c>
      <c r="T950" t="s">
        <v>37</v>
      </c>
      <c r="U950">
        <v>1</v>
      </c>
      <c r="V950" t="s">
        <v>38</v>
      </c>
      <c r="W950">
        <v>2</v>
      </c>
      <c r="X950">
        <v>6</v>
      </c>
      <c r="Y950" t="s">
        <v>72</v>
      </c>
      <c r="Z950">
        <v>21</v>
      </c>
    </row>
    <row r="951" spans="1:26" x14ac:dyDescent="0.3">
      <c r="A951" t="s">
        <v>694</v>
      </c>
      <c r="B951" s="1">
        <v>46087</v>
      </c>
      <c r="C951" t="s">
        <v>95</v>
      </c>
      <c r="D951" s="2">
        <v>0.89583333333333337</v>
      </c>
      <c r="E951" t="s">
        <v>139</v>
      </c>
      <c r="F951" t="s">
        <v>131</v>
      </c>
      <c r="G951" t="s">
        <v>29</v>
      </c>
      <c r="H951">
        <v>35</v>
      </c>
      <c r="I951" t="s">
        <v>30</v>
      </c>
      <c r="J951" t="s">
        <v>150</v>
      </c>
      <c r="K951" t="s">
        <v>67</v>
      </c>
      <c r="L951" t="s">
        <v>68</v>
      </c>
      <c r="M951" t="s">
        <v>76</v>
      </c>
      <c r="N951">
        <v>2</v>
      </c>
      <c r="O951">
        <v>200</v>
      </c>
      <c r="P951">
        <v>15</v>
      </c>
      <c r="Q951">
        <v>340</v>
      </c>
      <c r="R951" t="s">
        <v>69</v>
      </c>
      <c r="S951" t="s">
        <v>48</v>
      </c>
      <c r="T951" t="s">
        <v>93</v>
      </c>
      <c r="U951">
        <v>1</v>
      </c>
      <c r="V951" t="s">
        <v>61</v>
      </c>
      <c r="W951">
        <v>3</v>
      </c>
      <c r="X951">
        <v>5</v>
      </c>
      <c r="Y951" t="s">
        <v>99</v>
      </c>
      <c r="Z951">
        <v>21</v>
      </c>
    </row>
    <row r="952" spans="1:26" x14ac:dyDescent="0.3">
      <c r="A952" t="s">
        <v>733</v>
      </c>
      <c r="B952" s="1">
        <v>46053</v>
      </c>
      <c r="C952" t="s">
        <v>124</v>
      </c>
      <c r="D952" s="2">
        <v>0.89583333333333337</v>
      </c>
      <c r="E952" t="s">
        <v>288</v>
      </c>
      <c r="F952" t="s">
        <v>28</v>
      </c>
      <c r="G952" t="s">
        <v>43</v>
      </c>
      <c r="H952">
        <v>31</v>
      </c>
      <c r="I952" t="s">
        <v>30</v>
      </c>
      <c r="J952" t="s">
        <v>125</v>
      </c>
      <c r="K952" t="s">
        <v>32</v>
      </c>
      <c r="L952" t="s">
        <v>102</v>
      </c>
      <c r="M952" t="s">
        <v>76</v>
      </c>
      <c r="N952">
        <v>3</v>
      </c>
      <c r="O952">
        <v>220</v>
      </c>
      <c r="P952">
        <v>10</v>
      </c>
      <c r="Q952">
        <v>594</v>
      </c>
      <c r="R952" t="s">
        <v>69</v>
      </c>
      <c r="S952" t="s">
        <v>48</v>
      </c>
      <c r="T952" t="s">
        <v>70</v>
      </c>
      <c r="U952">
        <v>1</v>
      </c>
      <c r="V952" t="s">
        <v>38</v>
      </c>
      <c r="W952">
        <v>1</v>
      </c>
      <c r="X952">
        <v>6</v>
      </c>
      <c r="Y952" t="s">
        <v>72</v>
      </c>
      <c r="Z952">
        <v>21</v>
      </c>
    </row>
    <row r="953" spans="1:26" x14ac:dyDescent="0.3">
      <c r="A953" t="s">
        <v>744</v>
      </c>
      <c r="B953" s="1">
        <v>46030</v>
      </c>
      <c r="C953" t="s">
        <v>124</v>
      </c>
      <c r="D953" s="2">
        <v>0.89583333333333337</v>
      </c>
      <c r="E953" t="s">
        <v>434</v>
      </c>
      <c r="F953" t="s">
        <v>110</v>
      </c>
      <c r="G953" t="s">
        <v>29</v>
      </c>
      <c r="H953">
        <v>49</v>
      </c>
      <c r="I953" t="s">
        <v>30</v>
      </c>
      <c r="J953" t="s">
        <v>118</v>
      </c>
      <c r="K953" t="s">
        <v>67</v>
      </c>
      <c r="L953" t="s">
        <v>87</v>
      </c>
      <c r="M953" t="s">
        <v>34</v>
      </c>
      <c r="N953">
        <v>1</v>
      </c>
      <c r="O953">
        <v>250</v>
      </c>
      <c r="P953">
        <v>15</v>
      </c>
      <c r="Q953">
        <v>212.5</v>
      </c>
      <c r="R953" t="s">
        <v>35</v>
      </c>
      <c r="S953" t="s">
        <v>36</v>
      </c>
      <c r="T953" t="s">
        <v>70</v>
      </c>
      <c r="U953">
        <v>1</v>
      </c>
      <c r="V953" t="s">
        <v>38</v>
      </c>
      <c r="W953">
        <v>1</v>
      </c>
      <c r="X953">
        <v>4</v>
      </c>
      <c r="Y953" t="s">
        <v>51</v>
      </c>
      <c r="Z953">
        <v>21</v>
      </c>
    </row>
    <row r="954" spans="1:26" x14ac:dyDescent="0.3">
      <c r="A954" t="s">
        <v>762</v>
      </c>
      <c r="B954" s="1">
        <v>46152</v>
      </c>
      <c r="C954" t="s">
        <v>53</v>
      </c>
      <c r="D954" s="2">
        <v>0.875</v>
      </c>
      <c r="E954" t="s">
        <v>763</v>
      </c>
      <c r="F954" t="s">
        <v>110</v>
      </c>
      <c r="G954" t="s">
        <v>43</v>
      </c>
      <c r="H954">
        <v>44</v>
      </c>
      <c r="I954" t="s">
        <v>30</v>
      </c>
      <c r="J954" t="s">
        <v>56</v>
      </c>
      <c r="K954" t="s">
        <v>45</v>
      </c>
      <c r="L954" t="s">
        <v>57</v>
      </c>
      <c r="M954" t="s">
        <v>58</v>
      </c>
      <c r="N954">
        <v>1</v>
      </c>
      <c r="O954">
        <v>220</v>
      </c>
      <c r="P954">
        <v>0</v>
      </c>
      <c r="Q954">
        <v>220</v>
      </c>
      <c r="R954" t="s">
        <v>35</v>
      </c>
      <c r="S954" t="s">
        <v>48</v>
      </c>
      <c r="T954" t="s">
        <v>70</v>
      </c>
      <c r="U954">
        <v>1</v>
      </c>
      <c r="V954" t="s">
        <v>61</v>
      </c>
      <c r="W954">
        <v>5</v>
      </c>
      <c r="X954">
        <v>0</v>
      </c>
      <c r="Y954" t="s">
        <v>115</v>
      </c>
      <c r="Z954">
        <v>21</v>
      </c>
    </row>
    <row r="955" spans="1:26" x14ac:dyDescent="0.3">
      <c r="A955" t="s">
        <v>785</v>
      </c>
      <c r="B955" s="1">
        <v>46034</v>
      </c>
      <c r="C955" t="s">
        <v>124</v>
      </c>
      <c r="D955" s="2">
        <v>0.90625</v>
      </c>
      <c r="E955" t="s">
        <v>576</v>
      </c>
      <c r="F955" t="s">
        <v>55</v>
      </c>
      <c r="G955" t="s">
        <v>43</v>
      </c>
      <c r="H955">
        <v>45</v>
      </c>
      <c r="I955" t="s">
        <v>30</v>
      </c>
      <c r="J955" t="s">
        <v>125</v>
      </c>
      <c r="K955" t="s">
        <v>32</v>
      </c>
      <c r="L955" t="s">
        <v>33</v>
      </c>
      <c r="M955" t="s">
        <v>76</v>
      </c>
      <c r="N955">
        <v>3</v>
      </c>
      <c r="O955">
        <v>220</v>
      </c>
      <c r="P955">
        <v>15</v>
      </c>
      <c r="Q955">
        <v>561</v>
      </c>
      <c r="R955" t="s">
        <v>47</v>
      </c>
      <c r="S955" t="s">
        <v>48</v>
      </c>
      <c r="T955" t="s">
        <v>60</v>
      </c>
      <c r="U955">
        <v>4</v>
      </c>
      <c r="V955" t="s">
        <v>50</v>
      </c>
      <c r="W955">
        <v>1</v>
      </c>
      <c r="X955">
        <v>1</v>
      </c>
      <c r="Y955" t="s">
        <v>39</v>
      </c>
      <c r="Z955">
        <v>21</v>
      </c>
    </row>
    <row r="956" spans="1:26" x14ac:dyDescent="0.3">
      <c r="A956" t="s">
        <v>832</v>
      </c>
      <c r="B956" s="1">
        <v>46102</v>
      </c>
      <c r="C956" t="s">
        <v>95</v>
      </c>
      <c r="D956" s="2">
        <v>0.875</v>
      </c>
      <c r="E956" t="s">
        <v>833</v>
      </c>
      <c r="F956" t="s">
        <v>81</v>
      </c>
      <c r="G956" t="s">
        <v>29</v>
      </c>
      <c r="H956">
        <v>40</v>
      </c>
      <c r="I956" t="s">
        <v>30</v>
      </c>
      <c r="J956" t="s">
        <v>56</v>
      </c>
      <c r="K956" t="s">
        <v>32</v>
      </c>
      <c r="L956" t="s">
        <v>33</v>
      </c>
      <c r="M956" t="s">
        <v>58</v>
      </c>
      <c r="N956">
        <v>2</v>
      </c>
      <c r="O956">
        <v>150</v>
      </c>
      <c r="P956">
        <v>5</v>
      </c>
      <c r="Q956">
        <v>285</v>
      </c>
      <c r="R956" t="s">
        <v>47</v>
      </c>
      <c r="S956" t="s">
        <v>36</v>
      </c>
      <c r="T956" t="s">
        <v>37</v>
      </c>
      <c r="U956">
        <v>4</v>
      </c>
      <c r="V956" t="s">
        <v>50</v>
      </c>
      <c r="W956">
        <v>3</v>
      </c>
      <c r="X956">
        <v>6</v>
      </c>
      <c r="Y956" t="s">
        <v>72</v>
      </c>
      <c r="Z956">
        <v>21</v>
      </c>
    </row>
    <row r="957" spans="1:26" x14ac:dyDescent="0.3">
      <c r="A957" t="s">
        <v>849</v>
      </c>
      <c r="B957" s="1">
        <v>46183</v>
      </c>
      <c r="C957" t="s">
        <v>26</v>
      </c>
      <c r="D957" s="2">
        <v>0.89583333333333337</v>
      </c>
      <c r="E957" t="s">
        <v>626</v>
      </c>
      <c r="F957" t="s">
        <v>107</v>
      </c>
      <c r="G957" t="s">
        <v>29</v>
      </c>
      <c r="H957">
        <v>44</v>
      </c>
      <c r="I957" t="s">
        <v>30</v>
      </c>
      <c r="J957" t="s">
        <v>125</v>
      </c>
      <c r="K957" t="s">
        <v>67</v>
      </c>
      <c r="L957" t="s">
        <v>87</v>
      </c>
      <c r="M957" t="s">
        <v>34</v>
      </c>
      <c r="N957">
        <v>3</v>
      </c>
      <c r="O957">
        <v>220</v>
      </c>
      <c r="P957">
        <v>0</v>
      </c>
      <c r="Q957">
        <v>660</v>
      </c>
      <c r="R957" t="s">
        <v>35</v>
      </c>
      <c r="S957" t="s">
        <v>77</v>
      </c>
      <c r="T957" t="s">
        <v>60</v>
      </c>
      <c r="U957">
        <v>4</v>
      </c>
      <c r="V957" t="s">
        <v>50</v>
      </c>
      <c r="W957">
        <v>6</v>
      </c>
      <c r="X957">
        <v>3</v>
      </c>
      <c r="Y957" t="s">
        <v>62</v>
      </c>
      <c r="Z957">
        <v>21</v>
      </c>
    </row>
    <row r="958" spans="1:26" x14ac:dyDescent="0.3">
      <c r="A958" t="s">
        <v>850</v>
      </c>
      <c r="B958" s="1">
        <v>46104</v>
      </c>
      <c r="C958" t="s">
        <v>95</v>
      </c>
      <c r="D958" s="2">
        <v>0.89583333333333337</v>
      </c>
      <c r="E958" t="s">
        <v>285</v>
      </c>
      <c r="F958" t="s">
        <v>66</v>
      </c>
      <c r="G958" t="s">
        <v>29</v>
      </c>
      <c r="H958">
        <v>26</v>
      </c>
      <c r="I958" t="s">
        <v>30</v>
      </c>
      <c r="J958" t="s">
        <v>82</v>
      </c>
      <c r="K958" t="s">
        <v>67</v>
      </c>
      <c r="L958" t="s">
        <v>87</v>
      </c>
      <c r="M958" t="s">
        <v>76</v>
      </c>
      <c r="N958">
        <v>2</v>
      </c>
      <c r="O958">
        <v>250</v>
      </c>
      <c r="P958">
        <v>10</v>
      </c>
      <c r="Q958">
        <v>450</v>
      </c>
      <c r="R958" t="s">
        <v>35</v>
      </c>
      <c r="S958" t="s">
        <v>77</v>
      </c>
      <c r="T958" t="s">
        <v>93</v>
      </c>
      <c r="U958">
        <v>4</v>
      </c>
      <c r="V958" t="s">
        <v>71</v>
      </c>
      <c r="W958">
        <v>3</v>
      </c>
      <c r="X958">
        <v>1</v>
      </c>
      <c r="Y958" t="s">
        <v>39</v>
      </c>
      <c r="Z958">
        <v>21</v>
      </c>
    </row>
    <row r="959" spans="1:26" x14ac:dyDescent="0.3">
      <c r="A959" t="s">
        <v>870</v>
      </c>
      <c r="B959" s="1">
        <v>46083</v>
      </c>
      <c r="C959" t="s">
        <v>95</v>
      </c>
      <c r="D959" s="2">
        <v>0.875</v>
      </c>
      <c r="E959" t="s">
        <v>373</v>
      </c>
      <c r="F959" t="s">
        <v>110</v>
      </c>
      <c r="G959" t="s">
        <v>43</v>
      </c>
      <c r="H959">
        <v>42</v>
      </c>
      <c r="I959" t="s">
        <v>30</v>
      </c>
      <c r="J959" t="s">
        <v>118</v>
      </c>
      <c r="K959" t="s">
        <v>45</v>
      </c>
      <c r="L959" t="s">
        <v>57</v>
      </c>
      <c r="M959" t="s">
        <v>58</v>
      </c>
      <c r="N959">
        <v>2</v>
      </c>
      <c r="O959">
        <v>250</v>
      </c>
      <c r="P959">
        <v>0</v>
      </c>
      <c r="Q959">
        <v>500</v>
      </c>
      <c r="R959" t="s">
        <v>47</v>
      </c>
      <c r="S959" t="s">
        <v>59</v>
      </c>
      <c r="T959" t="s">
        <v>93</v>
      </c>
      <c r="U959">
        <v>4</v>
      </c>
      <c r="V959" t="s">
        <v>50</v>
      </c>
      <c r="W959">
        <v>3</v>
      </c>
      <c r="X959">
        <v>1</v>
      </c>
      <c r="Y959" t="s">
        <v>39</v>
      </c>
      <c r="Z959">
        <v>21</v>
      </c>
    </row>
    <row r="960" spans="1:26" x14ac:dyDescent="0.3">
      <c r="A960" t="s">
        <v>907</v>
      </c>
      <c r="B960" s="1">
        <v>46101</v>
      </c>
      <c r="C960" t="s">
        <v>95</v>
      </c>
      <c r="D960" s="2">
        <v>0.90625</v>
      </c>
      <c r="E960" t="s">
        <v>251</v>
      </c>
      <c r="F960" t="s">
        <v>55</v>
      </c>
      <c r="G960" t="s">
        <v>29</v>
      </c>
      <c r="H960">
        <v>48</v>
      </c>
      <c r="I960" t="s">
        <v>30</v>
      </c>
      <c r="J960" t="s">
        <v>44</v>
      </c>
      <c r="K960" t="s">
        <v>32</v>
      </c>
      <c r="L960" t="s">
        <v>102</v>
      </c>
      <c r="M960" t="s">
        <v>58</v>
      </c>
      <c r="N960">
        <v>2</v>
      </c>
      <c r="O960">
        <v>220</v>
      </c>
      <c r="P960">
        <v>5</v>
      </c>
      <c r="Q960">
        <v>418</v>
      </c>
      <c r="R960" t="s">
        <v>69</v>
      </c>
      <c r="S960" t="s">
        <v>36</v>
      </c>
      <c r="T960" t="s">
        <v>49</v>
      </c>
      <c r="U960">
        <v>4</v>
      </c>
      <c r="V960" t="s">
        <v>50</v>
      </c>
      <c r="W960">
        <v>3</v>
      </c>
      <c r="X960">
        <v>5</v>
      </c>
      <c r="Y960" t="s">
        <v>99</v>
      </c>
      <c r="Z960">
        <v>21</v>
      </c>
    </row>
    <row r="961" spans="1:26" x14ac:dyDescent="0.3">
      <c r="A961" t="s">
        <v>915</v>
      </c>
      <c r="B961" s="1">
        <v>46166</v>
      </c>
      <c r="C961" t="s">
        <v>53</v>
      </c>
      <c r="D961" s="2">
        <v>0.90625</v>
      </c>
      <c r="E961" t="s">
        <v>664</v>
      </c>
      <c r="F961" t="s">
        <v>28</v>
      </c>
      <c r="G961" t="s">
        <v>29</v>
      </c>
      <c r="H961">
        <v>46</v>
      </c>
      <c r="I961" t="s">
        <v>30</v>
      </c>
      <c r="J961" t="s">
        <v>150</v>
      </c>
      <c r="K961" t="s">
        <v>83</v>
      </c>
      <c r="L961" t="s">
        <v>92</v>
      </c>
      <c r="M961" t="s">
        <v>58</v>
      </c>
      <c r="N961">
        <v>1</v>
      </c>
      <c r="O961">
        <v>120</v>
      </c>
      <c r="P961">
        <v>10</v>
      </c>
      <c r="Q961">
        <v>108</v>
      </c>
      <c r="R961" t="s">
        <v>69</v>
      </c>
      <c r="S961" t="s">
        <v>77</v>
      </c>
      <c r="T961" t="s">
        <v>49</v>
      </c>
      <c r="U961">
        <v>4</v>
      </c>
      <c r="V961" t="s">
        <v>50</v>
      </c>
      <c r="W961">
        <v>5</v>
      </c>
      <c r="X961">
        <v>0</v>
      </c>
      <c r="Y961" t="s">
        <v>115</v>
      </c>
      <c r="Z961">
        <v>21</v>
      </c>
    </row>
    <row r="962" spans="1:26" x14ac:dyDescent="0.3">
      <c r="A962" t="s">
        <v>935</v>
      </c>
      <c r="B962" s="1">
        <v>46072</v>
      </c>
      <c r="C962" t="s">
        <v>89</v>
      </c>
      <c r="D962" s="2">
        <v>0.90625</v>
      </c>
      <c r="E962" t="s">
        <v>936</v>
      </c>
      <c r="F962" t="s">
        <v>91</v>
      </c>
      <c r="G962" t="s">
        <v>43</v>
      </c>
      <c r="H962">
        <v>39</v>
      </c>
      <c r="I962" t="s">
        <v>30</v>
      </c>
      <c r="J962" t="s">
        <v>125</v>
      </c>
      <c r="K962" t="s">
        <v>32</v>
      </c>
      <c r="L962" t="s">
        <v>102</v>
      </c>
      <c r="M962" t="s">
        <v>34</v>
      </c>
      <c r="N962">
        <v>4</v>
      </c>
      <c r="O962">
        <v>250</v>
      </c>
      <c r="P962">
        <v>5</v>
      </c>
      <c r="Q962">
        <v>950</v>
      </c>
      <c r="R962" t="s">
        <v>47</v>
      </c>
      <c r="S962" t="s">
        <v>48</v>
      </c>
      <c r="T962" t="s">
        <v>93</v>
      </c>
      <c r="U962">
        <v>4</v>
      </c>
      <c r="V962" t="s">
        <v>71</v>
      </c>
      <c r="W962">
        <v>2</v>
      </c>
      <c r="X962">
        <v>4</v>
      </c>
      <c r="Y962" t="s">
        <v>51</v>
      </c>
      <c r="Z962">
        <v>21</v>
      </c>
    </row>
    <row r="963" spans="1:26" x14ac:dyDescent="0.3">
      <c r="A963" t="s">
        <v>937</v>
      </c>
      <c r="B963" s="1">
        <v>46028</v>
      </c>
      <c r="C963" t="s">
        <v>124</v>
      </c>
      <c r="D963" s="2">
        <v>0.875</v>
      </c>
      <c r="E963" t="s">
        <v>938</v>
      </c>
      <c r="F963" t="s">
        <v>107</v>
      </c>
      <c r="G963" t="s">
        <v>43</v>
      </c>
      <c r="H963">
        <v>53</v>
      </c>
      <c r="I963" t="s">
        <v>30</v>
      </c>
      <c r="J963" t="s">
        <v>118</v>
      </c>
      <c r="K963" t="s">
        <v>32</v>
      </c>
      <c r="L963" t="s">
        <v>33</v>
      </c>
      <c r="M963" t="s">
        <v>58</v>
      </c>
      <c r="N963">
        <v>2</v>
      </c>
      <c r="O963">
        <v>220</v>
      </c>
      <c r="P963">
        <v>0</v>
      </c>
      <c r="Q963">
        <v>440</v>
      </c>
      <c r="R963" t="s">
        <v>47</v>
      </c>
      <c r="S963" t="s">
        <v>48</v>
      </c>
      <c r="T963" t="s">
        <v>93</v>
      </c>
      <c r="U963">
        <v>4</v>
      </c>
      <c r="V963" t="s">
        <v>50</v>
      </c>
      <c r="W963">
        <v>1</v>
      </c>
      <c r="X963">
        <v>2</v>
      </c>
      <c r="Y963" t="s">
        <v>78</v>
      </c>
      <c r="Z963">
        <v>21</v>
      </c>
    </row>
    <row r="964" spans="1:26" x14ac:dyDescent="0.3">
      <c r="A964" t="s">
        <v>951</v>
      </c>
      <c r="B964" s="1">
        <v>46074</v>
      </c>
      <c r="C964" t="s">
        <v>89</v>
      </c>
      <c r="D964" s="2">
        <v>0.875</v>
      </c>
      <c r="E964" t="s">
        <v>166</v>
      </c>
      <c r="F964" t="s">
        <v>42</v>
      </c>
      <c r="G964" t="s">
        <v>29</v>
      </c>
      <c r="H964">
        <v>47</v>
      </c>
      <c r="I964" t="s">
        <v>30</v>
      </c>
      <c r="J964" t="s">
        <v>31</v>
      </c>
      <c r="K964" t="s">
        <v>67</v>
      </c>
      <c r="L964" t="s">
        <v>68</v>
      </c>
      <c r="M964" t="s">
        <v>58</v>
      </c>
      <c r="N964">
        <v>3</v>
      </c>
      <c r="O964">
        <v>150</v>
      </c>
      <c r="P964">
        <v>0</v>
      </c>
      <c r="Q964">
        <v>450</v>
      </c>
      <c r="R964" t="s">
        <v>35</v>
      </c>
      <c r="S964" t="s">
        <v>77</v>
      </c>
      <c r="T964" t="s">
        <v>60</v>
      </c>
      <c r="U964">
        <v>3</v>
      </c>
      <c r="V964" t="s">
        <v>61</v>
      </c>
      <c r="W964">
        <v>2</v>
      </c>
      <c r="X964">
        <v>6</v>
      </c>
      <c r="Y964" t="s">
        <v>72</v>
      </c>
      <c r="Z964">
        <v>21</v>
      </c>
    </row>
    <row r="965" spans="1:26" x14ac:dyDescent="0.3">
      <c r="A965" t="s">
        <v>979</v>
      </c>
      <c r="B965" s="1">
        <v>46186</v>
      </c>
      <c r="C965" t="s">
        <v>26</v>
      </c>
      <c r="D965" s="2">
        <v>0.89583333333333337</v>
      </c>
      <c r="E965" t="s">
        <v>980</v>
      </c>
      <c r="F965" t="s">
        <v>131</v>
      </c>
      <c r="G965" t="s">
        <v>43</v>
      </c>
      <c r="H965">
        <v>41</v>
      </c>
      <c r="I965" t="s">
        <v>30</v>
      </c>
      <c r="J965" t="s">
        <v>56</v>
      </c>
      <c r="K965" t="s">
        <v>45</v>
      </c>
      <c r="L965" t="s">
        <v>46</v>
      </c>
      <c r="M965" t="s">
        <v>76</v>
      </c>
      <c r="N965">
        <v>2</v>
      </c>
      <c r="O965">
        <v>250</v>
      </c>
      <c r="P965">
        <v>0</v>
      </c>
      <c r="Q965">
        <v>500</v>
      </c>
      <c r="R965" t="s">
        <v>69</v>
      </c>
      <c r="S965" t="s">
        <v>48</v>
      </c>
      <c r="T965" t="s">
        <v>37</v>
      </c>
      <c r="U965">
        <v>3</v>
      </c>
      <c r="V965" t="s">
        <v>61</v>
      </c>
      <c r="W965">
        <v>6</v>
      </c>
      <c r="X965">
        <v>6</v>
      </c>
      <c r="Y965" t="s">
        <v>72</v>
      </c>
      <c r="Z965">
        <v>21</v>
      </c>
    </row>
    <row r="966" spans="1:26" x14ac:dyDescent="0.3">
      <c r="A966" t="s">
        <v>994</v>
      </c>
      <c r="B966" s="1">
        <v>46098</v>
      </c>
      <c r="C966" t="s">
        <v>95</v>
      </c>
      <c r="D966" s="2">
        <v>0.88541666666666663</v>
      </c>
      <c r="E966" t="s">
        <v>502</v>
      </c>
      <c r="F966" t="s">
        <v>55</v>
      </c>
      <c r="G966" t="s">
        <v>29</v>
      </c>
      <c r="H966">
        <v>26</v>
      </c>
      <c r="I966" t="s">
        <v>30</v>
      </c>
      <c r="J966" t="s">
        <v>150</v>
      </c>
      <c r="K966" t="s">
        <v>45</v>
      </c>
      <c r="L966" t="s">
        <v>57</v>
      </c>
      <c r="M966" t="s">
        <v>34</v>
      </c>
      <c r="N966">
        <v>2</v>
      </c>
      <c r="O966">
        <v>150</v>
      </c>
      <c r="P966">
        <v>15</v>
      </c>
      <c r="Q966">
        <v>255</v>
      </c>
      <c r="R966" t="s">
        <v>35</v>
      </c>
      <c r="S966" t="s">
        <v>59</v>
      </c>
      <c r="T966" t="s">
        <v>49</v>
      </c>
      <c r="U966">
        <v>3</v>
      </c>
      <c r="V966" t="s">
        <v>50</v>
      </c>
      <c r="W966">
        <v>3</v>
      </c>
      <c r="X966">
        <v>2</v>
      </c>
      <c r="Y966" t="s">
        <v>78</v>
      </c>
      <c r="Z966">
        <v>21</v>
      </c>
    </row>
    <row r="967" spans="1:26" x14ac:dyDescent="0.3">
      <c r="A967" t="s">
        <v>1006</v>
      </c>
      <c r="B967" s="1">
        <v>46168</v>
      </c>
      <c r="C967" t="s">
        <v>53</v>
      </c>
      <c r="D967" s="2">
        <v>0.88541666666666663</v>
      </c>
      <c r="E967" t="s">
        <v>220</v>
      </c>
      <c r="F967" t="s">
        <v>81</v>
      </c>
      <c r="G967" t="s">
        <v>43</v>
      </c>
      <c r="H967">
        <v>27</v>
      </c>
      <c r="I967" t="s">
        <v>30</v>
      </c>
      <c r="J967" t="s">
        <v>31</v>
      </c>
      <c r="K967" t="s">
        <v>32</v>
      </c>
      <c r="L967" t="s">
        <v>102</v>
      </c>
      <c r="M967" t="s">
        <v>76</v>
      </c>
      <c r="N967">
        <v>2</v>
      </c>
      <c r="O967">
        <v>220</v>
      </c>
      <c r="P967">
        <v>15</v>
      </c>
      <c r="Q967">
        <v>374</v>
      </c>
      <c r="R967" t="s">
        <v>69</v>
      </c>
      <c r="S967" t="s">
        <v>77</v>
      </c>
      <c r="T967" t="s">
        <v>60</v>
      </c>
      <c r="U967">
        <v>3</v>
      </c>
      <c r="V967" t="s">
        <v>38</v>
      </c>
      <c r="W967">
        <v>5</v>
      </c>
      <c r="X967">
        <v>2</v>
      </c>
      <c r="Y967" t="s">
        <v>78</v>
      </c>
      <c r="Z967">
        <v>21</v>
      </c>
    </row>
    <row r="968" spans="1:26" x14ac:dyDescent="0.3">
      <c r="A968" t="s">
        <v>1011</v>
      </c>
      <c r="B968" s="1">
        <v>46050</v>
      </c>
      <c r="C968" t="s">
        <v>124</v>
      </c>
      <c r="D968" s="2">
        <v>0.88541666666666663</v>
      </c>
      <c r="E968" t="s">
        <v>452</v>
      </c>
      <c r="F968" t="s">
        <v>55</v>
      </c>
      <c r="G968" t="s">
        <v>43</v>
      </c>
      <c r="H968">
        <v>28</v>
      </c>
      <c r="I968" t="s">
        <v>30</v>
      </c>
      <c r="J968" t="s">
        <v>118</v>
      </c>
      <c r="K968" t="s">
        <v>67</v>
      </c>
      <c r="L968" t="s">
        <v>68</v>
      </c>
      <c r="M968" t="s">
        <v>76</v>
      </c>
      <c r="N968">
        <v>3</v>
      </c>
      <c r="O968">
        <v>150</v>
      </c>
      <c r="P968">
        <v>0</v>
      </c>
      <c r="Q968">
        <v>450</v>
      </c>
      <c r="R968" t="s">
        <v>47</v>
      </c>
      <c r="S968" t="s">
        <v>36</v>
      </c>
      <c r="T968" t="s">
        <v>49</v>
      </c>
      <c r="U968">
        <v>3</v>
      </c>
      <c r="V968" t="s">
        <v>38</v>
      </c>
      <c r="W968">
        <v>1</v>
      </c>
      <c r="X968">
        <v>3</v>
      </c>
      <c r="Y968" t="s">
        <v>62</v>
      </c>
      <c r="Z968">
        <v>21</v>
      </c>
    </row>
    <row r="969" spans="1:26" x14ac:dyDescent="0.3">
      <c r="A969" t="s">
        <v>1012</v>
      </c>
      <c r="B969" s="1">
        <v>46099</v>
      </c>
      <c r="C969" t="s">
        <v>95</v>
      </c>
      <c r="D969" s="2">
        <v>0.90625</v>
      </c>
      <c r="E969" t="s">
        <v>441</v>
      </c>
      <c r="F969" t="s">
        <v>110</v>
      </c>
      <c r="G969" t="s">
        <v>29</v>
      </c>
      <c r="H969">
        <v>36</v>
      </c>
      <c r="I969" t="s">
        <v>30</v>
      </c>
      <c r="J969" t="s">
        <v>56</v>
      </c>
      <c r="K969" t="s">
        <v>83</v>
      </c>
      <c r="L969" t="s">
        <v>128</v>
      </c>
      <c r="M969" t="s">
        <v>34</v>
      </c>
      <c r="N969">
        <v>2</v>
      </c>
      <c r="O969">
        <v>150</v>
      </c>
      <c r="P969">
        <v>15</v>
      </c>
      <c r="Q969">
        <v>255</v>
      </c>
      <c r="R969" t="s">
        <v>35</v>
      </c>
      <c r="S969" t="s">
        <v>77</v>
      </c>
      <c r="T969" t="s">
        <v>60</v>
      </c>
      <c r="U969">
        <v>3</v>
      </c>
      <c r="V969" t="s">
        <v>71</v>
      </c>
      <c r="W969">
        <v>3</v>
      </c>
      <c r="X969">
        <v>3</v>
      </c>
      <c r="Y969" t="s">
        <v>62</v>
      </c>
      <c r="Z969">
        <v>21</v>
      </c>
    </row>
    <row r="970" spans="1:26" x14ac:dyDescent="0.3">
      <c r="A970" t="s">
        <v>1020</v>
      </c>
      <c r="B970" s="1">
        <v>46061</v>
      </c>
      <c r="C970" t="s">
        <v>89</v>
      </c>
      <c r="D970" s="2">
        <v>0.90625</v>
      </c>
      <c r="E970" t="s">
        <v>852</v>
      </c>
      <c r="F970" t="s">
        <v>107</v>
      </c>
      <c r="G970" t="s">
        <v>43</v>
      </c>
      <c r="H970">
        <v>49</v>
      </c>
      <c r="I970" t="s">
        <v>30</v>
      </c>
      <c r="J970" t="s">
        <v>82</v>
      </c>
      <c r="K970" t="s">
        <v>45</v>
      </c>
      <c r="L970" t="s">
        <v>57</v>
      </c>
      <c r="M970" t="s">
        <v>58</v>
      </c>
      <c r="N970">
        <v>1</v>
      </c>
      <c r="O970">
        <v>180</v>
      </c>
      <c r="P970">
        <v>15</v>
      </c>
      <c r="Q970">
        <v>153</v>
      </c>
      <c r="R970" t="s">
        <v>69</v>
      </c>
      <c r="S970" t="s">
        <v>36</v>
      </c>
      <c r="T970" t="s">
        <v>93</v>
      </c>
      <c r="U970">
        <v>3</v>
      </c>
      <c r="V970" t="s">
        <v>50</v>
      </c>
      <c r="W970">
        <v>2</v>
      </c>
      <c r="X970">
        <v>0</v>
      </c>
      <c r="Y970" t="s">
        <v>115</v>
      </c>
      <c r="Z970">
        <v>21</v>
      </c>
    </row>
    <row r="971" spans="1:26" x14ac:dyDescent="0.3">
      <c r="A971" t="s">
        <v>1027</v>
      </c>
      <c r="B971" s="1">
        <v>46095</v>
      </c>
      <c r="C971" t="s">
        <v>95</v>
      </c>
      <c r="D971" s="2">
        <v>0.88541666666666663</v>
      </c>
      <c r="E971" t="s">
        <v>664</v>
      </c>
      <c r="F971" t="s">
        <v>28</v>
      </c>
      <c r="G971" t="s">
        <v>43</v>
      </c>
      <c r="H971">
        <v>49</v>
      </c>
      <c r="I971" t="s">
        <v>30</v>
      </c>
      <c r="J971" t="s">
        <v>31</v>
      </c>
      <c r="K971" t="s">
        <v>45</v>
      </c>
      <c r="L971" t="s">
        <v>46</v>
      </c>
      <c r="M971" t="s">
        <v>58</v>
      </c>
      <c r="N971">
        <v>2</v>
      </c>
      <c r="O971">
        <v>250</v>
      </c>
      <c r="P971">
        <v>10</v>
      </c>
      <c r="Q971">
        <v>450</v>
      </c>
      <c r="R971" t="s">
        <v>69</v>
      </c>
      <c r="S971" t="s">
        <v>48</v>
      </c>
      <c r="T971" t="s">
        <v>37</v>
      </c>
      <c r="U971">
        <v>3</v>
      </c>
      <c r="V971" t="s">
        <v>50</v>
      </c>
      <c r="W971">
        <v>3</v>
      </c>
      <c r="X971">
        <v>6</v>
      </c>
      <c r="Y971" t="s">
        <v>72</v>
      </c>
      <c r="Z971">
        <v>21</v>
      </c>
    </row>
    <row r="972" spans="1:26" x14ac:dyDescent="0.3">
      <c r="A972" t="s">
        <v>1028</v>
      </c>
      <c r="B972" s="1">
        <v>46034</v>
      </c>
      <c r="C972" t="s">
        <v>124</v>
      </c>
      <c r="D972" s="2">
        <v>0.90625</v>
      </c>
      <c r="E972" t="s">
        <v>511</v>
      </c>
      <c r="F972" t="s">
        <v>91</v>
      </c>
      <c r="G972" t="s">
        <v>43</v>
      </c>
      <c r="H972">
        <v>46</v>
      </c>
      <c r="I972" t="s">
        <v>30</v>
      </c>
      <c r="J972" t="s">
        <v>82</v>
      </c>
      <c r="K972" t="s">
        <v>45</v>
      </c>
      <c r="L972" t="s">
        <v>57</v>
      </c>
      <c r="M972" t="s">
        <v>34</v>
      </c>
      <c r="N972">
        <v>2</v>
      </c>
      <c r="O972">
        <v>200</v>
      </c>
      <c r="P972">
        <v>0</v>
      </c>
      <c r="Q972">
        <v>400</v>
      </c>
      <c r="R972" t="s">
        <v>69</v>
      </c>
      <c r="S972" t="s">
        <v>77</v>
      </c>
      <c r="T972" t="s">
        <v>37</v>
      </c>
      <c r="U972">
        <v>3</v>
      </c>
      <c r="V972" t="s">
        <v>71</v>
      </c>
      <c r="W972">
        <v>1</v>
      </c>
      <c r="X972">
        <v>1</v>
      </c>
      <c r="Y972" t="s">
        <v>39</v>
      </c>
      <c r="Z972">
        <v>21</v>
      </c>
    </row>
    <row r="973" spans="1:26" x14ac:dyDescent="0.3">
      <c r="A973" t="s">
        <v>1068</v>
      </c>
      <c r="B973" s="1">
        <v>46138</v>
      </c>
      <c r="C973" t="s">
        <v>64</v>
      </c>
      <c r="D973" s="2">
        <v>0.89583333333333337</v>
      </c>
      <c r="E973" t="s">
        <v>285</v>
      </c>
      <c r="F973" t="s">
        <v>91</v>
      </c>
      <c r="G973" t="s">
        <v>43</v>
      </c>
      <c r="H973">
        <v>51</v>
      </c>
      <c r="I973" t="s">
        <v>30</v>
      </c>
      <c r="J973" t="s">
        <v>150</v>
      </c>
      <c r="K973" t="s">
        <v>45</v>
      </c>
      <c r="L973" t="s">
        <v>57</v>
      </c>
      <c r="M973" t="s">
        <v>34</v>
      </c>
      <c r="N973">
        <v>3</v>
      </c>
      <c r="O973">
        <v>120</v>
      </c>
      <c r="P973">
        <v>10</v>
      </c>
      <c r="Q973">
        <v>324</v>
      </c>
      <c r="R973" t="s">
        <v>35</v>
      </c>
      <c r="S973" t="s">
        <v>48</v>
      </c>
      <c r="T973" t="s">
        <v>37</v>
      </c>
      <c r="U973">
        <v>3</v>
      </c>
      <c r="V973" t="s">
        <v>61</v>
      </c>
      <c r="W973">
        <v>4</v>
      </c>
      <c r="X973">
        <v>0</v>
      </c>
      <c r="Y973" t="s">
        <v>115</v>
      </c>
      <c r="Z973">
        <v>21</v>
      </c>
    </row>
    <row r="974" spans="1:26" x14ac:dyDescent="0.3">
      <c r="A974" t="s">
        <v>1094</v>
      </c>
      <c r="B974" s="1">
        <v>46163</v>
      </c>
      <c r="C974" t="s">
        <v>53</v>
      </c>
      <c r="D974" s="2">
        <v>0.88541666666666663</v>
      </c>
      <c r="E974" t="s">
        <v>277</v>
      </c>
      <c r="F974" t="s">
        <v>55</v>
      </c>
      <c r="G974" t="s">
        <v>43</v>
      </c>
      <c r="H974">
        <v>22</v>
      </c>
      <c r="I974" t="s">
        <v>1088</v>
      </c>
      <c r="J974" t="s">
        <v>125</v>
      </c>
      <c r="K974" t="s">
        <v>83</v>
      </c>
      <c r="L974" t="s">
        <v>84</v>
      </c>
      <c r="M974" t="s">
        <v>76</v>
      </c>
      <c r="N974">
        <v>3</v>
      </c>
      <c r="O974">
        <v>180</v>
      </c>
      <c r="P974">
        <v>5</v>
      </c>
      <c r="Q974">
        <v>513</v>
      </c>
      <c r="R974" t="s">
        <v>47</v>
      </c>
      <c r="S974" t="s">
        <v>48</v>
      </c>
      <c r="T974" t="s">
        <v>37</v>
      </c>
      <c r="U974">
        <v>5</v>
      </c>
      <c r="V974" t="s">
        <v>38</v>
      </c>
      <c r="W974">
        <v>5</v>
      </c>
      <c r="X974">
        <v>4</v>
      </c>
      <c r="Y974" t="s">
        <v>51</v>
      </c>
      <c r="Z974">
        <v>21</v>
      </c>
    </row>
    <row r="975" spans="1:26" x14ac:dyDescent="0.3">
      <c r="A975" t="s">
        <v>1114</v>
      </c>
      <c r="B975" s="1">
        <v>46075</v>
      </c>
      <c r="C975" t="s">
        <v>89</v>
      </c>
      <c r="D975" s="2">
        <v>0.90625</v>
      </c>
      <c r="E975" t="s">
        <v>86</v>
      </c>
      <c r="F975" t="s">
        <v>81</v>
      </c>
      <c r="G975" t="s">
        <v>29</v>
      </c>
      <c r="H975">
        <v>20</v>
      </c>
      <c r="I975" t="s">
        <v>1088</v>
      </c>
      <c r="J975" t="s">
        <v>150</v>
      </c>
      <c r="K975" t="s">
        <v>83</v>
      </c>
      <c r="L975" t="s">
        <v>137</v>
      </c>
      <c r="M975" t="s">
        <v>58</v>
      </c>
      <c r="N975">
        <v>1</v>
      </c>
      <c r="O975">
        <v>250</v>
      </c>
      <c r="P975">
        <v>5</v>
      </c>
      <c r="Q975">
        <v>237.5</v>
      </c>
      <c r="R975" t="s">
        <v>35</v>
      </c>
      <c r="S975" t="s">
        <v>77</v>
      </c>
      <c r="T975" t="s">
        <v>60</v>
      </c>
      <c r="U975">
        <v>3</v>
      </c>
      <c r="V975" t="s">
        <v>38</v>
      </c>
      <c r="W975">
        <v>2</v>
      </c>
      <c r="X975">
        <v>0</v>
      </c>
      <c r="Y975" t="s">
        <v>115</v>
      </c>
      <c r="Z975">
        <v>21</v>
      </c>
    </row>
    <row r="976" spans="1:26" x14ac:dyDescent="0.3">
      <c r="A976" t="s">
        <v>1130</v>
      </c>
      <c r="B976" s="1">
        <v>46046</v>
      </c>
      <c r="C976" t="s">
        <v>124</v>
      </c>
      <c r="D976" s="2">
        <v>0.88541666666666663</v>
      </c>
      <c r="E976" t="s">
        <v>310</v>
      </c>
      <c r="F976" t="s">
        <v>131</v>
      </c>
      <c r="G976" t="s">
        <v>29</v>
      </c>
      <c r="H976">
        <v>18</v>
      </c>
      <c r="I976" t="s">
        <v>1088</v>
      </c>
      <c r="J976" t="s">
        <v>125</v>
      </c>
      <c r="K976" t="s">
        <v>83</v>
      </c>
      <c r="L976" t="s">
        <v>175</v>
      </c>
      <c r="M976" t="s">
        <v>34</v>
      </c>
      <c r="N976">
        <v>3</v>
      </c>
      <c r="O976">
        <v>150</v>
      </c>
      <c r="P976">
        <v>0</v>
      </c>
      <c r="Q976">
        <v>450</v>
      </c>
      <c r="R976" t="s">
        <v>35</v>
      </c>
      <c r="S976" t="s">
        <v>36</v>
      </c>
      <c r="T976" t="s">
        <v>93</v>
      </c>
      <c r="U976">
        <v>1</v>
      </c>
      <c r="V976" t="s">
        <v>50</v>
      </c>
      <c r="W976">
        <v>1</v>
      </c>
      <c r="X976">
        <v>6</v>
      </c>
      <c r="Y976" t="s">
        <v>72</v>
      </c>
      <c r="Z976">
        <v>21</v>
      </c>
    </row>
    <row r="977" spans="1:26" x14ac:dyDescent="0.3">
      <c r="A977" t="s">
        <v>1136</v>
      </c>
      <c r="B977" s="1">
        <v>46112</v>
      </c>
      <c r="C977" t="s">
        <v>95</v>
      </c>
      <c r="D977" s="2">
        <v>0.90625</v>
      </c>
      <c r="E977" t="s">
        <v>328</v>
      </c>
      <c r="F977" t="s">
        <v>75</v>
      </c>
      <c r="G977" t="s">
        <v>29</v>
      </c>
      <c r="H977">
        <v>19</v>
      </c>
      <c r="I977" t="s">
        <v>1088</v>
      </c>
      <c r="J977" t="s">
        <v>56</v>
      </c>
      <c r="K977" t="s">
        <v>45</v>
      </c>
      <c r="L977" t="s">
        <v>46</v>
      </c>
      <c r="M977" t="s">
        <v>76</v>
      </c>
      <c r="N977">
        <v>4</v>
      </c>
      <c r="O977">
        <v>180</v>
      </c>
      <c r="P977">
        <v>10</v>
      </c>
      <c r="Q977">
        <v>648</v>
      </c>
      <c r="R977" t="s">
        <v>35</v>
      </c>
      <c r="S977" t="s">
        <v>77</v>
      </c>
      <c r="T977" t="s">
        <v>93</v>
      </c>
      <c r="U977">
        <v>1</v>
      </c>
      <c r="V977" t="s">
        <v>50</v>
      </c>
      <c r="W977">
        <v>3</v>
      </c>
      <c r="X977">
        <v>2</v>
      </c>
      <c r="Y977" t="s">
        <v>78</v>
      </c>
      <c r="Z977">
        <v>21</v>
      </c>
    </row>
    <row r="978" spans="1:26" x14ac:dyDescent="0.3">
      <c r="A978" t="s">
        <v>1144</v>
      </c>
      <c r="B978" s="1">
        <v>46047</v>
      </c>
      <c r="C978" t="s">
        <v>124</v>
      </c>
      <c r="D978" s="2">
        <v>0.875</v>
      </c>
      <c r="E978" t="s">
        <v>249</v>
      </c>
      <c r="F978" t="s">
        <v>28</v>
      </c>
      <c r="G978" t="s">
        <v>43</v>
      </c>
      <c r="H978">
        <v>19</v>
      </c>
      <c r="I978" t="s">
        <v>1088</v>
      </c>
      <c r="J978" t="s">
        <v>125</v>
      </c>
      <c r="K978" t="s">
        <v>32</v>
      </c>
      <c r="L978" t="s">
        <v>33</v>
      </c>
      <c r="M978" t="s">
        <v>34</v>
      </c>
      <c r="N978">
        <v>2</v>
      </c>
      <c r="O978">
        <v>120</v>
      </c>
      <c r="P978">
        <v>5</v>
      </c>
      <c r="Q978">
        <v>228</v>
      </c>
      <c r="R978" t="s">
        <v>35</v>
      </c>
      <c r="S978" t="s">
        <v>77</v>
      </c>
      <c r="T978" t="s">
        <v>60</v>
      </c>
      <c r="U978">
        <v>4</v>
      </c>
      <c r="V978" t="s">
        <v>50</v>
      </c>
      <c r="W978">
        <v>1</v>
      </c>
      <c r="X978">
        <v>0</v>
      </c>
      <c r="Y978" t="s">
        <v>115</v>
      </c>
      <c r="Z978">
        <v>21</v>
      </c>
    </row>
    <row r="979" spans="1:26" x14ac:dyDescent="0.3">
      <c r="A979" t="s">
        <v>1161</v>
      </c>
      <c r="B979" s="1">
        <v>46102</v>
      </c>
      <c r="C979" t="s">
        <v>95</v>
      </c>
      <c r="D979" s="2">
        <v>0.89583333333333337</v>
      </c>
      <c r="E979" t="s">
        <v>841</v>
      </c>
      <c r="F979" t="s">
        <v>66</v>
      </c>
      <c r="G979" t="s">
        <v>29</v>
      </c>
      <c r="H979">
        <v>19</v>
      </c>
      <c r="I979" t="s">
        <v>1088</v>
      </c>
      <c r="J979" t="s">
        <v>82</v>
      </c>
      <c r="K979" t="s">
        <v>32</v>
      </c>
      <c r="L979" t="s">
        <v>102</v>
      </c>
      <c r="M979" t="s">
        <v>34</v>
      </c>
      <c r="N979">
        <v>1</v>
      </c>
      <c r="O979">
        <v>200</v>
      </c>
      <c r="P979">
        <v>15</v>
      </c>
      <c r="Q979">
        <v>170</v>
      </c>
      <c r="R979" t="s">
        <v>47</v>
      </c>
      <c r="S979" t="s">
        <v>48</v>
      </c>
      <c r="T979" t="s">
        <v>49</v>
      </c>
      <c r="U979">
        <v>4</v>
      </c>
      <c r="V979" t="s">
        <v>71</v>
      </c>
      <c r="W979">
        <v>3</v>
      </c>
      <c r="X979">
        <v>6</v>
      </c>
      <c r="Y979" t="s">
        <v>72</v>
      </c>
      <c r="Z979">
        <v>21</v>
      </c>
    </row>
    <row r="980" spans="1:26" x14ac:dyDescent="0.3">
      <c r="A980" t="s">
        <v>1162</v>
      </c>
      <c r="B980" s="1">
        <v>46096</v>
      </c>
      <c r="C980" t="s">
        <v>95</v>
      </c>
      <c r="D980" s="2">
        <v>0.875</v>
      </c>
      <c r="E980" t="s">
        <v>201</v>
      </c>
      <c r="F980" t="s">
        <v>81</v>
      </c>
      <c r="G980" t="s">
        <v>29</v>
      </c>
      <c r="H980">
        <v>25</v>
      </c>
      <c r="I980" t="s">
        <v>1088</v>
      </c>
      <c r="J980" t="s">
        <v>44</v>
      </c>
      <c r="K980" t="s">
        <v>32</v>
      </c>
      <c r="L980" t="s">
        <v>102</v>
      </c>
      <c r="M980" t="s">
        <v>58</v>
      </c>
      <c r="N980">
        <v>3</v>
      </c>
      <c r="O980">
        <v>150</v>
      </c>
      <c r="P980">
        <v>5</v>
      </c>
      <c r="Q980">
        <v>427.5</v>
      </c>
      <c r="R980" t="s">
        <v>35</v>
      </c>
      <c r="S980" t="s">
        <v>36</v>
      </c>
      <c r="T980" t="s">
        <v>60</v>
      </c>
      <c r="U980">
        <v>3</v>
      </c>
      <c r="V980" t="s">
        <v>61</v>
      </c>
      <c r="W980">
        <v>3</v>
      </c>
      <c r="X980">
        <v>0</v>
      </c>
      <c r="Y980" t="s">
        <v>115</v>
      </c>
      <c r="Z980">
        <v>21</v>
      </c>
    </row>
    <row r="981" spans="1:26" x14ac:dyDescent="0.3">
      <c r="A981" t="s">
        <v>1168</v>
      </c>
      <c r="B981" s="1">
        <v>46182</v>
      </c>
      <c r="C981" t="s">
        <v>26</v>
      </c>
      <c r="D981" s="2">
        <v>0.88541666666666663</v>
      </c>
      <c r="E981" t="s">
        <v>838</v>
      </c>
      <c r="F981" t="s">
        <v>42</v>
      </c>
      <c r="G981" t="s">
        <v>43</v>
      </c>
      <c r="H981">
        <v>21</v>
      </c>
      <c r="I981" t="s">
        <v>1088</v>
      </c>
      <c r="J981" t="s">
        <v>31</v>
      </c>
      <c r="K981" t="s">
        <v>67</v>
      </c>
      <c r="L981" t="s">
        <v>87</v>
      </c>
      <c r="M981" t="s">
        <v>58</v>
      </c>
      <c r="N981">
        <v>2</v>
      </c>
      <c r="O981">
        <v>180</v>
      </c>
      <c r="P981">
        <v>15</v>
      </c>
      <c r="Q981">
        <v>306</v>
      </c>
      <c r="R981" t="s">
        <v>47</v>
      </c>
      <c r="S981" t="s">
        <v>36</v>
      </c>
      <c r="T981" t="s">
        <v>70</v>
      </c>
      <c r="U981">
        <v>2</v>
      </c>
      <c r="V981" t="s">
        <v>50</v>
      </c>
      <c r="W981">
        <v>6</v>
      </c>
      <c r="X981">
        <v>2</v>
      </c>
      <c r="Y981" t="s">
        <v>78</v>
      </c>
      <c r="Z981">
        <v>21</v>
      </c>
    </row>
    <row r="982" spans="1:26" x14ac:dyDescent="0.3">
      <c r="A982" t="s">
        <v>1170</v>
      </c>
      <c r="B982" s="1">
        <v>46172</v>
      </c>
      <c r="C982" t="s">
        <v>53</v>
      </c>
      <c r="D982" s="2">
        <v>0.89583333333333337</v>
      </c>
      <c r="E982" t="s">
        <v>876</v>
      </c>
      <c r="F982" t="s">
        <v>28</v>
      </c>
      <c r="G982" t="s">
        <v>29</v>
      </c>
      <c r="H982">
        <v>25</v>
      </c>
      <c r="I982" t="s">
        <v>1088</v>
      </c>
      <c r="J982" t="s">
        <v>125</v>
      </c>
      <c r="K982" t="s">
        <v>67</v>
      </c>
      <c r="L982" t="s">
        <v>87</v>
      </c>
      <c r="M982" t="s">
        <v>34</v>
      </c>
      <c r="N982">
        <v>3</v>
      </c>
      <c r="O982">
        <v>180</v>
      </c>
      <c r="P982">
        <v>5</v>
      </c>
      <c r="Q982">
        <v>513</v>
      </c>
      <c r="R982" t="s">
        <v>35</v>
      </c>
      <c r="S982" t="s">
        <v>36</v>
      </c>
      <c r="T982" t="s">
        <v>37</v>
      </c>
      <c r="U982">
        <v>3</v>
      </c>
      <c r="V982" t="s">
        <v>38</v>
      </c>
      <c r="W982">
        <v>5</v>
      </c>
      <c r="X982">
        <v>6</v>
      </c>
      <c r="Y982" t="s">
        <v>72</v>
      </c>
      <c r="Z982">
        <v>21</v>
      </c>
    </row>
    <row r="983" spans="1:26" x14ac:dyDescent="0.3">
      <c r="A983" t="s">
        <v>1173</v>
      </c>
      <c r="B983" s="1">
        <v>46111</v>
      </c>
      <c r="C983" t="s">
        <v>95</v>
      </c>
      <c r="D983" s="2">
        <v>0.90625</v>
      </c>
      <c r="E983" t="s">
        <v>181</v>
      </c>
      <c r="F983" t="s">
        <v>28</v>
      </c>
      <c r="G983" t="s">
        <v>43</v>
      </c>
      <c r="H983">
        <v>18</v>
      </c>
      <c r="I983" t="s">
        <v>1088</v>
      </c>
      <c r="J983" t="s">
        <v>56</v>
      </c>
      <c r="K983" t="s">
        <v>32</v>
      </c>
      <c r="L983" t="s">
        <v>102</v>
      </c>
      <c r="M983" t="s">
        <v>76</v>
      </c>
      <c r="N983">
        <v>3</v>
      </c>
      <c r="O983">
        <v>200</v>
      </c>
      <c r="P983">
        <v>5</v>
      </c>
      <c r="Q983">
        <v>570</v>
      </c>
      <c r="R983" t="s">
        <v>35</v>
      </c>
      <c r="S983" t="s">
        <v>36</v>
      </c>
      <c r="T983" t="s">
        <v>93</v>
      </c>
      <c r="U983">
        <v>4</v>
      </c>
      <c r="V983" t="s">
        <v>50</v>
      </c>
      <c r="W983">
        <v>3</v>
      </c>
      <c r="X983">
        <v>1</v>
      </c>
      <c r="Y983" t="s">
        <v>39</v>
      </c>
      <c r="Z983">
        <v>21</v>
      </c>
    </row>
    <row r="984" spans="1:26" x14ac:dyDescent="0.3">
      <c r="A984" t="s">
        <v>1181</v>
      </c>
      <c r="B984" s="1">
        <v>46083</v>
      </c>
      <c r="C984" t="s">
        <v>95</v>
      </c>
      <c r="D984" s="2">
        <v>0.89583333333333337</v>
      </c>
      <c r="E984" t="s">
        <v>516</v>
      </c>
      <c r="F984" t="s">
        <v>42</v>
      </c>
      <c r="G984" t="s">
        <v>29</v>
      </c>
      <c r="H984">
        <v>18</v>
      </c>
      <c r="I984" t="s">
        <v>1088</v>
      </c>
      <c r="J984" t="s">
        <v>125</v>
      </c>
      <c r="K984" t="s">
        <v>67</v>
      </c>
      <c r="L984" t="s">
        <v>87</v>
      </c>
      <c r="M984" t="s">
        <v>76</v>
      </c>
      <c r="N984">
        <v>2</v>
      </c>
      <c r="O984">
        <v>150</v>
      </c>
      <c r="P984">
        <v>10</v>
      </c>
      <c r="Q984">
        <v>270</v>
      </c>
      <c r="R984" t="s">
        <v>35</v>
      </c>
      <c r="S984" t="s">
        <v>59</v>
      </c>
      <c r="T984" t="s">
        <v>49</v>
      </c>
      <c r="U984">
        <v>2</v>
      </c>
      <c r="V984" t="s">
        <v>61</v>
      </c>
      <c r="W984">
        <v>3</v>
      </c>
      <c r="X984">
        <v>1</v>
      </c>
      <c r="Y984" t="s">
        <v>39</v>
      </c>
      <c r="Z984">
        <v>21</v>
      </c>
    </row>
    <row r="985" spans="1:26" x14ac:dyDescent="0.3">
      <c r="A985" t="s">
        <v>1184</v>
      </c>
      <c r="B985" s="1">
        <v>46200</v>
      </c>
      <c r="C985" t="s">
        <v>26</v>
      </c>
      <c r="D985" s="2">
        <v>0.875</v>
      </c>
      <c r="E985" t="s">
        <v>238</v>
      </c>
      <c r="F985" t="s">
        <v>131</v>
      </c>
      <c r="G985" t="s">
        <v>43</v>
      </c>
      <c r="H985">
        <v>21</v>
      </c>
      <c r="I985" t="s">
        <v>1088</v>
      </c>
      <c r="J985" t="s">
        <v>82</v>
      </c>
      <c r="K985" t="s">
        <v>67</v>
      </c>
      <c r="L985" t="s">
        <v>68</v>
      </c>
      <c r="M985" t="s">
        <v>34</v>
      </c>
      <c r="N985">
        <v>4</v>
      </c>
      <c r="O985">
        <v>180</v>
      </c>
      <c r="P985">
        <v>5</v>
      </c>
      <c r="Q985">
        <v>684</v>
      </c>
      <c r="R985" t="s">
        <v>35</v>
      </c>
      <c r="S985" t="s">
        <v>48</v>
      </c>
      <c r="T985" t="s">
        <v>60</v>
      </c>
      <c r="U985">
        <v>1</v>
      </c>
      <c r="V985" t="s">
        <v>71</v>
      </c>
      <c r="W985">
        <v>6</v>
      </c>
      <c r="X985">
        <v>6</v>
      </c>
      <c r="Y985" t="s">
        <v>72</v>
      </c>
      <c r="Z985">
        <v>21</v>
      </c>
    </row>
    <row r="986" spans="1:26" x14ac:dyDescent="0.3">
      <c r="A986" t="s">
        <v>1185</v>
      </c>
      <c r="B986" s="1">
        <v>46027</v>
      </c>
      <c r="C986" t="s">
        <v>124</v>
      </c>
      <c r="D986" s="2">
        <v>0.875</v>
      </c>
      <c r="E986" t="s">
        <v>620</v>
      </c>
      <c r="F986" t="s">
        <v>107</v>
      </c>
      <c r="G986" t="s">
        <v>29</v>
      </c>
      <c r="H986">
        <v>22</v>
      </c>
      <c r="I986" t="s">
        <v>1088</v>
      </c>
      <c r="J986" t="s">
        <v>31</v>
      </c>
      <c r="K986" t="s">
        <v>67</v>
      </c>
      <c r="L986" t="s">
        <v>68</v>
      </c>
      <c r="M986" t="s">
        <v>34</v>
      </c>
      <c r="N986">
        <v>3</v>
      </c>
      <c r="O986">
        <v>250</v>
      </c>
      <c r="P986">
        <v>15</v>
      </c>
      <c r="Q986">
        <v>637.5</v>
      </c>
      <c r="R986" t="s">
        <v>35</v>
      </c>
      <c r="S986" t="s">
        <v>36</v>
      </c>
      <c r="T986" t="s">
        <v>60</v>
      </c>
      <c r="U986">
        <v>2</v>
      </c>
      <c r="V986" t="s">
        <v>38</v>
      </c>
      <c r="W986">
        <v>1</v>
      </c>
      <c r="X986">
        <v>1</v>
      </c>
      <c r="Y986" t="s">
        <v>39</v>
      </c>
      <c r="Z986">
        <v>21</v>
      </c>
    </row>
    <row r="987" spans="1:26" x14ac:dyDescent="0.3">
      <c r="A987" t="s">
        <v>1193</v>
      </c>
      <c r="B987" s="1">
        <v>46185</v>
      </c>
      <c r="C987" t="s">
        <v>26</v>
      </c>
      <c r="D987" s="2">
        <v>0.90625</v>
      </c>
      <c r="E987" t="s">
        <v>210</v>
      </c>
      <c r="F987" t="s">
        <v>66</v>
      </c>
      <c r="G987" t="s">
        <v>29</v>
      </c>
      <c r="H987">
        <v>25</v>
      </c>
      <c r="I987" t="s">
        <v>1088</v>
      </c>
      <c r="J987" t="s">
        <v>150</v>
      </c>
      <c r="K987" t="s">
        <v>45</v>
      </c>
      <c r="L987" t="s">
        <v>57</v>
      </c>
      <c r="M987" t="s">
        <v>34</v>
      </c>
      <c r="N987">
        <v>2</v>
      </c>
      <c r="O987">
        <v>120</v>
      </c>
      <c r="P987">
        <v>5</v>
      </c>
      <c r="Q987">
        <v>228</v>
      </c>
      <c r="R987" t="s">
        <v>47</v>
      </c>
      <c r="S987" t="s">
        <v>36</v>
      </c>
      <c r="T987" t="s">
        <v>37</v>
      </c>
      <c r="U987">
        <v>4</v>
      </c>
      <c r="V987" t="s">
        <v>71</v>
      </c>
      <c r="W987">
        <v>6</v>
      </c>
      <c r="X987">
        <v>5</v>
      </c>
      <c r="Y987" t="s">
        <v>99</v>
      </c>
      <c r="Z987">
        <v>21</v>
      </c>
    </row>
    <row r="988" spans="1:26" x14ac:dyDescent="0.3">
      <c r="A988" t="s">
        <v>1257</v>
      </c>
      <c r="B988" s="1">
        <v>46131</v>
      </c>
      <c r="C988" t="s">
        <v>64</v>
      </c>
      <c r="D988" s="2">
        <v>0.875</v>
      </c>
      <c r="E988" t="s">
        <v>106</v>
      </c>
      <c r="F988" t="s">
        <v>91</v>
      </c>
      <c r="G988" t="s">
        <v>43</v>
      </c>
      <c r="H988">
        <v>24</v>
      </c>
      <c r="I988" t="s">
        <v>1088</v>
      </c>
      <c r="J988" t="s">
        <v>56</v>
      </c>
      <c r="K988" t="s">
        <v>32</v>
      </c>
      <c r="L988" t="s">
        <v>33</v>
      </c>
      <c r="M988" t="s">
        <v>58</v>
      </c>
      <c r="N988">
        <v>4</v>
      </c>
      <c r="O988">
        <v>220</v>
      </c>
      <c r="P988">
        <v>5</v>
      </c>
      <c r="Q988">
        <v>836</v>
      </c>
      <c r="R988" t="s">
        <v>69</v>
      </c>
      <c r="S988" t="s">
        <v>77</v>
      </c>
      <c r="T988" t="s">
        <v>70</v>
      </c>
      <c r="U988">
        <v>5</v>
      </c>
      <c r="V988" t="s">
        <v>71</v>
      </c>
      <c r="W988">
        <v>4</v>
      </c>
      <c r="X988">
        <v>0</v>
      </c>
      <c r="Y988" t="s">
        <v>115</v>
      </c>
      <c r="Z988">
        <v>21</v>
      </c>
    </row>
    <row r="989" spans="1:26" x14ac:dyDescent="0.3">
      <c r="A989" t="s">
        <v>1270</v>
      </c>
      <c r="B989" s="1">
        <v>46058</v>
      </c>
      <c r="C989" t="s">
        <v>89</v>
      </c>
      <c r="D989" s="2">
        <v>0.89583333333333337</v>
      </c>
      <c r="E989" t="s">
        <v>1271</v>
      </c>
      <c r="F989" t="s">
        <v>66</v>
      </c>
      <c r="G989" t="s">
        <v>43</v>
      </c>
      <c r="H989">
        <v>18</v>
      </c>
      <c r="I989" t="s">
        <v>1088</v>
      </c>
      <c r="J989" t="s">
        <v>118</v>
      </c>
      <c r="K989" t="s">
        <v>45</v>
      </c>
      <c r="L989" t="s">
        <v>46</v>
      </c>
      <c r="M989" t="s">
        <v>34</v>
      </c>
      <c r="N989">
        <v>2</v>
      </c>
      <c r="O989">
        <v>150</v>
      </c>
      <c r="P989">
        <v>0</v>
      </c>
      <c r="Q989">
        <v>300</v>
      </c>
      <c r="R989" t="s">
        <v>69</v>
      </c>
      <c r="S989" t="s">
        <v>48</v>
      </c>
      <c r="T989" t="s">
        <v>37</v>
      </c>
      <c r="U989">
        <v>5</v>
      </c>
      <c r="V989" t="s">
        <v>61</v>
      </c>
      <c r="W989">
        <v>2</v>
      </c>
      <c r="X989">
        <v>4</v>
      </c>
      <c r="Y989" t="s">
        <v>51</v>
      </c>
      <c r="Z989">
        <v>21</v>
      </c>
    </row>
    <row r="990" spans="1:26" x14ac:dyDescent="0.3">
      <c r="A990" t="s">
        <v>1277</v>
      </c>
      <c r="B990" s="1">
        <v>46093</v>
      </c>
      <c r="C990" t="s">
        <v>95</v>
      </c>
      <c r="D990" s="2">
        <v>0.88541666666666663</v>
      </c>
      <c r="E990" t="s">
        <v>919</v>
      </c>
      <c r="F990" t="s">
        <v>131</v>
      </c>
      <c r="G990" t="s">
        <v>29</v>
      </c>
      <c r="H990">
        <v>25</v>
      </c>
      <c r="I990" t="s">
        <v>1088</v>
      </c>
      <c r="J990" t="s">
        <v>118</v>
      </c>
      <c r="K990" t="s">
        <v>45</v>
      </c>
      <c r="L990" t="s">
        <v>46</v>
      </c>
      <c r="M990" t="s">
        <v>58</v>
      </c>
      <c r="N990">
        <v>1</v>
      </c>
      <c r="O990">
        <v>250</v>
      </c>
      <c r="P990">
        <v>10</v>
      </c>
      <c r="Q990">
        <v>225</v>
      </c>
      <c r="R990" t="s">
        <v>69</v>
      </c>
      <c r="S990" t="s">
        <v>36</v>
      </c>
      <c r="T990" t="s">
        <v>37</v>
      </c>
      <c r="U990">
        <v>5</v>
      </c>
      <c r="V990" t="s">
        <v>50</v>
      </c>
      <c r="W990">
        <v>3</v>
      </c>
      <c r="X990">
        <v>4</v>
      </c>
      <c r="Y990" t="s">
        <v>51</v>
      </c>
      <c r="Z990">
        <v>21</v>
      </c>
    </row>
    <row r="991" spans="1:26" x14ac:dyDescent="0.3">
      <c r="A991" t="s">
        <v>1286</v>
      </c>
      <c r="B991" s="1">
        <v>46023</v>
      </c>
      <c r="C991" t="s">
        <v>124</v>
      </c>
      <c r="D991" s="2">
        <v>0.875</v>
      </c>
      <c r="E991" t="s">
        <v>560</v>
      </c>
      <c r="F991" t="s">
        <v>28</v>
      </c>
      <c r="G991" t="s">
        <v>43</v>
      </c>
      <c r="H991">
        <v>20</v>
      </c>
      <c r="I991" t="s">
        <v>1088</v>
      </c>
      <c r="J991" t="s">
        <v>82</v>
      </c>
      <c r="K991" t="s">
        <v>32</v>
      </c>
      <c r="L991" t="s">
        <v>102</v>
      </c>
      <c r="M991" t="s">
        <v>34</v>
      </c>
      <c r="N991">
        <v>1</v>
      </c>
      <c r="O991">
        <v>180</v>
      </c>
      <c r="P991">
        <v>0</v>
      </c>
      <c r="Q991">
        <v>180</v>
      </c>
      <c r="R991" t="s">
        <v>69</v>
      </c>
      <c r="S991" t="s">
        <v>48</v>
      </c>
      <c r="T991" t="s">
        <v>93</v>
      </c>
      <c r="U991">
        <v>2</v>
      </c>
      <c r="V991" t="s">
        <v>71</v>
      </c>
      <c r="W991">
        <v>1</v>
      </c>
      <c r="X991">
        <v>4</v>
      </c>
      <c r="Y991" t="s">
        <v>51</v>
      </c>
      <c r="Z991">
        <v>21</v>
      </c>
    </row>
    <row r="992" spans="1:26" x14ac:dyDescent="0.3">
      <c r="A992" t="s">
        <v>1299</v>
      </c>
      <c r="B992" s="1">
        <v>46055</v>
      </c>
      <c r="C992" t="s">
        <v>89</v>
      </c>
      <c r="D992" s="2">
        <v>0.875</v>
      </c>
      <c r="E992" t="s">
        <v>1267</v>
      </c>
      <c r="F992" t="s">
        <v>110</v>
      </c>
      <c r="G992" t="s">
        <v>43</v>
      </c>
      <c r="H992">
        <v>56</v>
      </c>
      <c r="I992" t="s">
        <v>1291</v>
      </c>
      <c r="J992" t="s">
        <v>118</v>
      </c>
      <c r="K992" t="s">
        <v>83</v>
      </c>
      <c r="L992" t="s">
        <v>84</v>
      </c>
      <c r="M992" t="s">
        <v>76</v>
      </c>
      <c r="N992">
        <v>4</v>
      </c>
      <c r="O992">
        <v>250</v>
      </c>
      <c r="P992">
        <v>0</v>
      </c>
      <c r="Q992">
        <v>1000</v>
      </c>
      <c r="R992" t="s">
        <v>35</v>
      </c>
      <c r="S992" t="s">
        <v>77</v>
      </c>
      <c r="T992" t="s">
        <v>60</v>
      </c>
      <c r="U992">
        <v>3</v>
      </c>
      <c r="V992" t="s">
        <v>61</v>
      </c>
      <c r="W992">
        <v>2</v>
      </c>
      <c r="X992">
        <v>1</v>
      </c>
      <c r="Y992" t="s">
        <v>39</v>
      </c>
      <c r="Z992">
        <v>21</v>
      </c>
    </row>
    <row r="993" spans="1:26" x14ac:dyDescent="0.3">
      <c r="A993" t="s">
        <v>1300</v>
      </c>
      <c r="B993" s="1">
        <v>46114</v>
      </c>
      <c r="C993" t="s">
        <v>64</v>
      </c>
      <c r="D993" s="2">
        <v>0.88541666666666663</v>
      </c>
      <c r="E993" t="s">
        <v>463</v>
      </c>
      <c r="F993" t="s">
        <v>66</v>
      </c>
      <c r="G993" t="s">
        <v>43</v>
      </c>
      <c r="H993">
        <v>55</v>
      </c>
      <c r="I993" t="s">
        <v>1291</v>
      </c>
      <c r="J993" t="s">
        <v>44</v>
      </c>
      <c r="K993" t="s">
        <v>83</v>
      </c>
      <c r="L993" t="s">
        <v>92</v>
      </c>
      <c r="M993" t="s">
        <v>76</v>
      </c>
      <c r="N993">
        <v>3</v>
      </c>
      <c r="O993">
        <v>250</v>
      </c>
      <c r="P993">
        <v>10</v>
      </c>
      <c r="Q993">
        <v>675</v>
      </c>
      <c r="R993" t="s">
        <v>69</v>
      </c>
      <c r="S993" t="s">
        <v>77</v>
      </c>
      <c r="T993" t="s">
        <v>93</v>
      </c>
      <c r="U993">
        <v>5</v>
      </c>
      <c r="V993" t="s">
        <v>61</v>
      </c>
      <c r="W993">
        <v>4</v>
      </c>
      <c r="X993">
        <v>4</v>
      </c>
      <c r="Y993" t="s">
        <v>51</v>
      </c>
      <c r="Z993">
        <v>21</v>
      </c>
    </row>
    <row r="994" spans="1:26" x14ac:dyDescent="0.3">
      <c r="A994" t="s">
        <v>1310</v>
      </c>
      <c r="B994" s="1">
        <v>46128</v>
      </c>
      <c r="C994" t="s">
        <v>64</v>
      </c>
      <c r="D994" s="2">
        <v>0.875</v>
      </c>
      <c r="E994" t="s">
        <v>930</v>
      </c>
      <c r="F994" t="s">
        <v>91</v>
      </c>
      <c r="G994" t="s">
        <v>43</v>
      </c>
      <c r="H994">
        <v>59</v>
      </c>
      <c r="I994" t="s">
        <v>1291</v>
      </c>
      <c r="J994" t="s">
        <v>125</v>
      </c>
      <c r="K994" t="s">
        <v>67</v>
      </c>
      <c r="L994" t="s">
        <v>87</v>
      </c>
      <c r="M994" t="s">
        <v>58</v>
      </c>
      <c r="N994">
        <v>1</v>
      </c>
      <c r="O994">
        <v>180</v>
      </c>
      <c r="P994">
        <v>10</v>
      </c>
      <c r="Q994">
        <v>162</v>
      </c>
      <c r="R994" t="s">
        <v>47</v>
      </c>
      <c r="S994" t="s">
        <v>59</v>
      </c>
      <c r="T994" t="s">
        <v>49</v>
      </c>
      <c r="U994">
        <v>1</v>
      </c>
      <c r="V994" t="s">
        <v>71</v>
      </c>
      <c r="W994">
        <v>4</v>
      </c>
      <c r="X994">
        <v>4</v>
      </c>
      <c r="Y994" t="s">
        <v>51</v>
      </c>
      <c r="Z994">
        <v>21</v>
      </c>
    </row>
    <row r="995" spans="1:26" x14ac:dyDescent="0.3">
      <c r="A995" t="s">
        <v>1318</v>
      </c>
      <c r="B995" s="1">
        <v>46087</v>
      </c>
      <c r="C995" t="s">
        <v>95</v>
      </c>
      <c r="D995" s="2">
        <v>0.89583333333333337</v>
      </c>
      <c r="E995" t="s">
        <v>152</v>
      </c>
      <c r="F995" t="s">
        <v>28</v>
      </c>
      <c r="G995" t="s">
        <v>43</v>
      </c>
      <c r="H995">
        <v>55</v>
      </c>
      <c r="I995" t="s">
        <v>1291</v>
      </c>
      <c r="J995" t="s">
        <v>118</v>
      </c>
      <c r="K995" t="s">
        <v>32</v>
      </c>
      <c r="L995" t="s">
        <v>33</v>
      </c>
      <c r="M995" t="s">
        <v>34</v>
      </c>
      <c r="N995">
        <v>4</v>
      </c>
      <c r="O995">
        <v>250</v>
      </c>
      <c r="P995">
        <v>0</v>
      </c>
      <c r="Q995">
        <v>1000</v>
      </c>
      <c r="R995" t="s">
        <v>69</v>
      </c>
      <c r="S995" t="s">
        <v>48</v>
      </c>
      <c r="T995" t="s">
        <v>93</v>
      </c>
      <c r="U995">
        <v>1</v>
      </c>
      <c r="V995" t="s">
        <v>61</v>
      </c>
      <c r="W995">
        <v>3</v>
      </c>
      <c r="X995">
        <v>5</v>
      </c>
      <c r="Y995" t="s">
        <v>99</v>
      </c>
      <c r="Z995">
        <v>21</v>
      </c>
    </row>
    <row r="996" spans="1:26" x14ac:dyDescent="0.3">
      <c r="A996" t="s">
        <v>1354</v>
      </c>
      <c r="B996" s="1">
        <v>46044</v>
      </c>
      <c r="C996" t="s">
        <v>124</v>
      </c>
      <c r="D996" s="2">
        <v>0.90625</v>
      </c>
      <c r="E996" t="s">
        <v>1072</v>
      </c>
      <c r="F996" t="s">
        <v>131</v>
      </c>
      <c r="G996" t="s">
        <v>43</v>
      </c>
      <c r="H996">
        <v>55</v>
      </c>
      <c r="I996" t="s">
        <v>1291</v>
      </c>
      <c r="J996" t="s">
        <v>125</v>
      </c>
      <c r="K996" t="s">
        <v>32</v>
      </c>
      <c r="L996" t="s">
        <v>33</v>
      </c>
      <c r="M996" t="s">
        <v>34</v>
      </c>
      <c r="N996">
        <v>1</v>
      </c>
      <c r="O996">
        <v>120</v>
      </c>
      <c r="P996">
        <v>10</v>
      </c>
      <c r="Q996">
        <v>108</v>
      </c>
      <c r="R996" t="s">
        <v>69</v>
      </c>
      <c r="S996" t="s">
        <v>36</v>
      </c>
      <c r="T996" t="s">
        <v>93</v>
      </c>
      <c r="U996">
        <v>4</v>
      </c>
      <c r="V996" t="s">
        <v>61</v>
      </c>
      <c r="W996">
        <v>1</v>
      </c>
      <c r="X996">
        <v>4</v>
      </c>
      <c r="Y996" t="s">
        <v>51</v>
      </c>
      <c r="Z996">
        <v>21</v>
      </c>
    </row>
    <row r="997" spans="1:26" x14ac:dyDescent="0.3">
      <c r="A997" t="s">
        <v>1360</v>
      </c>
      <c r="B997" s="1">
        <v>46073</v>
      </c>
      <c r="C997" t="s">
        <v>89</v>
      </c>
      <c r="D997" s="2">
        <v>0.88541666666666663</v>
      </c>
      <c r="E997" t="s">
        <v>481</v>
      </c>
      <c r="F997" t="s">
        <v>28</v>
      </c>
      <c r="G997" t="s">
        <v>43</v>
      </c>
      <c r="H997">
        <v>57</v>
      </c>
      <c r="I997" t="s">
        <v>1291</v>
      </c>
      <c r="J997" t="s">
        <v>56</v>
      </c>
      <c r="K997" t="s">
        <v>83</v>
      </c>
      <c r="L997" t="s">
        <v>175</v>
      </c>
      <c r="M997" t="s">
        <v>34</v>
      </c>
      <c r="N997">
        <v>3</v>
      </c>
      <c r="O997">
        <v>180</v>
      </c>
      <c r="P997">
        <v>0</v>
      </c>
      <c r="Q997">
        <v>540</v>
      </c>
      <c r="R997" t="s">
        <v>69</v>
      </c>
      <c r="S997" t="s">
        <v>59</v>
      </c>
      <c r="T997" t="s">
        <v>37</v>
      </c>
      <c r="U997">
        <v>5</v>
      </c>
      <c r="V997" t="s">
        <v>38</v>
      </c>
      <c r="W997">
        <v>2</v>
      </c>
      <c r="X997">
        <v>5</v>
      </c>
      <c r="Y997" t="s">
        <v>99</v>
      </c>
      <c r="Z997">
        <v>21</v>
      </c>
    </row>
    <row r="998" spans="1:26" x14ac:dyDescent="0.3">
      <c r="A998" t="s">
        <v>1367</v>
      </c>
      <c r="B998" s="1">
        <v>46176</v>
      </c>
      <c r="C998" t="s">
        <v>26</v>
      </c>
      <c r="D998" s="2">
        <v>0.90625</v>
      </c>
      <c r="E998" t="s">
        <v>1368</v>
      </c>
      <c r="F998" t="s">
        <v>66</v>
      </c>
      <c r="G998" t="s">
        <v>43</v>
      </c>
      <c r="H998">
        <v>55</v>
      </c>
      <c r="I998" t="s">
        <v>1291</v>
      </c>
      <c r="J998" t="s">
        <v>56</v>
      </c>
      <c r="K998" t="s">
        <v>83</v>
      </c>
      <c r="L998" t="s">
        <v>175</v>
      </c>
      <c r="M998" t="s">
        <v>76</v>
      </c>
      <c r="N998">
        <v>1</v>
      </c>
      <c r="O998">
        <v>180</v>
      </c>
      <c r="P998">
        <v>10</v>
      </c>
      <c r="Q998">
        <v>162</v>
      </c>
      <c r="R998" t="s">
        <v>35</v>
      </c>
      <c r="S998" t="s">
        <v>77</v>
      </c>
      <c r="T998" t="s">
        <v>49</v>
      </c>
      <c r="U998">
        <v>2</v>
      </c>
      <c r="V998" t="s">
        <v>71</v>
      </c>
      <c r="W998">
        <v>6</v>
      </c>
      <c r="X998">
        <v>3</v>
      </c>
      <c r="Y998" t="s">
        <v>62</v>
      </c>
      <c r="Z998">
        <v>21</v>
      </c>
    </row>
    <row r="999" spans="1:26" x14ac:dyDescent="0.3">
      <c r="A999" t="s">
        <v>1409</v>
      </c>
      <c r="B999" s="1">
        <v>46181</v>
      </c>
      <c r="C999" t="s">
        <v>26</v>
      </c>
      <c r="D999" s="2">
        <v>0.875</v>
      </c>
      <c r="E999" t="s">
        <v>1158</v>
      </c>
      <c r="F999" t="s">
        <v>66</v>
      </c>
      <c r="G999" t="s">
        <v>29</v>
      </c>
      <c r="H999">
        <v>60</v>
      </c>
      <c r="I999" t="s">
        <v>1291</v>
      </c>
      <c r="J999" t="s">
        <v>44</v>
      </c>
      <c r="K999" t="s">
        <v>83</v>
      </c>
      <c r="L999" t="s">
        <v>84</v>
      </c>
      <c r="M999" t="s">
        <v>34</v>
      </c>
      <c r="N999">
        <v>4</v>
      </c>
      <c r="O999">
        <v>220</v>
      </c>
      <c r="P999">
        <v>5</v>
      </c>
      <c r="Q999">
        <v>836</v>
      </c>
      <c r="R999" t="s">
        <v>47</v>
      </c>
      <c r="S999" t="s">
        <v>59</v>
      </c>
      <c r="T999" t="s">
        <v>49</v>
      </c>
      <c r="U999">
        <v>4</v>
      </c>
      <c r="V999" t="s">
        <v>50</v>
      </c>
      <c r="W999">
        <v>6</v>
      </c>
      <c r="X999">
        <v>1</v>
      </c>
      <c r="Y999" t="s">
        <v>39</v>
      </c>
      <c r="Z999">
        <v>21</v>
      </c>
    </row>
    <row r="1000" spans="1:26" x14ac:dyDescent="0.3">
      <c r="A1000" t="s">
        <v>1430</v>
      </c>
      <c r="B1000" s="1">
        <v>46188</v>
      </c>
      <c r="C1000" t="s">
        <v>26</v>
      </c>
      <c r="D1000" s="2">
        <v>0.89583333333333337</v>
      </c>
      <c r="E1000" t="s">
        <v>109</v>
      </c>
      <c r="F1000" t="s">
        <v>42</v>
      </c>
      <c r="G1000" t="s">
        <v>29</v>
      </c>
      <c r="H1000">
        <v>60</v>
      </c>
      <c r="I1000" t="s">
        <v>1291</v>
      </c>
      <c r="J1000" t="s">
        <v>150</v>
      </c>
      <c r="K1000" t="s">
        <v>83</v>
      </c>
      <c r="L1000" t="s">
        <v>175</v>
      </c>
      <c r="M1000" t="s">
        <v>76</v>
      </c>
      <c r="N1000">
        <v>2</v>
      </c>
      <c r="O1000">
        <v>250</v>
      </c>
      <c r="P1000">
        <v>15</v>
      </c>
      <c r="Q1000">
        <v>425</v>
      </c>
      <c r="R1000" t="s">
        <v>35</v>
      </c>
      <c r="S1000" t="s">
        <v>48</v>
      </c>
      <c r="T1000" t="s">
        <v>49</v>
      </c>
      <c r="U1000">
        <v>4</v>
      </c>
      <c r="V1000" t="s">
        <v>71</v>
      </c>
      <c r="W1000">
        <v>6</v>
      </c>
      <c r="X1000">
        <v>1</v>
      </c>
      <c r="Y1000" t="s">
        <v>39</v>
      </c>
      <c r="Z1000">
        <v>21</v>
      </c>
    </row>
    <row r="1001" spans="1:26" x14ac:dyDescent="0.3">
      <c r="A1001" t="s">
        <v>1439</v>
      </c>
      <c r="B1001" s="1">
        <v>46100</v>
      </c>
      <c r="C1001" t="s">
        <v>95</v>
      </c>
      <c r="D1001" s="2">
        <v>0.875</v>
      </c>
      <c r="E1001" t="s">
        <v>530</v>
      </c>
      <c r="F1001" t="s">
        <v>66</v>
      </c>
      <c r="G1001" t="s">
        <v>29</v>
      </c>
      <c r="H1001">
        <v>60</v>
      </c>
      <c r="I1001" t="s">
        <v>1291</v>
      </c>
      <c r="J1001" t="s">
        <v>31</v>
      </c>
      <c r="K1001" t="s">
        <v>45</v>
      </c>
      <c r="L1001" t="s">
        <v>46</v>
      </c>
      <c r="M1001" t="s">
        <v>76</v>
      </c>
      <c r="N1001">
        <v>4</v>
      </c>
      <c r="O1001">
        <v>220</v>
      </c>
      <c r="P1001">
        <v>10</v>
      </c>
      <c r="Q1001">
        <v>792</v>
      </c>
      <c r="R1001" t="s">
        <v>35</v>
      </c>
      <c r="S1001" t="s">
        <v>36</v>
      </c>
      <c r="T1001" t="s">
        <v>93</v>
      </c>
      <c r="U1001">
        <v>2</v>
      </c>
      <c r="V1001" t="s">
        <v>71</v>
      </c>
      <c r="W1001">
        <v>3</v>
      </c>
      <c r="X1001">
        <v>4</v>
      </c>
      <c r="Y1001" t="s">
        <v>51</v>
      </c>
      <c r="Z1001">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9C282-9152-4E89-9C7C-757DA2A7BFEE}">
  <dimension ref="A1:O50"/>
  <sheetViews>
    <sheetView zoomScale="72" workbookViewId="0">
      <selection activeCell="B16" sqref="B16:B23"/>
    </sheetView>
  </sheetViews>
  <sheetFormatPr defaultRowHeight="14.4" x14ac:dyDescent="0.3"/>
  <cols>
    <col min="1" max="1" width="10.5546875" bestFit="1" customWidth="1"/>
    <col min="2" max="2" width="15.5546875" bestFit="1" customWidth="1"/>
    <col min="3" max="3" width="13.77734375" bestFit="1" customWidth="1"/>
    <col min="4" max="4" width="16.77734375" bestFit="1" customWidth="1"/>
    <col min="5" max="5" width="11.6640625" bestFit="1" customWidth="1"/>
    <col min="7" max="7" width="7.77734375" customWidth="1"/>
    <col min="8" max="8" width="7.77734375" bestFit="1" customWidth="1"/>
    <col min="9" max="9" width="13.77734375" bestFit="1" customWidth="1"/>
    <col min="10" max="10" width="16.77734375" bestFit="1" customWidth="1"/>
    <col min="11" max="12" width="12.44140625" bestFit="1" customWidth="1"/>
    <col min="13" max="13" width="10.5546875" bestFit="1" customWidth="1"/>
    <col min="14" max="14" width="16.77734375" bestFit="1" customWidth="1"/>
    <col min="15" max="16" width="15.88671875" bestFit="1" customWidth="1"/>
  </cols>
  <sheetData>
    <row r="1" spans="1:15" x14ac:dyDescent="0.3">
      <c r="A1" s="3" t="s">
        <v>1463</v>
      </c>
      <c r="B1" t="s">
        <v>1460</v>
      </c>
      <c r="I1" s="3" t="s">
        <v>3</v>
      </c>
      <c r="J1" t="s">
        <v>1461</v>
      </c>
      <c r="N1" s="3" t="s">
        <v>1465</v>
      </c>
      <c r="O1" t="s">
        <v>1460</v>
      </c>
    </row>
    <row r="2" spans="1:15" x14ac:dyDescent="0.3">
      <c r="A2" s="4" t="s">
        <v>124</v>
      </c>
      <c r="B2" s="12">
        <v>71511</v>
      </c>
      <c r="I2" s="4">
        <v>8</v>
      </c>
      <c r="J2">
        <v>146</v>
      </c>
      <c r="N2" s="4" t="s">
        <v>46</v>
      </c>
      <c r="O2" s="11">
        <v>56403</v>
      </c>
    </row>
    <row r="3" spans="1:15" x14ac:dyDescent="0.3">
      <c r="A3" s="4" t="s">
        <v>89</v>
      </c>
      <c r="B3" s="12">
        <v>72896</v>
      </c>
      <c r="I3" s="4">
        <v>9</v>
      </c>
      <c r="J3">
        <v>165</v>
      </c>
      <c r="N3" s="4" t="s">
        <v>68</v>
      </c>
      <c r="O3" s="11">
        <v>58884.5</v>
      </c>
    </row>
    <row r="4" spans="1:15" x14ac:dyDescent="0.3">
      <c r="A4" s="4" t="s">
        <v>95</v>
      </c>
      <c r="B4" s="12">
        <v>77418.5</v>
      </c>
      <c r="I4" s="4">
        <v>10</v>
      </c>
      <c r="J4">
        <v>202</v>
      </c>
      <c r="N4" s="4" t="s">
        <v>102</v>
      </c>
      <c r="O4" s="11">
        <v>54768</v>
      </c>
    </row>
    <row r="5" spans="1:15" x14ac:dyDescent="0.3">
      <c r="A5" s="4" t="s">
        <v>64</v>
      </c>
      <c r="B5" s="12">
        <v>61175</v>
      </c>
      <c r="I5" s="4">
        <v>11</v>
      </c>
      <c r="J5">
        <v>142</v>
      </c>
      <c r="N5" s="4" t="s">
        <v>33</v>
      </c>
      <c r="O5" s="11">
        <v>56826</v>
      </c>
    </row>
    <row r="6" spans="1:15" x14ac:dyDescent="0.3">
      <c r="A6" s="4" t="s">
        <v>53</v>
      </c>
      <c r="B6" s="12">
        <v>79023</v>
      </c>
      <c r="I6" s="4">
        <v>12</v>
      </c>
      <c r="J6">
        <v>190</v>
      </c>
      <c r="N6" s="4" t="s">
        <v>87</v>
      </c>
      <c r="O6" s="11">
        <v>65105.5</v>
      </c>
    </row>
    <row r="7" spans="1:15" x14ac:dyDescent="0.3">
      <c r="A7" s="4" t="s">
        <v>26</v>
      </c>
      <c r="B7" s="12">
        <v>76791.5</v>
      </c>
      <c r="I7" s="4">
        <v>13</v>
      </c>
      <c r="J7">
        <v>184</v>
      </c>
      <c r="N7" s="4" t="s">
        <v>1459</v>
      </c>
      <c r="O7">
        <v>291987</v>
      </c>
    </row>
    <row r="8" spans="1:15" x14ac:dyDescent="0.3">
      <c r="A8" s="4" t="s">
        <v>1459</v>
      </c>
      <c r="B8">
        <v>438815</v>
      </c>
      <c r="I8" s="4">
        <v>14</v>
      </c>
      <c r="J8">
        <v>150</v>
      </c>
    </row>
    <row r="9" spans="1:15" x14ac:dyDescent="0.3">
      <c r="I9" s="4">
        <v>15</v>
      </c>
      <c r="J9">
        <v>200</v>
      </c>
    </row>
    <row r="10" spans="1:15" x14ac:dyDescent="0.3">
      <c r="I10" s="4">
        <v>16</v>
      </c>
      <c r="J10">
        <v>166</v>
      </c>
    </row>
    <row r="11" spans="1:15" x14ac:dyDescent="0.3">
      <c r="I11" s="4">
        <v>17</v>
      </c>
      <c r="J11">
        <v>223</v>
      </c>
    </row>
    <row r="12" spans="1:15" x14ac:dyDescent="0.3">
      <c r="I12" s="4">
        <v>18</v>
      </c>
      <c r="J12">
        <v>167</v>
      </c>
    </row>
    <row r="13" spans="1:15" x14ac:dyDescent="0.3">
      <c r="I13" s="4">
        <v>19</v>
      </c>
      <c r="J13">
        <v>181</v>
      </c>
    </row>
    <row r="14" spans="1:15" x14ac:dyDescent="0.3">
      <c r="I14" s="4">
        <v>20</v>
      </c>
      <c r="J14">
        <v>186</v>
      </c>
    </row>
    <row r="15" spans="1:15" x14ac:dyDescent="0.3">
      <c r="I15" s="4">
        <v>21</v>
      </c>
      <c r="J15">
        <v>202</v>
      </c>
    </row>
    <row r="16" spans="1:15" x14ac:dyDescent="0.3">
      <c r="A16" s="3" t="s">
        <v>1464</v>
      </c>
      <c r="B16" s="11" t="s">
        <v>1461</v>
      </c>
      <c r="I16" s="4" t="s">
        <v>1459</v>
      </c>
      <c r="J16">
        <v>2504</v>
      </c>
    </row>
    <row r="17" spans="1:14" x14ac:dyDescent="0.3">
      <c r="A17" s="4" t="s">
        <v>72</v>
      </c>
      <c r="B17" s="11">
        <v>390</v>
      </c>
    </row>
    <row r="18" spans="1:14" x14ac:dyDescent="0.3">
      <c r="A18" s="4" t="s">
        <v>99</v>
      </c>
      <c r="B18" s="11">
        <v>336</v>
      </c>
      <c r="I18" s="3" t="s">
        <v>1463</v>
      </c>
      <c r="J18" t="s">
        <v>1460</v>
      </c>
      <c r="M18" s="3" t="s">
        <v>1465</v>
      </c>
      <c r="N18" t="s">
        <v>1460</v>
      </c>
    </row>
    <row r="19" spans="1:14" x14ac:dyDescent="0.3">
      <c r="A19" s="4" t="s">
        <v>51</v>
      </c>
      <c r="B19" s="11">
        <v>338</v>
      </c>
      <c r="I19" s="4" t="s">
        <v>67</v>
      </c>
      <c r="J19">
        <v>123990</v>
      </c>
      <c r="M19" s="4" t="s">
        <v>60</v>
      </c>
      <c r="N19">
        <v>101298.5</v>
      </c>
    </row>
    <row r="20" spans="1:14" x14ac:dyDescent="0.3">
      <c r="A20" s="4" t="s">
        <v>62</v>
      </c>
      <c r="B20" s="11">
        <v>350</v>
      </c>
      <c r="I20" s="4" t="s">
        <v>83</v>
      </c>
      <c r="J20">
        <v>95730.5</v>
      </c>
      <c r="M20" s="4" t="s">
        <v>37</v>
      </c>
      <c r="N20">
        <v>92447.5</v>
      </c>
    </row>
    <row r="21" spans="1:14" x14ac:dyDescent="0.3">
      <c r="A21" s="4" t="s">
        <v>78</v>
      </c>
      <c r="B21" s="11">
        <v>342</v>
      </c>
      <c r="I21" s="4" t="s">
        <v>45</v>
      </c>
      <c r="J21">
        <v>107500.5</v>
      </c>
      <c r="M21" s="4" t="s">
        <v>70</v>
      </c>
      <c r="N21">
        <v>89022</v>
      </c>
    </row>
    <row r="22" spans="1:14" x14ac:dyDescent="0.3">
      <c r="A22" s="4" t="s">
        <v>39</v>
      </c>
      <c r="B22" s="11">
        <v>400</v>
      </c>
      <c r="I22" s="4" t="s">
        <v>32</v>
      </c>
      <c r="J22">
        <v>111594</v>
      </c>
      <c r="M22" s="4" t="s">
        <v>93</v>
      </c>
      <c r="N22">
        <v>85842</v>
      </c>
    </row>
    <row r="23" spans="1:14" x14ac:dyDescent="0.3">
      <c r="A23" s="4" t="s">
        <v>115</v>
      </c>
      <c r="B23" s="11">
        <v>348</v>
      </c>
      <c r="I23" s="4" t="s">
        <v>1459</v>
      </c>
      <c r="J23">
        <v>438815</v>
      </c>
      <c r="M23" s="4" t="s">
        <v>49</v>
      </c>
      <c r="N23">
        <v>70205</v>
      </c>
    </row>
    <row r="24" spans="1:14" x14ac:dyDescent="0.3">
      <c r="A24" s="4" t="s">
        <v>1459</v>
      </c>
      <c r="B24">
        <v>2504</v>
      </c>
      <c r="M24" s="4" t="s">
        <v>1459</v>
      </c>
      <c r="N24">
        <v>438815</v>
      </c>
    </row>
    <row r="29" spans="1:14" x14ac:dyDescent="0.3">
      <c r="A29" s="6"/>
    </row>
    <row r="31" spans="1:14" x14ac:dyDescent="0.3">
      <c r="A31" s="7"/>
    </row>
    <row r="33" spans="1:15" x14ac:dyDescent="0.3">
      <c r="A33" s="8"/>
    </row>
    <row r="34" spans="1:15" x14ac:dyDescent="0.3">
      <c r="C34" s="3" t="s">
        <v>1463</v>
      </c>
      <c r="D34" t="s">
        <v>1460</v>
      </c>
    </row>
    <row r="35" spans="1:15" x14ac:dyDescent="0.3">
      <c r="A35" s="10"/>
      <c r="C35" s="4" t="s">
        <v>30</v>
      </c>
      <c r="D35">
        <v>300018.5</v>
      </c>
    </row>
    <row r="36" spans="1:15" x14ac:dyDescent="0.3">
      <c r="C36" s="4" t="s">
        <v>1088</v>
      </c>
      <c r="D36">
        <v>75695.5</v>
      </c>
    </row>
    <row r="37" spans="1:15" x14ac:dyDescent="0.3">
      <c r="A37" s="9"/>
      <c r="C37" s="4" t="s">
        <v>1291</v>
      </c>
      <c r="D37">
        <v>63101</v>
      </c>
    </row>
    <row r="38" spans="1:15" x14ac:dyDescent="0.3">
      <c r="C38" s="4" t="s">
        <v>1459</v>
      </c>
      <c r="D38">
        <v>438815</v>
      </c>
    </row>
    <row r="45" spans="1:15" x14ac:dyDescent="0.3">
      <c r="E45" t="s">
        <v>1466</v>
      </c>
      <c r="G45" t="s">
        <v>1467</v>
      </c>
      <c r="I45" t="s">
        <v>1468</v>
      </c>
      <c r="K45" t="s">
        <v>1470</v>
      </c>
      <c r="M45" t="s">
        <v>1469</v>
      </c>
      <c r="O45" t="s">
        <v>1471</v>
      </c>
    </row>
    <row r="46" spans="1:15" x14ac:dyDescent="0.3">
      <c r="B46" s="5"/>
      <c r="E46" s="13">
        <v>438815</v>
      </c>
      <c r="G46">
        <v>1000</v>
      </c>
      <c r="I46" s="11">
        <v>438.815</v>
      </c>
      <c r="K46" s="15">
        <v>438.815</v>
      </c>
      <c r="M46">
        <f>SUM(Sheet1!N:N)/COUNTA(_xlfn.UNIQUE(Sheet1!E:E))</f>
        <v>6.822888283378747</v>
      </c>
      <c r="O46" s="14">
        <v>6.86027397260274</v>
      </c>
    </row>
    <row r="47" spans="1:15" x14ac:dyDescent="0.3">
      <c r="B47" s="4"/>
    </row>
    <row r="48" spans="1:15" x14ac:dyDescent="0.3">
      <c r="B48" s="4"/>
    </row>
    <row r="49" spans="2:5" x14ac:dyDescent="0.3">
      <c r="B49" s="4"/>
      <c r="E49" t="s">
        <v>1472</v>
      </c>
    </row>
    <row r="50" spans="2:5" x14ac:dyDescent="0.3">
      <c r="B50" s="4"/>
      <c r="E50">
        <v>3.0510000000000002</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CD5AF-DAF0-4426-94AC-E744276C38C7}">
  <dimension ref="X10"/>
  <sheetViews>
    <sheetView tabSelected="1" topLeftCell="A3" zoomScale="98" zoomScaleNormal="100" workbookViewId="0">
      <selection activeCell="E19" sqref="E19"/>
    </sheetView>
  </sheetViews>
  <sheetFormatPr defaultRowHeight="14.4" x14ac:dyDescent="0.3"/>
  <cols>
    <col min="1" max="16384" width="8.88671875" style="6"/>
  </cols>
  <sheetData>
    <row r="10" spans="24:24" x14ac:dyDescent="0.3">
      <c r="X10" s="6"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B0B53-AAFC-4D57-96BC-43D8F6FEDF49}">
  <dimension ref="A1:C7"/>
  <sheetViews>
    <sheetView workbookViewId="0">
      <selection sqref="A1:C7"/>
    </sheetView>
  </sheetViews>
  <sheetFormatPr defaultRowHeight="33.6" customHeight="1" x14ac:dyDescent="0.3"/>
  <cols>
    <col min="1" max="1" width="8.77734375" style="16" customWidth="1"/>
    <col min="2" max="2" width="72.33203125" style="16" customWidth="1"/>
    <col min="3" max="3" width="57.44140625" style="16" customWidth="1"/>
    <col min="4" max="16384" width="8.88671875" style="16"/>
  </cols>
  <sheetData>
    <row r="1" spans="1:3" ht="33.6" customHeight="1" x14ac:dyDescent="0.3">
      <c r="A1" s="17"/>
      <c r="B1" s="18" t="s">
        <v>1473</v>
      </c>
      <c r="C1" s="18" t="s">
        <v>1474</v>
      </c>
    </row>
    <row r="2" spans="1:3" ht="33.6" customHeight="1" x14ac:dyDescent="0.3">
      <c r="A2" s="17">
        <v>1</v>
      </c>
      <c r="B2" s="18" t="s">
        <v>1475</v>
      </c>
      <c r="C2" s="19" t="s">
        <v>1476</v>
      </c>
    </row>
    <row r="3" spans="1:3" ht="33.6" customHeight="1" x14ac:dyDescent="0.3">
      <c r="A3" s="17">
        <v>2</v>
      </c>
      <c r="B3" s="18" t="s">
        <v>1477</v>
      </c>
      <c r="C3" s="19" t="s">
        <v>1478</v>
      </c>
    </row>
    <row r="4" spans="1:3" ht="33.6" customHeight="1" x14ac:dyDescent="0.3">
      <c r="A4" s="17">
        <v>3</v>
      </c>
      <c r="B4" s="18" t="s">
        <v>1479</v>
      </c>
      <c r="C4" s="19" t="s">
        <v>1480</v>
      </c>
    </row>
    <row r="5" spans="1:3" ht="33.6" customHeight="1" x14ac:dyDescent="0.3">
      <c r="A5" s="17">
        <v>4</v>
      </c>
      <c r="B5" s="18" t="s">
        <v>1481</v>
      </c>
      <c r="C5" s="19" t="s">
        <v>1482</v>
      </c>
    </row>
    <row r="6" spans="1:3" ht="33.6" customHeight="1" x14ac:dyDescent="0.3">
      <c r="A6" s="17">
        <v>5</v>
      </c>
      <c r="B6" s="18" t="s">
        <v>1483</v>
      </c>
      <c r="C6" s="19" t="s">
        <v>1484</v>
      </c>
    </row>
    <row r="7" spans="1:3" ht="33.6" customHeight="1" x14ac:dyDescent="0.3">
      <c r="A7" s="17">
        <v>6</v>
      </c>
      <c r="B7" s="18" t="s">
        <v>1485</v>
      </c>
      <c r="C7" s="19" t="s">
        <v>1486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A893E70E-D459-4D72-9772-3EC2D3DFBE14}">
  <ds:schemaRefs/>
</ds:datastoreItem>
</file>

<file path=customXml/itemProps2.xml><?xml version="1.0" encoding="utf-8"?>
<ds:datastoreItem xmlns:ds="http://schemas.openxmlformats.org/officeDocument/2006/customXml" ds:itemID="{A9C41DBD-5E9A-4828-9117-F01165AAB574}">
  <ds:schemaRefs/>
</ds:datastoreItem>
</file>

<file path=customXml/itemProps3.xml><?xml version="1.0" encoding="utf-8"?>
<ds:datastoreItem xmlns:ds="http://schemas.openxmlformats.org/officeDocument/2006/customXml" ds:itemID="{792944E0-1096-4506-AF72-819C772B7579}">
  <ds:schemaRefs/>
</ds:datastoreItem>
</file>

<file path=customXml/itemProps4.xml><?xml version="1.0" encoding="utf-8"?>
<ds:datastoreItem xmlns:ds="http://schemas.openxmlformats.org/officeDocument/2006/customXml" ds:itemID="{4F85D302-B0FD-422C-8A7F-7DA9A33EC76C}">
  <ds:schemaRefs/>
</ds:datastoreItem>
</file>

<file path=customXml/itemProps5.xml><?xml version="1.0" encoding="utf-8"?>
<ds:datastoreItem xmlns:ds="http://schemas.openxmlformats.org/officeDocument/2006/customXml" ds:itemID="{75A519EC-D182-4EAA-9ABA-A25ABE2A45CE}">
  <ds:schemaRefs/>
</ds:datastoreItem>
</file>

<file path=customXml/itemProps6.xml><?xml version="1.0" encoding="utf-8"?>
<ds:datastoreItem xmlns:ds="http://schemas.openxmlformats.org/officeDocument/2006/customXml" ds:itemID="{58798B6E-5937-4E46-8AF1-5107FD84ABFC}">
  <ds:schemaRefs/>
</ds:datastoreItem>
</file>

<file path=customXml/itemProps7.xml><?xml version="1.0" encoding="utf-8"?>
<ds:datastoreItem xmlns:ds="http://schemas.openxmlformats.org/officeDocument/2006/customXml" ds:itemID="{5E882BC0-AB2C-48FC-8A36-EE0D700A7D61}">
  <ds:schemaRefs/>
</ds:datastoreItem>
</file>

<file path=customXml/itemProps8.xml><?xml version="1.0" encoding="utf-8"?>
<ds:datastoreItem xmlns:ds="http://schemas.openxmlformats.org/officeDocument/2006/customXml" ds:itemID="{EA726993-2E60-4D8D-9DED-5E6DE740B664}">
  <ds:schemaRefs/>
</ds:datastoreItem>
</file>

<file path=customXml/itemProps9.xml><?xml version="1.0" encoding="utf-8"?>
<ds:datastoreItem xmlns:ds="http://schemas.openxmlformats.org/officeDocument/2006/customXml" ds:itemID="{00147970-AA32-4E11-8262-418EA0071DCE}">
  <ds:schemaRefs/>
</ds:datastoreItem>
</file>

<file path=customXml/itemProps10.xml><?xml version="1.0" encoding="utf-8"?>
<ds:datastoreItem xmlns:ds="http://schemas.openxmlformats.org/officeDocument/2006/customXml" ds:itemID="{5851BBCA-9DA2-4CC3-B1DC-6D5AC16B40E5}">
  <ds:schemaRefs/>
</ds:datastoreItem>
</file>

<file path=customXml/itemProps11.xml><?xml version="1.0" encoding="utf-8"?>
<ds:datastoreItem xmlns:ds="http://schemas.openxmlformats.org/officeDocument/2006/customXml" ds:itemID="{C2F2EFE4-B219-498D-A01B-17E3AB6A5820}">
  <ds:schemaRefs>
    <ds:schemaRef ds:uri="http://schemas.microsoft.com/DataMashup"/>
  </ds:schemaRefs>
</ds:datastoreItem>
</file>

<file path=customXml/itemProps12.xml><?xml version="1.0" encoding="utf-8"?>
<ds:datastoreItem xmlns:ds="http://schemas.openxmlformats.org/officeDocument/2006/customXml" ds:itemID="{4F631867-1C59-47B7-9103-A33BDF8F4AA5}">
  <ds:schemaRefs/>
</ds:datastoreItem>
</file>

<file path=customXml/itemProps13.xml><?xml version="1.0" encoding="utf-8"?>
<ds:datastoreItem xmlns:ds="http://schemas.openxmlformats.org/officeDocument/2006/customXml" ds:itemID="{8DEC8115-732B-47D1-A458-7BBEFB970F1D}">
  <ds:schemaRefs/>
</ds:datastoreItem>
</file>

<file path=customXml/itemProps14.xml><?xml version="1.0" encoding="utf-8"?>
<ds:datastoreItem xmlns:ds="http://schemas.openxmlformats.org/officeDocument/2006/customXml" ds:itemID="{E7E578C5-D284-4C15-967A-6FAF85385172}">
  <ds:schemaRefs/>
</ds:datastoreItem>
</file>

<file path=customXml/itemProps15.xml><?xml version="1.0" encoding="utf-8"?>
<ds:datastoreItem xmlns:ds="http://schemas.openxmlformats.org/officeDocument/2006/customXml" ds:itemID="{AE5B98C7-DFB5-49C6-BD79-F0B15513D7BB}">
  <ds:schemaRefs/>
</ds:datastoreItem>
</file>

<file path=customXml/itemProps16.xml><?xml version="1.0" encoding="utf-8"?>
<ds:datastoreItem xmlns:ds="http://schemas.openxmlformats.org/officeDocument/2006/customXml" ds:itemID="{42FFC483-2AFB-43A5-89E5-D297E150F185}">
  <ds:schemaRefs/>
</ds:datastoreItem>
</file>

<file path=customXml/itemProps17.xml><?xml version="1.0" encoding="utf-8"?>
<ds:datastoreItem xmlns:ds="http://schemas.openxmlformats.org/officeDocument/2006/customXml" ds:itemID="{67D28C23-3CD7-48E8-972C-2E7FD6D405DC}">
  <ds:schemaRefs/>
</ds:datastoreItem>
</file>

<file path=customXml/itemProps18.xml><?xml version="1.0" encoding="utf-8"?>
<ds:datastoreItem xmlns:ds="http://schemas.openxmlformats.org/officeDocument/2006/customXml" ds:itemID="{F2BDE54A-F1B4-4A04-BBA9-96A928B0E895}">
  <ds:schemaRefs/>
</ds:datastoreItem>
</file>

<file path=customXml/itemProps19.xml><?xml version="1.0" encoding="utf-8"?>
<ds:datastoreItem xmlns:ds="http://schemas.openxmlformats.org/officeDocument/2006/customXml" ds:itemID="{91DEF961-E9AA-41FC-A891-553A60324501}">
  <ds:schemaRefs/>
</ds:datastoreItem>
</file>

<file path=customXml/itemProps20.xml><?xml version="1.0" encoding="utf-8"?>
<ds:datastoreItem xmlns:ds="http://schemas.openxmlformats.org/officeDocument/2006/customXml" ds:itemID="{84819997-6CEE-4FD6-81B8-0B5DE01D3F25}">
  <ds:schemaRefs/>
</ds:datastoreItem>
</file>

<file path=customXml/itemProps21.xml><?xml version="1.0" encoding="utf-8"?>
<ds:datastoreItem xmlns:ds="http://schemas.openxmlformats.org/officeDocument/2006/customXml" ds:itemID="{9EC87968-80B1-4F3A-950A-E2199900C3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vt:lpstr>
      <vt:lpstr>Dashboard</vt:lpstr>
      <vt:lpstr>inshights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Kumar</dc:creator>
  <cp:lastModifiedBy>Ravi Kumar</cp:lastModifiedBy>
  <dcterms:created xsi:type="dcterms:W3CDTF">2026-08-08T15:47:28Z</dcterms:created>
  <dcterms:modified xsi:type="dcterms:W3CDTF">2026-10-19T12:45:09Z</dcterms:modified>
</cp:coreProperties>
</file>