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7b70520421be7271/Datasets/"/>
    </mc:Choice>
  </mc:AlternateContent>
  <xr:revisionPtr revIDLastSave="113" documentId="8_{BB5E7E84-17D3-4E96-B65D-3E35AB1DF9D3}" xr6:coauthVersionLast="47" xr6:coauthVersionMax="47" xr10:uidLastSave="{F7E148D4-1ADB-495B-8BCD-E1A9049B8F2E}"/>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_xlnm.Print_Area" localSheetId="3">Dashboard!$C$1:$T$33</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<sst xmlns="http://schemas.openxmlformats.org/spreadsheetml/2006/main" count="16280" uniqueCount="54">
  <si>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</si>
  <si>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</si>
  <si>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</si>
  <si>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</si>
  <si>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</si>
  <si>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</si>
  <si>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</si>
  <si>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</si>
  <si>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</si>
  <si>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</si>
  <si>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</si>
  <si>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</si>
  <si>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</si>
  <si>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</si>
  <si>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</si>
  <si>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</si>
  <si>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</si>
  <si>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</si>
  <si>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</si>
  <si>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</si>
  <si>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</si>
  <si>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</si>
  <si>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</si>
  <si>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</si>
  <si>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</si>
  <si>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</si>
  <si>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</si>
  <si>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</si>
  <si>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</si>
  <si>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</si>
  <si>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</si>
  <si>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</si>
  <si>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</si>
  <si>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</si>
  <si>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</si>
  <si>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</si>
  <si>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</si>
  <si>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</si>
  <si>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</si>
  <si>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</si>
  <si>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</si>
  <si>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</si>
  <si>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</si>
  <si>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</si>
  <si>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</si>
  <si>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</si>
  <si>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</si>
  <si>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Adolescent</t>
  </si>
  <si>
    <t>Middle Age</t>
  </si>
  <si>
    <t>Old</t>
  </si>
  <si>
    <t>Count of Home Owner</t>
  </si>
  <si>
    <t>Sum of Cars</t>
  </si>
  <si>
    <t>Total Count of Home Owner</t>
  </si>
  <si>
    <t>Total 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</si>
</sst>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Alignment="1">
      <alignment horizontal="center"/>
    </xf>
    <xf numFmtId="165" fontId="0" fillId="0" borderId="0" xfId="42" applyNumberFormat="1" applyFont="1" applyAlignment="1">
      <alignment horizontal="center"/>
    </xf>
    <xf numFmtId="165" fontId="0" fillId="0" borderId="0" xfId="42" applyNumberFormat="1" applyFont="1"/>
    <xf numFmtId="165" fontId="0" fillId="0" borderId="0" xfId="0" applyNumberFormat="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 #,##0.00</c:formatCode>
                <c:ptCount val="2"/>
                <c:pt idx="0">
                  <c:v>53440</c:v>
                </c:pt>
                <c:pt idx="1">
                  <c:v>56208.178438661707</c:v>
                </c:pt>
              </c:numCache>
            </c:numRef>
          </c:val>
          <c:extLst>
            <c:ext xmlns:c16="http://schemas.microsoft.com/office/drawing/2014/chart" uri="{C3380CC4-5D6E-409C-BE32-E72D297353CC}">
              <c16:uniqueId val="{00000000-B42A-4F2B-BED4-1537BFC0703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 #,##0.00</c:formatCode>
                <c:ptCount val="2"/>
                <c:pt idx="0">
                  <c:v>55774.058577405856</c:v>
                </c:pt>
                <c:pt idx="1">
                  <c:v>60123.966942148763</c:v>
                </c:pt>
              </c:numCache>
            </c:numRef>
          </c:val>
          <c:extLst>
            <c:ext xmlns:c16="http://schemas.microsoft.com/office/drawing/2014/chart" uri="{C3380CC4-5D6E-409C-BE32-E72D297353CC}">
              <c16:uniqueId val="{00000001-B42A-4F2B-BED4-1537BFC07033}"/>
            </c:ext>
          </c:extLst>
        </c:ser>
        <c:dLbls>
          <c:showLegendKey val="0"/>
          <c:showVal val="0"/>
          <c:showCatName val="0"/>
          <c:showSerName val="0"/>
          <c:showPercent val="0"/>
          <c:showBubbleSize val="0"/>
        </c:dLbls>
        <c:gapWidth val="219"/>
        <c:overlap val="-27"/>
        <c:axId val="1530326255"/>
        <c:axId val="1530320495"/>
      </c:barChart>
      <c:catAx>
        <c:axId val="153032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20495"/>
        <c:crosses val="autoZero"/>
        <c:auto val="1"/>
        <c:lblAlgn val="ctr"/>
        <c:lblOffset val="100"/>
        <c:noMultiLvlLbl val="0"/>
      </c:catAx>
      <c:valAx>
        <c:axId val="1530320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2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E4-4526-A6F3-A0D62B0557F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E4-4526-A6F3-A0D62B0557F1}"/>
            </c:ext>
          </c:extLst>
        </c:ser>
        <c:dLbls>
          <c:showLegendKey val="0"/>
          <c:showVal val="0"/>
          <c:showCatName val="0"/>
          <c:showSerName val="0"/>
          <c:showPercent val="0"/>
          <c:showBubbleSize val="0"/>
        </c:dLbls>
        <c:smooth val="0"/>
        <c:axId val="2088094111"/>
        <c:axId val="2088093151"/>
      </c:lineChart>
      <c:catAx>
        <c:axId val="208809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3151"/>
        <c:crosses val="autoZero"/>
        <c:auto val="1"/>
        <c:lblAlgn val="ctr"/>
        <c:lblOffset val="100"/>
        <c:noMultiLvlLbl val="0"/>
      </c:catAx>
      <c:valAx>
        <c:axId val="208809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03-4B18-BF5F-570FFC97A05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03-4B18-BF5F-570FFC97A05B}"/>
            </c:ext>
          </c:extLst>
        </c:ser>
        <c:dLbls>
          <c:showLegendKey val="0"/>
          <c:showVal val="0"/>
          <c:showCatName val="0"/>
          <c:showSerName val="0"/>
          <c:showPercent val="0"/>
          <c:showBubbleSize val="0"/>
        </c:dLbls>
        <c:smooth val="0"/>
        <c:axId val="31560079"/>
        <c:axId val="31560559"/>
      </c:lineChart>
      <c:catAx>
        <c:axId val="3156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559"/>
        <c:crosses val="autoZero"/>
        <c:auto val="1"/>
        <c:lblAlgn val="ctr"/>
        <c:lblOffset val="100"/>
        <c:noMultiLvlLbl val="0"/>
      </c:catAx>
      <c:valAx>
        <c:axId val="315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Comparison of Car and Homeowner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table'!$B$55:$B$57</c:f>
              <c:strCache>
                <c:ptCount val="1"/>
                <c:pt idx="0">
                  <c:v>Count of Home Owner - No</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05F4-4D83-8B4F-FABD9B0ED63B}"/>
            </c:ext>
          </c:extLst>
        </c:ser>
        <c:ser>
          <c:idx val="1"/>
          <c:order val="1"/>
          <c:tx>
            <c:strRef>
              <c:f>'pivot table'!$C$55:$C$57</c:f>
              <c:strCache>
                <c:ptCount val="1"/>
                <c:pt idx="0">
                  <c:v>Count of Home Owner - Yes</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05F4-4D83-8B4F-FABD9B0ED63B}"/>
            </c:ext>
          </c:extLst>
        </c:ser>
        <c:ser>
          <c:idx val="2"/>
          <c:order val="2"/>
          <c:tx>
            <c:strRef>
              <c:f>'pivot table'!$D$55:$D$57</c:f>
              <c:strCache>
                <c:ptCount val="1"/>
                <c:pt idx="0">
                  <c:v>Sum of Cars - No</c:v>
                </c:pt>
              </c:strCache>
            </c:strRef>
          </c:tx>
          <c:spPr>
            <a:solidFill>
              <a:schemeClr val="accent3"/>
            </a:solidFill>
            <a:ln>
              <a:noFill/>
            </a:ln>
            <a:effectLst/>
          </c:spPr>
          <c:invertIfNegative val="0"/>
          <c:cat>
            <c:strRef>
              <c:f>'pivot table'!$A$58:$A$61</c:f>
              <c:strCache>
                <c:ptCount val="3"/>
                <c:pt idx="0">
                  <c:v>Europe</c:v>
                </c:pt>
                <c:pt idx="1">
                  <c:v>North America</c:v>
                </c:pt>
                <c:pt idx="2">
                  <c:v>Pacific</c:v>
                </c:pt>
              </c:strCache>
            </c:strRef>
          </c:cat>
          <c:val>
            <c:numRef>
              <c:f>'pivot table'!$D$58:$D$61</c:f>
              <c:numCache>
                <c:formatCode>General</c:formatCode>
                <c:ptCount val="3"/>
                <c:pt idx="0">
                  <c:v>199</c:v>
                </c:pt>
                <c:pt idx="1">
                  <c:v>477</c:v>
                </c:pt>
                <c:pt idx="2">
                  <c:v>183</c:v>
                </c:pt>
              </c:numCache>
            </c:numRef>
          </c:val>
          <c:extLst>
            <c:ext xmlns:c16="http://schemas.microsoft.com/office/drawing/2014/chart" uri="{C3380CC4-5D6E-409C-BE32-E72D297353CC}">
              <c16:uniqueId val="{00000002-05F4-4D83-8B4F-FABD9B0ED63B}"/>
            </c:ext>
          </c:extLst>
        </c:ser>
        <c:ser>
          <c:idx val="3"/>
          <c:order val="3"/>
          <c:tx>
            <c:strRef>
              <c:f>'pivot table'!$E$55:$E$57</c:f>
              <c:strCache>
                <c:ptCount val="1"/>
                <c:pt idx="0">
                  <c:v>Sum of Cars - Yes</c:v>
                </c:pt>
              </c:strCache>
            </c:strRef>
          </c:tx>
          <c:spPr>
            <a:solidFill>
              <a:schemeClr val="accent4"/>
            </a:solidFill>
            <a:ln>
              <a:noFill/>
            </a:ln>
            <a:effectLst/>
          </c:spPr>
          <c:invertIfNegative val="0"/>
          <c:cat>
            <c:strRef>
              <c:f>'pivot table'!$A$58:$A$61</c:f>
              <c:strCache>
                <c:ptCount val="3"/>
                <c:pt idx="0">
                  <c:v>Europe</c:v>
                </c:pt>
                <c:pt idx="1">
                  <c:v>North America</c:v>
                </c:pt>
                <c:pt idx="2">
                  <c:v>Pacific</c:v>
                </c:pt>
              </c:strCache>
            </c:strRef>
          </c:cat>
          <c:val>
            <c:numRef>
              <c:f>'pivot table'!$E$58:$E$61</c:f>
              <c:numCache>
                <c:formatCode>General</c:formatCode>
                <c:ptCount val="3"/>
                <c:pt idx="0">
                  <c:v>117</c:v>
                </c:pt>
                <c:pt idx="1">
                  <c:v>291</c:v>
                </c:pt>
                <c:pt idx="2">
                  <c:v>175</c:v>
                </c:pt>
              </c:numCache>
            </c:numRef>
          </c:val>
          <c:extLst>
            <c:ext xmlns:c16="http://schemas.microsoft.com/office/drawing/2014/chart" uri="{C3380CC4-5D6E-409C-BE32-E72D297353CC}">
              <c16:uniqueId val="{00000003-05F4-4D83-8B4F-FABD9B0ED63B}"/>
            </c:ext>
          </c:extLst>
        </c:ser>
        <c:dLbls>
          <c:showLegendKey val="0"/>
          <c:showVal val="0"/>
          <c:showCatName val="0"/>
          <c:showSerName val="0"/>
          <c:showPercent val="0"/>
          <c:showBubbleSize val="0"/>
        </c:dLbls>
        <c:gapWidth val="219"/>
        <c:overlap val="-27"/>
        <c:axId val="2088338559"/>
        <c:axId val="2088339039"/>
      </c:barChart>
      <c:catAx>
        <c:axId val="20883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manualLayout>
              <c:xMode val="edge"/>
              <c:yMode val="edge"/>
              <c:x val="0.429633466869272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39039"/>
        <c:crosses val="autoZero"/>
        <c:auto val="1"/>
        <c:lblAlgn val="ctr"/>
        <c:lblOffset val="100"/>
        <c:noMultiLvlLbl val="0"/>
      </c:catAx>
      <c:valAx>
        <c:axId val="20883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 #,##0.00</c:formatCode>
                <c:ptCount val="2"/>
                <c:pt idx="0">
                  <c:v>53440</c:v>
                </c:pt>
                <c:pt idx="1">
                  <c:v>56208.178438661707</c:v>
                </c:pt>
              </c:numCache>
            </c:numRef>
          </c:val>
          <c:extLst>
            <c:ext xmlns:c16="http://schemas.microsoft.com/office/drawing/2014/chart" uri="{C3380CC4-5D6E-409C-BE32-E72D297353CC}">
              <c16:uniqueId val="{00000000-85B5-4391-AA90-1680F989A03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 #,##0.00</c:formatCode>
                <c:ptCount val="2"/>
                <c:pt idx="0">
                  <c:v>55774.058577405856</c:v>
                </c:pt>
                <c:pt idx="1">
                  <c:v>60123.966942148763</c:v>
                </c:pt>
              </c:numCache>
            </c:numRef>
          </c:val>
          <c:extLst>
            <c:ext xmlns:c16="http://schemas.microsoft.com/office/drawing/2014/chart" uri="{C3380CC4-5D6E-409C-BE32-E72D297353CC}">
              <c16:uniqueId val="{00000001-85B5-4391-AA90-1680F989A037}"/>
            </c:ext>
          </c:extLst>
        </c:ser>
        <c:dLbls>
          <c:showLegendKey val="0"/>
          <c:showVal val="0"/>
          <c:showCatName val="0"/>
          <c:showSerName val="0"/>
          <c:showPercent val="0"/>
          <c:showBubbleSize val="0"/>
        </c:dLbls>
        <c:gapWidth val="219"/>
        <c:overlap val="-27"/>
        <c:axId val="1530326255"/>
        <c:axId val="1530320495"/>
      </c:barChart>
      <c:catAx>
        <c:axId val="153032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20495"/>
        <c:crosses val="autoZero"/>
        <c:auto val="1"/>
        <c:lblAlgn val="ctr"/>
        <c:lblOffset val="100"/>
        <c:noMultiLvlLbl val="0"/>
      </c:catAx>
      <c:valAx>
        <c:axId val="15303204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32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79-4336-B4DF-FC9E7F04C3B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79-4336-B4DF-FC9E7F04C3B0}"/>
            </c:ext>
          </c:extLst>
        </c:ser>
        <c:dLbls>
          <c:showLegendKey val="0"/>
          <c:showVal val="0"/>
          <c:showCatName val="0"/>
          <c:showSerName val="0"/>
          <c:showPercent val="0"/>
          <c:showBubbleSize val="0"/>
        </c:dLbls>
        <c:smooth val="0"/>
        <c:axId val="2088094111"/>
        <c:axId val="2088093151"/>
      </c:lineChart>
      <c:catAx>
        <c:axId val="208809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3151"/>
        <c:crosses val="autoZero"/>
        <c:auto val="1"/>
        <c:lblAlgn val="ctr"/>
        <c:lblOffset val="100"/>
        <c:noMultiLvlLbl val="0"/>
      </c:catAx>
      <c:valAx>
        <c:axId val="208809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09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C5-4A7D-9101-5C743B9FBCF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C5-4A7D-9101-5C743B9FBCF1}"/>
            </c:ext>
          </c:extLst>
        </c:ser>
        <c:dLbls>
          <c:showLegendKey val="0"/>
          <c:showVal val="0"/>
          <c:showCatName val="0"/>
          <c:showSerName val="0"/>
          <c:showPercent val="0"/>
          <c:showBubbleSize val="0"/>
        </c:dLbls>
        <c:smooth val="0"/>
        <c:axId val="31560079"/>
        <c:axId val="31560559"/>
      </c:lineChart>
      <c:catAx>
        <c:axId val="3156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559"/>
        <c:crosses val="autoZero"/>
        <c:auto val="1"/>
        <c:lblAlgn val="ctr"/>
        <c:lblOffset val="100"/>
        <c:noMultiLvlLbl val="0"/>
      </c:catAx>
      <c:valAx>
        <c:axId val="3156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6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Regional</a:t>
            </a:r>
            <a:r>
              <a:rPr lang="en-IN" baseline="0"/>
              <a:t> Comparison of Car and Homeowner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table'!$B$55:$B$57</c:f>
              <c:strCache>
                <c:ptCount val="1"/>
                <c:pt idx="0">
                  <c:v>Count of Home Owner - No</c:v>
                </c:pt>
              </c:strCache>
            </c:strRef>
          </c:tx>
          <c:spPr>
            <a:solidFill>
              <a:schemeClr val="accent1"/>
            </a:solidFill>
            <a:ln>
              <a:noFill/>
            </a:ln>
            <a:effectLst/>
          </c:spPr>
          <c:invertIfNegative val="0"/>
          <c:cat>
            <c:strRef>
              <c:f>'pivot table'!$A$58:$A$61</c:f>
              <c:strCache>
                <c:ptCount val="3"/>
                <c:pt idx="0">
                  <c:v>Europe</c:v>
                </c:pt>
                <c:pt idx="1">
                  <c:v>North America</c:v>
                </c:pt>
                <c:pt idx="2">
                  <c:v>Pacific</c:v>
                </c:pt>
              </c:strCache>
            </c:strRef>
          </c:cat>
          <c:val>
            <c:numRef>
              <c:f>'pivot table'!$B$58:$B$61</c:f>
              <c:numCache>
                <c:formatCode>General</c:formatCode>
                <c:ptCount val="3"/>
                <c:pt idx="0">
                  <c:v>152</c:v>
                </c:pt>
                <c:pt idx="1">
                  <c:v>288</c:v>
                </c:pt>
                <c:pt idx="2">
                  <c:v>79</c:v>
                </c:pt>
              </c:numCache>
            </c:numRef>
          </c:val>
          <c:extLst>
            <c:ext xmlns:c16="http://schemas.microsoft.com/office/drawing/2014/chart" uri="{C3380CC4-5D6E-409C-BE32-E72D297353CC}">
              <c16:uniqueId val="{00000000-9533-4CD4-841A-AB4C005FF9F7}"/>
            </c:ext>
          </c:extLst>
        </c:ser>
        <c:ser>
          <c:idx val="1"/>
          <c:order val="1"/>
          <c:tx>
            <c:strRef>
              <c:f>'pivot table'!$C$55:$C$57</c:f>
              <c:strCache>
                <c:ptCount val="1"/>
                <c:pt idx="0">
                  <c:v>Count of Home Owner - Yes</c:v>
                </c:pt>
              </c:strCache>
            </c:strRef>
          </c:tx>
          <c:spPr>
            <a:solidFill>
              <a:schemeClr val="accent2"/>
            </a:solidFill>
            <a:ln>
              <a:noFill/>
            </a:ln>
            <a:effectLst/>
          </c:spPr>
          <c:invertIfNegative val="0"/>
          <c:cat>
            <c:strRef>
              <c:f>'pivot table'!$A$58:$A$61</c:f>
              <c:strCache>
                <c:ptCount val="3"/>
                <c:pt idx="0">
                  <c:v>Europe</c:v>
                </c:pt>
                <c:pt idx="1">
                  <c:v>North America</c:v>
                </c:pt>
                <c:pt idx="2">
                  <c:v>Pacific</c:v>
                </c:pt>
              </c:strCache>
            </c:strRef>
          </c:cat>
          <c:val>
            <c:numRef>
              <c:f>'pivot table'!$C$58:$C$61</c:f>
              <c:numCache>
                <c:formatCode>General</c:formatCode>
                <c:ptCount val="3"/>
                <c:pt idx="0">
                  <c:v>148</c:v>
                </c:pt>
                <c:pt idx="1">
                  <c:v>220</c:v>
                </c:pt>
                <c:pt idx="2">
                  <c:v>113</c:v>
                </c:pt>
              </c:numCache>
            </c:numRef>
          </c:val>
          <c:extLst>
            <c:ext xmlns:c16="http://schemas.microsoft.com/office/drawing/2014/chart" uri="{C3380CC4-5D6E-409C-BE32-E72D297353CC}">
              <c16:uniqueId val="{00000001-9533-4CD4-841A-AB4C005FF9F7}"/>
            </c:ext>
          </c:extLst>
        </c:ser>
        <c:ser>
          <c:idx val="2"/>
          <c:order val="2"/>
          <c:tx>
            <c:strRef>
              <c:f>'pivot table'!$D$55:$D$57</c:f>
              <c:strCache>
                <c:ptCount val="1"/>
                <c:pt idx="0">
                  <c:v>Sum of Cars - No</c:v>
                </c:pt>
              </c:strCache>
            </c:strRef>
          </c:tx>
          <c:spPr>
            <a:solidFill>
              <a:schemeClr val="accent3"/>
            </a:solidFill>
            <a:ln>
              <a:noFill/>
            </a:ln>
            <a:effectLst/>
          </c:spPr>
          <c:invertIfNegative val="0"/>
          <c:cat>
            <c:strRef>
              <c:f>'pivot table'!$A$58:$A$61</c:f>
              <c:strCache>
                <c:ptCount val="3"/>
                <c:pt idx="0">
                  <c:v>Europe</c:v>
                </c:pt>
                <c:pt idx="1">
                  <c:v>North America</c:v>
                </c:pt>
                <c:pt idx="2">
                  <c:v>Pacific</c:v>
                </c:pt>
              </c:strCache>
            </c:strRef>
          </c:cat>
          <c:val>
            <c:numRef>
              <c:f>'pivot table'!$D$58:$D$61</c:f>
              <c:numCache>
                <c:formatCode>General</c:formatCode>
                <c:ptCount val="3"/>
                <c:pt idx="0">
                  <c:v>199</c:v>
                </c:pt>
                <c:pt idx="1">
                  <c:v>477</c:v>
                </c:pt>
                <c:pt idx="2">
                  <c:v>183</c:v>
                </c:pt>
              </c:numCache>
            </c:numRef>
          </c:val>
          <c:extLst>
            <c:ext xmlns:c16="http://schemas.microsoft.com/office/drawing/2014/chart" uri="{C3380CC4-5D6E-409C-BE32-E72D297353CC}">
              <c16:uniqueId val="{00000002-9533-4CD4-841A-AB4C005FF9F7}"/>
            </c:ext>
          </c:extLst>
        </c:ser>
        <c:ser>
          <c:idx val="3"/>
          <c:order val="3"/>
          <c:tx>
            <c:strRef>
              <c:f>'pivot table'!$E$55:$E$57</c:f>
              <c:strCache>
                <c:ptCount val="1"/>
                <c:pt idx="0">
                  <c:v>Sum of Cars - Yes</c:v>
                </c:pt>
              </c:strCache>
            </c:strRef>
          </c:tx>
          <c:spPr>
            <a:solidFill>
              <a:schemeClr val="accent4"/>
            </a:solidFill>
            <a:ln>
              <a:noFill/>
            </a:ln>
            <a:effectLst/>
          </c:spPr>
          <c:invertIfNegative val="0"/>
          <c:cat>
            <c:strRef>
              <c:f>'pivot table'!$A$58:$A$61</c:f>
              <c:strCache>
                <c:ptCount val="3"/>
                <c:pt idx="0">
                  <c:v>Europe</c:v>
                </c:pt>
                <c:pt idx="1">
                  <c:v>North America</c:v>
                </c:pt>
                <c:pt idx="2">
                  <c:v>Pacific</c:v>
                </c:pt>
              </c:strCache>
            </c:strRef>
          </c:cat>
          <c:val>
            <c:numRef>
              <c:f>'pivot table'!$E$58:$E$61</c:f>
              <c:numCache>
                <c:formatCode>General</c:formatCode>
                <c:ptCount val="3"/>
                <c:pt idx="0">
                  <c:v>117</c:v>
                </c:pt>
                <c:pt idx="1">
                  <c:v>291</c:v>
                </c:pt>
                <c:pt idx="2">
                  <c:v>175</c:v>
                </c:pt>
              </c:numCache>
            </c:numRef>
          </c:val>
          <c:extLst>
            <c:ext xmlns:c16="http://schemas.microsoft.com/office/drawing/2014/chart" uri="{C3380CC4-5D6E-409C-BE32-E72D297353CC}">
              <c16:uniqueId val="{00000003-9533-4CD4-841A-AB4C005FF9F7}"/>
            </c:ext>
          </c:extLst>
        </c:ser>
        <c:dLbls>
          <c:showLegendKey val="0"/>
          <c:showVal val="0"/>
          <c:showCatName val="0"/>
          <c:showSerName val="0"/>
          <c:showPercent val="0"/>
          <c:showBubbleSize val="0"/>
        </c:dLbls>
        <c:gapWidth val="219"/>
        <c:overlap val="-27"/>
        <c:axId val="2088338559"/>
        <c:axId val="2088339039"/>
      </c:barChart>
      <c:catAx>
        <c:axId val="208833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Region</a:t>
                </a:r>
              </a:p>
            </c:rich>
          </c:tx>
          <c:layout>
            <c:manualLayout>
              <c:xMode val="edge"/>
              <c:yMode val="edge"/>
              <c:x val="0.4296334668692729"/>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39039"/>
        <c:crosses val="autoZero"/>
        <c:auto val="1"/>
        <c:lblAlgn val="ctr"/>
        <c:lblOffset val="100"/>
        <c:noMultiLvlLbl val="0"/>
      </c:catAx>
      <c:valAx>
        <c:axId val="20883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33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632460</xdr:colOff>
      <xdr:row>0</xdr:row>
      <xdr:rowOff>0</xdr:rowOff>
    </xdr:from>
    <xdr:to>
      <xdr:col>10</xdr:col>
      <xdr:colOff>213360</xdr:colOff>
      <xdr:row>15</xdr:row>
      <xdr:rowOff>95250</xdr:rowOff>
    </xdr:to>
    <xdr:graphicFrame macro="">
      <xdr:nvGraphicFramePr>
        <xdr:cNvPr id="2" name="Chart 1">
          <a:extLst>
            <a:ext uri="{FF2B5EF4-FFF2-40B4-BE49-F238E27FC236}">
              <a16:creationId xmlns:a16="http://schemas.microsoft.com/office/drawing/2014/main" id="{0DB02BCE-896D-FEF8-D011-6E3F444D8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1348740</xdr:colOff>
      <xdr:row>16</xdr:row>
      <xdr:rowOff>133350</xdr:rowOff>
    </xdr:from>
    <xdr:to>
      <xdr:col>9</xdr:col>
      <xdr:colOff>883920</xdr:colOff>
      <xdr:row>31</xdr:row>
      <xdr:rowOff>133350</xdr:rowOff>
    </xdr:to>
    <xdr:graphicFrame macro="">
      <xdr:nvGraphicFramePr>
        <xdr:cNvPr id="3" name="Chart 2">
          <a:extLst>
            <a:ext uri="{FF2B5EF4-FFF2-40B4-BE49-F238E27FC236}">
              <a16:creationId xmlns:a16="http://schemas.microsoft.com/office/drawing/2014/main" id="{C5FB85DA-57B7-921F-CC3F-4F7618B5A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1013460</xdr:colOff>
      <xdr:row>34</xdr:row>
      <xdr:rowOff>80010</xdr:rowOff>
    </xdr:from>
    <xdr:to>
      <xdr:col>9</xdr:col>
      <xdr:colOff>175260</xdr:colOff>
      <xdr:row>49</xdr:row>
      <xdr:rowOff>80010</xdr:rowOff>
    </xdr:to>
    <xdr:graphicFrame macro="">
      <xdr:nvGraphicFramePr>
        <xdr:cNvPr id="4" name="Chart 3">
          <a:extLst>
            <a:ext uri="{FF2B5EF4-FFF2-40B4-BE49-F238E27FC236}">
              <a16:creationId xmlns:a16="http://schemas.microsoft.com/office/drawing/2014/main" id="{4B79003F-C9FD-D801-82C9-DEBCBF014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63</xdr:row>
      <xdr:rowOff>80010</xdr:rowOff>
    </xdr:from>
    <xdr:to>
      <xdr:col>9</xdr:col>
      <xdr:colOff>1051560</xdr:colOff>
      <xdr:row>78</xdr:row>
      <xdr:rowOff>80010</xdr:rowOff>
    </xdr:to>
    <xdr:graphicFrame macro="">
      <xdr:nvGraphicFramePr>
        <xdr:cNvPr id="5" name="Chart 4">
          <a:extLst>
            <a:ext uri="{FF2B5EF4-FFF2-40B4-BE49-F238E27FC236}">
              <a16:creationId xmlns:a16="http://schemas.microsoft.com/office/drawing/2014/main" id="{83870B2F-3348-0B64-F3E9-F9515991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556260</xdr:colOff>
      <xdr:row>2</xdr:row>
      <xdr:rowOff>175260</xdr:rowOff>
    </xdr:from>
    <xdr:to>
      <xdr:col>8</xdr:col>
      <xdr:colOff>152400</xdr:colOff>
      <xdr:row>17</xdr:row>
      <xdr:rowOff>22860</xdr:rowOff>
    </xdr:to>
    <xdr:graphicFrame macro="">
      <xdr:nvGraphicFramePr>
        <xdr:cNvPr id="2" name="Chart 1">
          <a:extLst>
            <a:ext uri="{FF2B5EF4-FFF2-40B4-BE49-F238E27FC236}">
              <a16:creationId xmlns:a16="http://schemas.microsoft.com/office/drawing/2014/main" id="{42B619CE-D3AD-4061-B26B-D89F9EEC6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563880</xdr:colOff>
      <xdr:row>17</xdr:row>
      <xdr:rowOff>38100</xdr:rowOff>
    </xdr:from>
    <xdr:to>
      <xdr:col>8</xdr:col>
      <xdr:colOff>160020</xdr:colOff>
      <xdr:row>32</xdr:row>
      <xdr:rowOff>38100</xdr:rowOff>
    </xdr:to>
    <xdr:graphicFrame macro="">
      <xdr:nvGraphicFramePr>
        <xdr:cNvPr id="3" name="Chart 2">
          <a:extLst>
            <a:ext uri="{FF2B5EF4-FFF2-40B4-BE49-F238E27FC236}">
              <a16:creationId xmlns:a16="http://schemas.microsoft.com/office/drawing/2014/main" id="{76254486-CC01-4003-8423-6B69E37D0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2</xdr:row>
      <xdr:rowOff>144780</xdr:rowOff>
    </xdr:from>
    <xdr:to>
      <xdr:col>15</xdr:col>
      <xdr:colOff>495300</xdr:colOff>
      <xdr:row>16</xdr:row>
      <xdr:rowOff>175260</xdr:rowOff>
    </xdr:to>
    <xdr:graphicFrame macro="">
      <xdr:nvGraphicFramePr>
        <xdr:cNvPr id="4" name="Chart 3">
          <a:extLst>
            <a:ext uri="{FF2B5EF4-FFF2-40B4-BE49-F238E27FC236}">
              <a16:creationId xmlns:a16="http://schemas.microsoft.com/office/drawing/2014/main" id="{624FE842-79CE-445A-A046-4CAF3E01A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190500</xdr:colOff>
      <xdr:row>17</xdr:row>
      <xdr:rowOff>7620</xdr:rowOff>
    </xdr:from>
    <xdr:to>
      <xdr:col>15</xdr:col>
      <xdr:colOff>495300</xdr:colOff>
      <xdr:row>32</xdr:row>
      <xdr:rowOff>7620</xdr:rowOff>
    </xdr:to>
    <xdr:graphicFrame macro="">
      <xdr:nvGraphicFramePr>
        <xdr:cNvPr id="5" name="Chart 4">
          <a:extLst>
            <a:ext uri="{FF2B5EF4-FFF2-40B4-BE49-F238E27FC236}">
              <a16:creationId xmlns:a16="http://schemas.microsoft.com/office/drawing/2014/main" id="{E03F90C6-D8B4-463E-A9E3-9EE3A412F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190500</xdr:colOff>
      <xdr:row>0</xdr:row>
      <xdr:rowOff>53340</xdr:rowOff>
    </xdr:from>
    <xdr:to>
      <xdr:col>19</xdr:col>
      <xdr:colOff>38100</xdr:colOff>
      <xdr:row>2</xdr:row>
      <xdr:rowOff>152400</xdr:rowOff>
    </xdr:to>
    <xdr:sp macro="" textlink="">
      <xdr:nvSpPr>
        <xdr:cNvPr id="6" name="Rectangle: Diagonal Corners Rounded 5">
          <a:extLst>
            <a:ext uri="{FF2B5EF4-FFF2-40B4-BE49-F238E27FC236}">
              <a16:creationId xmlns:a16="http://schemas.microsoft.com/office/drawing/2014/main" id="{CAEB3F95-CAD9-0504-8122-D48E83B22328}"/>
            </a:ext>
          </a:extLst>
        </xdr:cNvPr>
        <xdr:cNvSpPr/>
      </xdr:nvSpPr>
      <xdr:spPr>
        <a:xfrm>
          <a:off x="190500" y="53340"/>
          <a:ext cx="11178540" cy="464820"/>
        </a:xfrm>
        <a:prstGeom prst="round2Diag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tx1"/>
              </a:solidFill>
            </a:rPr>
            <a:t>Bike Sales Dashboard</a:t>
          </a:r>
        </a:p>
      </xdr:txBody>
    </xdr:sp>
    <xdr:clientData/>
  </xdr:twoCellAnchor>
  <xdr:twoCellAnchor editAs="oneCell">
    <xdr:from>
      <xdr:col>15</xdr:col>
      <xdr:colOff>563880</xdr:colOff>
      <xdr:row>3</xdr:row>
      <xdr:rowOff>38101</xdr:rowOff>
    </xdr:from>
    <xdr:to>
      <xdr:col>18</xdr:col>
      <xdr:colOff>563880</xdr:colOff>
      <xdr:row>8</xdr:row>
      <xdr:rowOff>38100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014895E-89FE-B338-B2C5-4560B3FFD8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456420" y="58674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563880</xdr:colOff>
      <xdr:row>18</xdr:row>
      <xdr:rowOff>30481</xdr:rowOff>
    </xdr:from>
    <xdr:to>
      <xdr:col>18</xdr:col>
      <xdr:colOff>563880</xdr:colOff>
      <xdr:row>24</xdr:row>
      <xdr:rowOff>129541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466073-243B-2669-49D0-8EEEE55527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456420" y="33223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8</xdr:row>
      <xdr:rowOff>99061</xdr:rowOff>
    </xdr:from>
    <xdr:to>
      <xdr:col>18</xdr:col>
      <xdr:colOff>571500</xdr:colOff>
      <xdr:row>17</xdr:row>
      <xdr:rowOff>152401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21D414CF-A20B-B85B-6D72-3E13ABE1A9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64040" y="156210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la" refreshedDate="45881.865342129633" createdVersion="8" refreshedVersion="8" minRefreshableVersion="3" recordCount="1000" xr:uid="{390486A4-EC65-43AA-9BAD-851DFAF73E3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1346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2B0F3-DE55-4BFD-8495-6D14D4C2F77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3FDD3B-E78C-4F0B-8CB6-0D68EF053B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54DBA-FCC8-41B4-B9F9-F285A78BB2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G61" firstHeaderRow="1" firstDataRow="3"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dataField="1" showAll="0"/>
    <pivotField dataField="1"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2">
    <field x="-2"/>
    <field x="13"/>
  </colFields>
  <colItems count="6">
    <i>
      <x/>
      <x/>
    </i>
    <i r="1">
      <x v="1"/>
    </i>
    <i i="1">
      <x v="1"/>
      <x/>
    </i>
    <i r="1" i="1">
      <x v="1"/>
    </i>
    <i t="grand">
      <x/>
    </i>
    <i t="grand" i="1">
      <x/>
    </i>
  </colItems>
  <dataFields count="2">
    <dataField name="Count of Home Owner" fld="7" subtotal="count" baseField="0" baseItem="0"/>
    <dataField name="Sum of Cars" fld="8"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1"/>
          </reference>
          <reference field="13" count="1" selected="0">
            <x v="0"/>
          </reference>
        </references>
      </pivotArea>
    </chartFormat>
    <chartFormat chart="0" format="3" series="1">
      <pivotArea type="data" outline="0" fieldPosition="0">
        <references count="2">
          <reference field="4294967294" count="1" selected="0">
            <x v="1"/>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1"/>
          </reference>
          <reference field="13" count="1" selected="0">
            <x v="0"/>
          </reference>
        </references>
      </pivotArea>
    </chartFormat>
    <chartFormat chart="1" format="9" series="1">
      <pivotArea type="data" outline="0" fieldPosition="0">
        <references count="2">
          <reference field="4294967294" count="1" selected="0">
            <x v="1"/>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1"/>
          </reference>
          <reference field="13" count="1" selected="0">
            <x v="0"/>
          </reference>
        </references>
      </pivotArea>
    </chartFormat>
    <chartFormat chart="2" format="13" series="1">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26D668-7125-4753-98D2-32346A13E9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920F32C-0ED1-4A61-A5BC-70F2269E2434}" sourceName="Marital Status">
  <pivotTables>
    <pivotTable tabId="3" name="PivotTable3"/>
    <pivotTable tabId="3" name="PivotTable1"/>
    <pivotTable tabId="3" name="PivotTable2"/>
    <pivotTable tabId="3" name="PivotTable4"/>
  </pivotTables>
  <data>
    <tabular pivotCacheId="17213467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77584D-9EB9-4289-B1C7-155845AAAC80}" sourceName="Region">
  <pivotTables>
    <pivotTable tabId="3" name="PivotTable3"/>
    <pivotTable tabId="3" name="PivotTable1"/>
    <pivotTable tabId="3" name="PivotTable2"/>
    <pivotTable tabId="3" name="PivotTable4"/>
  </pivotTables>
  <data>
    <tabular pivotCacheId="172134671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4037626-EDA7-4450-8029-F7AF607833C1}" sourceName="Education">
  <pivotTables>
    <pivotTable tabId="3" name="PivotTable3"/>
    <pivotTable tabId="3" name="PivotTable1"/>
    <pivotTable tabId="3" name="PivotTable2"/>
    <pivotTable tabId="3" name="PivotTable4"/>
  </pivotTables>
  <data>
    <tabular pivotCacheId="172134671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BF3C6A7-7985-4995-9801-5E4D51341176}" cache="Slicer_Marital_Status" caption="Marital Status" rowHeight="234950"/>
  <slicer name="Region" xr10:uid="{1652B4C6-9C40-4C63-B4CB-5FF515CE42D9}" cache="Slicer_Region" caption="Region" rowHeight="234950"/>
  <slicer name="Education" xr10:uid="{871047CF-F4F3-4988-B1DD-64475BA7DC7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6" max="6" width="16.21875" bestFit="1" customWidth="1"/>
    <col min="10" max="10" width="16.5546875" bestFit="1" customWidth="1"/>
    <col min="13" max="13" width="15.44140625" customWidth="1"/>
  </cols>
  <sheetData>
    <row r="1" spans="1:13" x14ac:dyDescent="0.3">
      <c r="A1" s="3" t="s">
        <v>0</v>
      </c>
      <c r="B1" s="3" t="s">
        <v>1</v>
      </c>
      <c r="C1" s="3" t="s">
        <v>2</v>
      </c>
      <c r="D1" s="3" t="s">
        <v>3</v>
      </c>
      <c r="E1" s="3" t="s">
        <v>4</v>
      </c>
      <c r="F1" s="3" t="s">
        <v>5</v>
      </c>
      <c r="G1" t="s">
        <v>6</v>
      </c>
      <c r="H1"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5CEC3-1870-491B-88CD-D97585AFBF06}">
  <dimension ref="A1:N1001"/>
  <sheetViews>
    <sheetView topLeftCell="C975" workbookViewId="0">
      <selection activeCell="J975" sqref="J1:J1048576"/>
    </sheetView>
  </sheetViews>
  <sheetFormatPr defaultRowHeight="14.4" x14ac:dyDescent="0.3"/>
  <cols>
    <col min="1" max="1" width="7.21875" bestFit="1" customWidth="1"/>
    <col min="2" max="2" width="16.77734375" bestFit="1" customWidth="1"/>
    <col min="3" max="3" width="11.33203125" bestFit="1" customWidth="1"/>
    <col min="4" max="4" width="11.88671875" style="5" bestFit="1" customWidth="1"/>
    <col min="5" max="5" width="7.6640625" bestFit="1" customWidth="1"/>
    <col min="6" max="6" width="16.21875" bestFit="1" customWidth="1"/>
    <col min="7" max="7" width="12.6640625" bestFit="1" customWidth="1"/>
    <col min="8" max="8" width="11.77734375" bestFit="1" customWidth="1"/>
    <col min="10" max="10" width="16.5546875" bestFit="1" customWidth="1"/>
    <col min="11" max="11" width="12.88671875" bestFit="1" customWidth="1"/>
    <col min="13" max="13" width="15.88671875" bestFit="1" customWidth="1"/>
    <col min="14" max="14" width="13.33203125" bestFit="1" customWidth="1"/>
  </cols>
  <sheetData>
    <row r="1" spans="1:14" x14ac:dyDescent="0.3">
      <c r="A1" s="3" t="s">
        <v>0</v>
      </c>
      <c r="B1" s="3" t="s">
        <v>1</v>
      </c>
      <c r="C1" s="3" t="s">
        <v>2</v>
      </c>
      <c r="D1" s="4" t="s">
        <v>3</v>
      </c>
      <c r="E1" s="3" t="s">
        <v>4</v>
      </c>
      <c r="F1" s="3" t="s">
        <v>5</v>
      </c>
      <c r="G1" t="s">
        <v>6</v>
      </c>
      <c r="H1" t="s">
        <v>7</v>
      </c>
      <c r="I1" s="3" t="s">
        <v>8</v>
      </c>
      <c r="J1" s="3" t="s">
        <v>9</v>
      </c>
      <c r="K1" s="3" t="s">
        <v>10</v>
      </c>
      <c r="L1" s="3" t="s">
        <v>11</v>
      </c>
      <c r="M1" s="3" t="s">
        <v>40</v>
      </c>
      <c r="N1" s="3" t="s">
        <v>12</v>
      </c>
    </row>
    <row r="2" spans="1:14" x14ac:dyDescent="0.3">
      <c r="A2">
        <v>12496</v>
      </c>
      <c r="B2" t="s">
        <v>36</v>
      </c>
      <c r="C2" t="s">
        <v>38</v>
      </c>
      <c r="D2" s="5">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5">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5">
        <v>80000</v>
      </c>
      <c r="E4">
        <v>5</v>
      </c>
      <c r="F4" t="s">
        <v>19</v>
      </c>
      <c r="G4" t="s">
        <v>21</v>
      </c>
      <c r="H4" t="s">
        <v>18</v>
      </c>
      <c r="I4">
        <v>2</v>
      </c>
      <c r="J4" t="s">
        <v>22</v>
      </c>
      <c r="K4" t="s">
        <v>17</v>
      </c>
      <c r="L4">
        <v>60</v>
      </c>
      <c r="M4" t="str">
        <f t="shared" si="0"/>
        <v>Old</v>
      </c>
      <c r="N4" t="s">
        <v>18</v>
      </c>
    </row>
    <row r="5" spans="1:14" x14ac:dyDescent="0.3">
      <c r="A5">
        <v>24381</v>
      </c>
      <c r="B5" t="s">
        <v>37</v>
      </c>
      <c r="C5" t="s">
        <v>39</v>
      </c>
      <c r="D5" s="5">
        <v>70000</v>
      </c>
      <c r="E5">
        <v>0</v>
      </c>
      <c r="F5" t="s">
        <v>13</v>
      </c>
      <c r="G5" t="s">
        <v>21</v>
      </c>
      <c r="H5" t="s">
        <v>15</v>
      </c>
      <c r="I5">
        <v>1</v>
      </c>
      <c r="J5" t="s">
        <v>23</v>
      </c>
      <c r="K5" t="s">
        <v>24</v>
      </c>
      <c r="L5">
        <v>41</v>
      </c>
      <c r="M5" t="str">
        <f t="shared" si="0"/>
        <v>Middle Age</v>
      </c>
      <c r="N5" t="s">
        <v>15</v>
      </c>
    </row>
    <row r="6" spans="1:14" x14ac:dyDescent="0.3">
      <c r="A6">
        <v>25597</v>
      </c>
      <c r="B6" t="s">
        <v>37</v>
      </c>
      <c r="C6" t="s">
        <v>39</v>
      </c>
      <c r="D6" s="5">
        <v>30000</v>
      </c>
      <c r="E6">
        <v>0</v>
      </c>
      <c r="F6" t="s">
        <v>13</v>
      </c>
      <c r="G6" t="s">
        <v>20</v>
      </c>
      <c r="H6" t="s">
        <v>18</v>
      </c>
      <c r="I6">
        <v>0</v>
      </c>
      <c r="J6" t="s">
        <v>16</v>
      </c>
      <c r="K6" t="s">
        <v>17</v>
      </c>
      <c r="L6">
        <v>36</v>
      </c>
      <c r="M6" t="str">
        <f t="shared" si="0"/>
        <v>Middle Age</v>
      </c>
      <c r="N6" t="s">
        <v>15</v>
      </c>
    </row>
    <row r="7" spans="1:14" x14ac:dyDescent="0.3">
      <c r="A7">
        <v>13507</v>
      </c>
      <c r="B7" t="s">
        <v>36</v>
      </c>
      <c r="C7" t="s">
        <v>38</v>
      </c>
      <c r="D7" s="5">
        <v>10000</v>
      </c>
      <c r="E7">
        <v>2</v>
      </c>
      <c r="F7" t="s">
        <v>19</v>
      </c>
      <c r="G7" t="s">
        <v>25</v>
      </c>
      <c r="H7" t="s">
        <v>15</v>
      </c>
      <c r="I7">
        <v>0</v>
      </c>
      <c r="J7" t="s">
        <v>26</v>
      </c>
      <c r="K7" t="s">
        <v>17</v>
      </c>
      <c r="L7">
        <v>50</v>
      </c>
      <c r="M7" t="str">
        <f t="shared" si="0"/>
        <v>Middle Age</v>
      </c>
      <c r="N7" t="s">
        <v>18</v>
      </c>
    </row>
    <row r="8" spans="1:14" x14ac:dyDescent="0.3">
      <c r="A8">
        <v>27974</v>
      </c>
      <c r="B8" t="s">
        <v>37</v>
      </c>
      <c r="C8" t="s">
        <v>39</v>
      </c>
      <c r="D8" s="5">
        <v>160000</v>
      </c>
      <c r="E8">
        <v>2</v>
      </c>
      <c r="F8" t="s">
        <v>27</v>
      </c>
      <c r="G8" t="s">
        <v>28</v>
      </c>
      <c r="H8" t="s">
        <v>15</v>
      </c>
      <c r="I8">
        <v>4</v>
      </c>
      <c r="J8" t="s">
        <v>16</v>
      </c>
      <c r="K8" t="s">
        <v>24</v>
      </c>
      <c r="L8">
        <v>33</v>
      </c>
      <c r="M8" t="str">
        <f t="shared" si="0"/>
        <v>Middle Age</v>
      </c>
      <c r="N8" t="s">
        <v>15</v>
      </c>
    </row>
    <row r="9" spans="1:14" x14ac:dyDescent="0.3">
      <c r="A9">
        <v>19364</v>
      </c>
      <c r="B9" t="s">
        <v>36</v>
      </c>
      <c r="C9" t="s">
        <v>39</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5">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5">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5">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5">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5">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5">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5">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5">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5">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5">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5">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5">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5">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5">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5">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sheetData>
  <autoFilter ref="A1:N1001" xr:uid="{B175CEC3-1870-491B-88CD-D97585AFBF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AE117-06A7-435D-BBC1-B02E63B93B5A}">
  <dimension ref="A4:G61"/>
  <sheetViews>
    <sheetView topLeftCell="E50" workbookViewId="0">
      <selection activeCell="N14" sqref="N14"/>
    </sheetView>
  </sheetViews>
  <sheetFormatPr defaultRowHeight="14.4" x14ac:dyDescent="0.3"/>
  <cols>
    <col min="1" max="1" width="12.88671875" bestFit="1" customWidth="1"/>
    <col min="2" max="2" width="20" bestFit="1" customWidth="1"/>
    <col min="3" max="3" width="4" bestFit="1" customWidth="1"/>
    <col min="4" max="4" width="11" bestFit="1" customWidth="1"/>
    <col min="5" max="5" width="4" bestFit="1" customWidth="1"/>
    <col min="6" max="6" width="24.77734375" bestFit="1" customWidth="1"/>
    <col min="7" max="7" width="15.77734375" bestFit="1" customWidth="1"/>
    <col min="8" max="8" width="24.77734375" bestFit="1" customWidth="1"/>
    <col min="9" max="9" width="15.77734375" bestFit="1" customWidth="1"/>
    <col min="10" max="10" width="19.33203125" bestFit="1" customWidth="1"/>
  </cols>
  <sheetData>
    <row r="4" spans="1:4" x14ac:dyDescent="0.3">
      <c r="A4" s="7" t="s">
        <v>43</v>
      </c>
      <c r="B4" s="7" t="s">
        <v>44</v>
      </c>
    </row>
    <row r="5" spans="1:4" x14ac:dyDescent="0.3">
      <c r="A5" s="7" t="s">
        <v>41</v>
      </c>
      <c r="B5" t="s">
        <v>18</v>
      </c>
      <c r="C5" t="s">
        <v>15</v>
      </c>
      <c r="D5" t="s">
        <v>42</v>
      </c>
    </row>
    <row r="6" spans="1:4" x14ac:dyDescent="0.3">
      <c r="A6" s="8" t="s">
        <v>38</v>
      </c>
      <c r="B6" s="6">
        <v>53440</v>
      </c>
      <c r="C6" s="6">
        <v>55774.058577405856</v>
      </c>
      <c r="D6" s="6">
        <v>54580.777096114522</v>
      </c>
    </row>
    <row r="7" spans="1:4" x14ac:dyDescent="0.3">
      <c r="A7" s="8" t="s">
        <v>39</v>
      </c>
      <c r="B7" s="6">
        <v>56208.178438661707</v>
      </c>
      <c r="C7" s="6">
        <v>60123.966942148763</v>
      </c>
      <c r="D7" s="6">
        <v>58062.62230919765</v>
      </c>
    </row>
    <row r="8" spans="1:4" x14ac:dyDescent="0.3">
      <c r="A8" s="8" t="s">
        <v>42</v>
      </c>
      <c r="B8" s="6">
        <v>54874.759152215796</v>
      </c>
      <c r="C8" s="6">
        <v>57962.577962577961</v>
      </c>
      <c r="D8" s="6">
        <v>56360</v>
      </c>
    </row>
    <row r="20" spans="1:4" x14ac:dyDescent="0.3">
      <c r="A20" s="7" t="s">
        <v>45</v>
      </c>
      <c r="B20" s="7" t="s">
        <v>44</v>
      </c>
    </row>
    <row r="21" spans="1:4" x14ac:dyDescent="0.3">
      <c r="A21" s="7" t="s">
        <v>41</v>
      </c>
      <c r="B21" t="s">
        <v>18</v>
      </c>
      <c r="C21" t="s">
        <v>15</v>
      </c>
      <c r="D21" t="s">
        <v>42</v>
      </c>
    </row>
    <row r="22" spans="1:4" x14ac:dyDescent="0.3">
      <c r="A22" s="8" t="s">
        <v>16</v>
      </c>
      <c r="B22">
        <v>166</v>
      </c>
      <c r="C22">
        <v>200</v>
      </c>
      <c r="D22">
        <v>366</v>
      </c>
    </row>
    <row r="23" spans="1:4" x14ac:dyDescent="0.3">
      <c r="A23" s="8" t="s">
        <v>26</v>
      </c>
      <c r="B23">
        <v>92</v>
      </c>
      <c r="C23">
        <v>77</v>
      </c>
      <c r="D23">
        <v>169</v>
      </c>
    </row>
    <row r="24" spans="1:4" x14ac:dyDescent="0.3">
      <c r="A24" s="8" t="s">
        <v>22</v>
      </c>
      <c r="B24">
        <v>67</v>
      </c>
      <c r="C24">
        <v>95</v>
      </c>
      <c r="D24">
        <v>162</v>
      </c>
    </row>
    <row r="25" spans="1:4" x14ac:dyDescent="0.3">
      <c r="A25" s="8" t="s">
        <v>23</v>
      </c>
      <c r="B25">
        <v>116</v>
      </c>
      <c r="C25">
        <v>76</v>
      </c>
      <c r="D25">
        <v>192</v>
      </c>
    </row>
    <row r="26" spans="1:4" x14ac:dyDescent="0.3">
      <c r="A26" s="8" t="s">
        <v>46</v>
      </c>
      <c r="B26">
        <v>78</v>
      </c>
      <c r="C26">
        <v>33</v>
      </c>
      <c r="D26">
        <v>111</v>
      </c>
    </row>
    <row r="27" spans="1:4" x14ac:dyDescent="0.3">
      <c r="A27" s="8" t="s">
        <v>42</v>
      </c>
      <c r="B27">
        <v>519</v>
      </c>
      <c r="C27">
        <v>481</v>
      </c>
      <c r="D27">
        <v>1000</v>
      </c>
    </row>
    <row r="38" spans="1:4" x14ac:dyDescent="0.3">
      <c r="A38" s="7" t="s">
        <v>45</v>
      </c>
      <c r="B38" s="7" t="s">
        <v>44</v>
      </c>
    </row>
    <row r="39" spans="1:4" x14ac:dyDescent="0.3">
      <c r="A39" s="7" t="s">
        <v>41</v>
      </c>
      <c r="B39" t="s">
        <v>18</v>
      </c>
      <c r="C39" t="s">
        <v>15</v>
      </c>
      <c r="D39" t="s">
        <v>42</v>
      </c>
    </row>
    <row r="40" spans="1:4" x14ac:dyDescent="0.3">
      <c r="A40" s="8" t="s">
        <v>47</v>
      </c>
      <c r="B40">
        <v>71</v>
      </c>
      <c r="C40">
        <v>39</v>
      </c>
      <c r="D40">
        <v>110</v>
      </c>
    </row>
    <row r="41" spans="1:4" x14ac:dyDescent="0.3">
      <c r="A41" s="8" t="s">
        <v>48</v>
      </c>
      <c r="B41">
        <v>318</v>
      </c>
      <c r="C41">
        <v>383</v>
      </c>
      <c r="D41">
        <v>701</v>
      </c>
    </row>
    <row r="42" spans="1:4" x14ac:dyDescent="0.3">
      <c r="A42" s="8" t="s">
        <v>49</v>
      </c>
      <c r="B42">
        <v>130</v>
      </c>
      <c r="C42">
        <v>59</v>
      </c>
      <c r="D42">
        <v>189</v>
      </c>
    </row>
    <row r="43" spans="1:4" x14ac:dyDescent="0.3">
      <c r="A43" s="8" t="s">
        <v>42</v>
      </c>
      <c r="B43">
        <v>519</v>
      </c>
      <c r="C43">
        <v>481</v>
      </c>
      <c r="D43">
        <v>1000</v>
      </c>
    </row>
    <row r="55" spans="1:7" x14ac:dyDescent="0.3">
      <c r="B55" s="7" t="s">
        <v>44</v>
      </c>
    </row>
    <row r="56" spans="1:7" x14ac:dyDescent="0.3">
      <c r="B56" t="s">
        <v>50</v>
      </c>
      <c r="D56" t="s">
        <v>51</v>
      </c>
      <c r="F56" t="s">
        <v>52</v>
      </c>
      <c r="G56" t="s">
        <v>53</v>
      </c>
    </row>
    <row r="57" spans="1:7" x14ac:dyDescent="0.3">
      <c r="A57" s="7" t="s">
        <v>41</v>
      </c>
      <c r="B57" t="s">
        <v>18</v>
      </c>
      <c r="C57" t="s">
        <v>15</v>
      </c>
      <c r="D57" t="s">
        <v>18</v>
      </c>
      <c r="E57" t="s">
        <v>15</v>
      </c>
    </row>
    <row r="58" spans="1:7" x14ac:dyDescent="0.3">
      <c r="A58" s="8" t="s">
        <v>17</v>
      </c>
      <c r="B58">
        <v>152</v>
      </c>
      <c r="C58">
        <v>148</v>
      </c>
      <c r="D58">
        <v>199</v>
      </c>
      <c r="E58">
        <v>117</v>
      </c>
      <c r="F58">
        <v>300</v>
      </c>
      <c r="G58">
        <v>316</v>
      </c>
    </row>
    <row r="59" spans="1:7" x14ac:dyDescent="0.3">
      <c r="A59" s="8" t="s">
        <v>32</v>
      </c>
      <c r="B59">
        <v>288</v>
      </c>
      <c r="C59">
        <v>220</v>
      </c>
      <c r="D59">
        <v>477</v>
      </c>
      <c r="E59">
        <v>291</v>
      </c>
      <c r="F59">
        <v>508</v>
      </c>
      <c r="G59">
        <v>768</v>
      </c>
    </row>
    <row r="60" spans="1:7" x14ac:dyDescent="0.3">
      <c r="A60" s="8" t="s">
        <v>24</v>
      </c>
      <c r="B60">
        <v>79</v>
      </c>
      <c r="C60">
        <v>113</v>
      </c>
      <c r="D60">
        <v>183</v>
      </c>
      <c r="E60">
        <v>175</v>
      </c>
      <c r="F60">
        <v>192</v>
      </c>
      <c r="G60">
        <v>358</v>
      </c>
    </row>
    <row r="61" spans="1:7" x14ac:dyDescent="0.3">
      <c r="A61" s="8" t="s">
        <v>42</v>
      </c>
      <c r="B61">
        <v>519</v>
      </c>
      <c r="C61">
        <v>481</v>
      </c>
      <c r="D61">
        <v>859</v>
      </c>
      <c r="E61">
        <v>583</v>
      </c>
      <c r="F61">
        <v>1000</v>
      </c>
      <c r="G61">
        <v>1442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A8C04-8439-403E-94FA-517D18DE3193}">
  <dimension ref="H4:I5"/>
  <sheetViews>
    <sheetView showGridLines="0" showRowColHeaders="0" tabSelected="1" zoomScaleNormal="100" workbookViewId="0">
      <selection activeCell="A37" sqref="A37"/>
    </sheetView>
  </sheetViews>
  <sheetFormatPr defaultRowHeight="14.4" x14ac:dyDescent="0.3"/>
  <cols>
    <col min="1" max="1" width="9.21875" customWidth="1"/>
    <col min="5" max="5" width="4.77734375" customWidth="1"/>
    <col min="6" max="6" width="9" customWidth="1"/>
  </cols>
  <sheetData>
    <row r="4" spans="8:9" x14ac:dyDescent="0.3">
      <c r="H4" s="3"/>
    </row>
    <row r="5" spans="8:9" x14ac:dyDescent="0.3">
      <c r="I5" s="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sailaja</dc:creator>
  <cp:lastModifiedBy>Sailaja A</cp:lastModifiedBy>
  <dcterms:created xsi:type="dcterms:W3CDTF">2022-03-18T02:50:57Z</dcterms:created>
  <dcterms:modified xsi:type="dcterms:W3CDTF">2025-08-13T05:33:16Z</dcterms:modified>
</cp:coreProperties>
</file>