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р 10" sheetId="1" r:id="rId1"/>
  </sheets>
  <calcPr calcId="152511"/>
</workbook>
</file>

<file path=xl/calcChain.xml><?xml version="1.0" encoding="utf-8"?>
<calcChain xmlns="http://schemas.openxmlformats.org/spreadsheetml/2006/main">
  <c r="G182" i="1" l="1" a="1"/>
  <c r="G182" i="1"/>
  <c r="G179" i="1" a="1"/>
  <c r="G179" i="1" s="1"/>
  <c r="H180" i="1"/>
  <c r="G174" i="1" a="1"/>
  <c r="G174" i="1"/>
  <c r="H174" i="1"/>
  <c r="I174" i="1"/>
  <c r="J174" i="1"/>
  <c r="G175" i="1"/>
  <c r="H175" i="1"/>
  <c r="I175" i="1"/>
  <c r="J175" i="1"/>
  <c r="G176" i="1"/>
  <c r="H176" i="1"/>
  <c r="I176" i="1"/>
  <c r="J176" i="1"/>
  <c r="G177" i="1"/>
  <c r="H177" i="1"/>
  <c r="I177" i="1"/>
  <c r="J177" i="1"/>
  <c r="G170" i="1" a="1"/>
  <c r="G170" i="1" s="1"/>
  <c r="G171" i="1"/>
  <c r="H172" i="1"/>
  <c r="G164" i="1" a="1"/>
  <c r="G164" i="1" s="1"/>
  <c r="J164" i="1"/>
  <c r="I165" i="1"/>
  <c r="H166" i="1"/>
  <c r="G167" i="1"/>
  <c r="K167" i="1"/>
  <c r="J168" i="1"/>
  <c r="G159" i="1"/>
  <c r="G156" i="1"/>
  <c r="G151" i="1"/>
  <c r="G147" i="1"/>
  <c r="G141" i="1"/>
  <c r="G136" i="1" a="1"/>
  <c r="G136" i="1" s="1"/>
  <c r="G133" i="1" a="1"/>
  <c r="G133" i="1" s="1"/>
  <c r="H134" i="1"/>
  <c r="G128" i="1" a="1"/>
  <c r="G128" i="1" s="1"/>
  <c r="J128" i="1"/>
  <c r="J129" i="1"/>
  <c r="J130" i="1"/>
  <c r="J131" i="1"/>
  <c r="G124" i="1" a="1"/>
  <c r="G124" i="1" s="1"/>
  <c r="G125" i="1"/>
  <c r="H126" i="1"/>
  <c r="G118" i="1" a="1"/>
  <c r="G118" i="1" s="1"/>
  <c r="J118" i="1"/>
  <c r="I119" i="1"/>
  <c r="H120" i="1"/>
  <c r="G121" i="1"/>
  <c r="K121" i="1"/>
  <c r="J122" i="1"/>
  <c r="A113" i="1" a="1"/>
  <c r="A113" i="1" s="1"/>
  <c r="A110" i="1" a="1"/>
  <c r="A111" i="1" s="1"/>
  <c r="A110" i="1"/>
  <c r="B110" i="1"/>
  <c r="B111" i="1"/>
  <c r="A106" i="1" a="1"/>
  <c r="C106" i="1" s="1"/>
  <c r="A106" i="1"/>
  <c r="B107" i="1"/>
  <c r="C107" i="1"/>
  <c r="A101" i="1" a="1"/>
  <c r="A101" i="1" s="1"/>
  <c r="D104" i="1"/>
  <c r="A95" i="1" a="1"/>
  <c r="A95" i="1" s="1"/>
  <c r="D95" i="1"/>
  <c r="C96" i="1"/>
  <c r="B97" i="1"/>
  <c r="A98" i="1"/>
  <c r="E98" i="1"/>
  <c r="D99" i="1"/>
  <c r="G68" i="1"/>
  <c r="H66" i="1"/>
  <c r="G66" i="1"/>
  <c r="H65" i="1"/>
  <c r="G65" i="1"/>
  <c r="J63" i="1"/>
  <c r="I63" i="1"/>
  <c r="H63" i="1"/>
  <c r="G63" i="1"/>
  <c r="J62" i="1"/>
  <c r="I62" i="1"/>
  <c r="H62" i="1"/>
  <c r="G62" i="1"/>
  <c r="J61" i="1"/>
  <c r="I61" i="1"/>
  <c r="H61" i="1"/>
  <c r="G61" i="1"/>
  <c r="J60" i="1"/>
  <c r="I60" i="1"/>
  <c r="H60" i="1"/>
  <c r="G60" i="1"/>
  <c r="I58" i="1"/>
  <c r="H58" i="1"/>
  <c r="G58" i="1"/>
  <c r="I57" i="1"/>
  <c r="H57" i="1"/>
  <c r="G57" i="1"/>
  <c r="I56" i="1"/>
  <c r="H56" i="1"/>
  <c r="G56" i="1"/>
  <c r="H50" i="1"/>
  <c r="I50" i="1"/>
  <c r="J50" i="1"/>
  <c r="K50" i="1"/>
  <c r="H51" i="1"/>
  <c r="I51" i="1"/>
  <c r="J51" i="1"/>
  <c r="K51" i="1"/>
  <c r="H52" i="1"/>
  <c r="I52" i="1"/>
  <c r="J52" i="1"/>
  <c r="K52" i="1"/>
  <c r="H53" i="1"/>
  <c r="I53" i="1"/>
  <c r="J53" i="1"/>
  <c r="K53" i="1"/>
  <c r="H54" i="1"/>
  <c r="I54" i="1"/>
  <c r="J54" i="1"/>
  <c r="K54" i="1"/>
  <c r="G51" i="1"/>
  <c r="G52" i="1"/>
  <c r="G53" i="1"/>
  <c r="G54" i="1"/>
  <c r="G50" i="1"/>
  <c r="G180" i="1" l="1"/>
  <c r="H179" i="1"/>
  <c r="G172" i="1"/>
  <c r="I170" i="1"/>
  <c r="I171" i="1"/>
  <c r="H170" i="1"/>
  <c r="I172" i="1"/>
  <c r="H171" i="1"/>
  <c r="I168" i="1"/>
  <c r="J167" i="1"/>
  <c r="K166" i="1"/>
  <c r="G166" i="1"/>
  <c r="H165" i="1"/>
  <c r="I164" i="1"/>
  <c r="H168" i="1"/>
  <c r="I167" i="1"/>
  <c r="J166" i="1"/>
  <c r="K165" i="1"/>
  <c r="G165" i="1"/>
  <c r="H164" i="1"/>
  <c r="K168" i="1"/>
  <c r="G168" i="1"/>
  <c r="H167" i="1"/>
  <c r="I166" i="1"/>
  <c r="J165" i="1"/>
  <c r="K164" i="1"/>
  <c r="G134" i="1"/>
  <c r="H133" i="1"/>
  <c r="I131" i="1"/>
  <c r="I130" i="1"/>
  <c r="I129" i="1"/>
  <c r="I128" i="1"/>
  <c r="H131" i="1"/>
  <c r="H130" i="1"/>
  <c r="H129" i="1"/>
  <c r="H128" i="1"/>
  <c r="G131" i="1"/>
  <c r="G130" i="1"/>
  <c r="G129" i="1"/>
  <c r="G126" i="1"/>
  <c r="I124" i="1"/>
  <c r="I125" i="1"/>
  <c r="H124" i="1"/>
  <c r="I126" i="1"/>
  <c r="H125" i="1"/>
  <c r="I122" i="1"/>
  <c r="J121" i="1"/>
  <c r="K120" i="1"/>
  <c r="G120" i="1"/>
  <c r="H119" i="1"/>
  <c r="I118" i="1"/>
  <c r="H122" i="1"/>
  <c r="I121" i="1"/>
  <c r="J120" i="1"/>
  <c r="K119" i="1"/>
  <c r="G119" i="1"/>
  <c r="H118" i="1"/>
  <c r="K122" i="1"/>
  <c r="G122" i="1"/>
  <c r="H121" i="1"/>
  <c r="I120" i="1"/>
  <c r="J119" i="1"/>
  <c r="K118" i="1"/>
  <c r="C108" i="1"/>
  <c r="A107" i="1"/>
  <c r="B108" i="1"/>
  <c r="B106" i="1"/>
  <c r="D103" i="1"/>
  <c r="D102" i="1"/>
  <c r="D101" i="1"/>
  <c r="A108" i="1"/>
  <c r="C104" i="1"/>
  <c r="C103" i="1"/>
  <c r="C102" i="1"/>
  <c r="C101" i="1"/>
  <c r="B104" i="1"/>
  <c r="B103" i="1"/>
  <c r="B102" i="1"/>
  <c r="B101" i="1"/>
  <c r="A104" i="1"/>
  <c r="A103" i="1"/>
  <c r="A102" i="1"/>
  <c r="C99" i="1"/>
  <c r="D98" i="1"/>
  <c r="E97" i="1"/>
  <c r="A97" i="1"/>
  <c r="B96" i="1"/>
  <c r="C95" i="1"/>
  <c r="B99" i="1"/>
  <c r="C98" i="1"/>
  <c r="D97" i="1"/>
  <c r="E96" i="1"/>
  <c r="A96" i="1"/>
  <c r="B95" i="1"/>
  <c r="E99" i="1"/>
  <c r="A99" i="1"/>
  <c r="B98" i="1"/>
  <c r="C97" i="1"/>
  <c r="D96" i="1"/>
  <c r="E95" i="1"/>
  <c r="N88" i="1"/>
  <c r="N89" i="1"/>
  <c r="M89" i="1"/>
  <c r="M88" i="1"/>
  <c r="N83" i="1"/>
  <c r="O83" i="1"/>
  <c r="P83" i="1"/>
  <c r="N84" i="1"/>
  <c r="O84" i="1"/>
  <c r="P84" i="1"/>
  <c r="N85" i="1"/>
  <c r="O85" i="1"/>
  <c r="P85" i="1"/>
  <c r="N86" i="1"/>
  <c r="O86" i="1"/>
  <c r="P86" i="1"/>
  <c r="M84" i="1"/>
  <c r="M85" i="1"/>
  <c r="M86" i="1"/>
  <c r="M83" i="1"/>
  <c r="N79" i="1"/>
  <c r="O79" i="1"/>
  <c r="N80" i="1"/>
  <c r="O80" i="1"/>
  <c r="N81" i="1"/>
  <c r="O81" i="1"/>
  <c r="M80" i="1"/>
  <c r="M81" i="1"/>
  <c r="M79" i="1"/>
  <c r="N73" i="1"/>
  <c r="O73" i="1"/>
  <c r="P73" i="1"/>
  <c r="Q73" i="1"/>
  <c r="N74" i="1"/>
  <c r="O74" i="1"/>
  <c r="P74" i="1"/>
  <c r="Q74" i="1"/>
  <c r="N75" i="1"/>
  <c r="O75" i="1"/>
  <c r="P75" i="1"/>
  <c r="Q75" i="1"/>
  <c r="N76" i="1"/>
  <c r="O76" i="1"/>
  <c r="P76" i="1"/>
  <c r="Q76" i="1"/>
  <c r="N77" i="1"/>
  <c r="O77" i="1"/>
  <c r="P77" i="1"/>
  <c r="Q77" i="1"/>
  <c r="M74" i="1"/>
  <c r="M75" i="1"/>
  <c r="M76" i="1"/>
  <c r="M77" i="1"/>
  <c r="M73" i="1"/>
  <c r="M91" i="1"/>
  <c r="M45" i="1"/>
  <c r="N43" i="1"/>
  <c r="M43" i="1"/>
  <c r="N42" i="1"/>
  <c r="M42" i="1"/>
  <c r="M37" i="1"/>
  <c r="P40" i="1"/>
  <c r="O40" i="1"/>
  <c r="N40" i="1"/>
  <c r="M40" i="1"/>
  <c r="P39" i="1"/>
  <c r="O39" i="1"/>
  <c r="N39" i="1"/>
  <c r="M39" i="1"/>
  <c r="P38" i="1"/>
  <c r="O38" i="1"/>
  <c r="N38" i="1"/>
  <c r="M38" i="1"/>
  <c r="P37" i="1"/>
  <c r="O37" i="1"/>
  <c r="N37" i="1"/>
  <c r="O35" i="1"/>
  <c r="N35" i="1"/>
  <c r="M35" i="1"/>
  <c r="O34" i="1"/>
  <c r="N34" i="1"/>
  <c r="M34" i="1"/>
  <c r="O33" i="1"/>
  <c r="N33" i="1"/>
  <c r="M33" i="1"/>
  <c r="Q31" i="1"/>
  <c r="P31" i="1"/>
  <c r="O31" i="1"/>
  <c r="N31" i="1"/>
  <c r="M31" i="1"/>
  <c r="Q30" i="1"/>
  <c r="P30" i="1"/>
  <c r="O30" i="1"/>
  <c r="N30" i="1"/>
  <c r="M30" i="1"/>
  <c r="Q29" i="1"/>
  <c r="P29" i="1"/>
  <c r="O29" i="1"/>
  <c r="N29" i="1"/>
  <c r="M29" i="1"/>
  <c r="Q28" i="1"/>
  <c r="P28" i="1"/>
  <c r="O28" i="1"/>
  <c r="N28" i="1"/>
  <c r="M28" i="1"/>
  <c r="Q27" i="1"/>
  <c r="P27" i="1"/>
  <c r="O27" i="1"/>
  <c r="N27" i="1"/>
  <c r="M27" i="1"/>
  <c r="M22" i="1"/>
  <c r="N19" i="1"/>
  <c r="N20" i="1"/>
  <c r="M20" i="1"/>
  <c r="M19" i="1"/>
  <c r="N14" i="1"/>
  <c r="O14" i="1"/>
  <c r="P14" i="1"/>
  <c r="N15" i="1"/>
  <c r="O15" i="1"/>
  <c r="P15" i="1"/>
  <c r="N16" i="1"/>
  <c r="O16" i="1"/>
  <c r="P16" i="1"/>
  <c r="N17" i="1"/>
  <c r="O17" i="1"/>
  <c r="P17" i="1"/>
  <c r="M15" i="1"/>
  <c r="M16" i="1"/>
  <c r="M17" i="1"/>
  <c r="M14" i="1"/>
  <c r="M10" i="1"/>
  <c r="O12" i="1"/>
  <c r="N12" i="1"/>
  <c r="M12" i="1"/>
  <c r="O11" i="1"/>
  <c r="N11" i="1"/>
  <c r="M11" i="1"/>
  <c r="O10" i="1"/>
  <c r="N10" i="1"/>
  <c r="Q7" i="1"/>
  <c r="P8" i="1"/>
  <c r="P7" i="1"/>
  <c r="P6" i="1"/>
  <c r="Q5" i="1"/>
  <c r="Q6" i="1"/>
  <c r="Q8" i="1"/>
  <c r="P5" i="1"/>
  <c r="O5" i="1"/>
  <c r="O6" i="1"/>
  <c r="O7" i="1"/>
  <c r="O8" i="1"/>
  <c r="N5" i="1"/>
  <c r="N6" i="1"/>
  <c r="N7" i="1"/>
  <c r="N8" i="1"/>
  <c r="O4" i="1"/>
  <c r="P4" i="1"/>
  <c r="Q4" i="1"/>
  <c r="N4" i="1"/>
  <c r="M8" i="1"/>
  <c r="M7" i="1"/>
  <c r="M6" i="1"/>
  <c r="M5" i="1"/>
  <c r="M4" i="1"/>
</calcChain>
</file>

<file path=xl/sharedStrings.xml><?xml version="1.0" encoding="utf-8"?>
<sst xmlns="http://schemas.openxmlformats.org/spreadsheetml/2006/main" count="26" uniqueCount="17">
  <si>
    <t>Сложение матриц</t>
  </si>
  <si>
    <t>Матрица A</t>
  </si>
  <si>
    <t>Матрица B</t>
  </si>
  <si>
    <t>A+B</t>
  </si>
  <si>
    <t>Вычитание матриц</t>
  </si>
  <si>
    <t>A-B</t>
  </si>
  <si>
    <t>Умножение матрицы на число</t>
  </si>
  <si>
    <t>A*5</t>
  </si>
  <si>
    <t>Умножение матриц</t>
  </si>
  <si>
    <t>A*B</t>
  </si>
  <si>
    <t>Транспонирование матриц</t>
  </si>
  <si>
    <t>Транспонированная матрица A</t>
  </si>
  <si>
    <t>k</t>
  </si>
  <si>
    <t>Единичная матрица</t>
  </si>
  <si>
    <t>Вычисление определителя матрицы</t>
  </si>
  <si>
    <t>Определитель</t>
  </si>
  <si>
    <t>Обратная матрица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</si>
</sst>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4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tabSelected="1" topLeftCell="A136" zoomScaleNormal="100" workbookViewId="0">
      <selection activeCell="F155" sqref="F155"/>
    </sheetView>
  </sheetViews>
  <sheetFormatPr defaultRowHeight="15.75" x14ac:dyDescent="0.25"/>
  <cols>
    <col min="1" max="16384" width="9.140625" style="1"/>
  </cols>
  <sheetData>
    <row r="1" spans="1:17" x14ac:dyDescent="0.25">
      <c r="A1" s="5" t="s">
        <v>0</v>
      </c>
      <c r="B1" s="5"/>
      <c r="C1" s="5"/>
    </row>
    <row r="3" spans="1:17" x14ac:dyDescent="0.25">
      <c r="A3" s="8" t="s">
        <v>1</v>
      </c>
      <c r="B3" s="8"/>
      <c r="C3" s="8"/>
      <c r="D3" s="8"/>
      <c r="E3" s="8"/>
      <c r="G3" s="9" t="s">
        <v>2</v>
      </c>
      <c r="H3" s="10"/>
      <c r="I3" s="10"/>
      <c r="J3" s="10"/>
      <c r="K3" s="11"/>
      <c r="M3" s="8" t="s">
        <v>3</v>
      </c>
      <c r="N3" s="8"/>
      <c r="O3" s="8"/>
      <c r="P3" s="8"/>
      <c r="Q3" s="8"/>
    </row>
    <row r="4" spans="1:17" x14ac:dyDescent="0.25">
      <c r="A4" s="2">
        <v>10</v>
      </c>
      <c r="B4" s="2">
        <v>5</v>
      </c>
      <c r="C4" s="2">
        <v>50</v>
      </c>
      <c r="D4" s="2">
        <v>-5</v>
      </c>
      <c r="E4" s="2">
        <v>3</v>
      </c>
      <c r="G4" s="2">
        <v>50</v>
      </c>
      <c r="H4" s="2">
        <v>55</v>
      </c>
      <c r="I4" s="2">
        <v>45</v>
      </c>
      <c r="J4" s="2">
        <v>-10</v>
      </c>
      <c r="K4" s="2">
        <v>3</v>
      </c>
      <c r="M4" s="2">
        <f t="shared" ref="M4:Q8" si="0">A4+G4</f>
        <v>60</v>
      </c>
      <c r="N4" s="2">
        <f t="shared" si="0"/>
        <v>60</v>
      </c>
      <c r="O4" s="2">
        <f t="shared" si="0"/>
        <v>95</v>
      </c>
      <c r="P4" s="2">
        <f t="shared" si="0"/>
        <v>-15</v>
      </c>
      <c r="Q4" s="2">
        <f t="shared" si="0"/>
        <v>6</v>
      </c>
    </row>
    <row r="5" spans="1:17" x14ac:dyDescent="0.25">
      <c r="A5" s="2">
        <v>8</v>
      </c>
      <c r="B5" s="2">
        <v>25</v>
      </c>
      <c r="C5" s="2">
        <v>78</v>
      </c>
      <c r="D5" s="2">
        <v>42</v>
      </c>
      <c r="E5" s="2">
        <v>30</v>
      </c>
      <c r="G5" s="2">
        <v>8</v>
      </c>
      <c r="H5" s="2">
        <v>25</v>
      </c>
      <c r="I5" s="2">
        <v>6</v>
      </c>
      <c r="J5" s="2">
        <v>3</v>
      </c>
      <c r="K5" s="2">
        <v>11</v>
      </c>
      <c r="M5" s="2">
        <f t="shared" si="0"/>
        <v>16</v>
      </c>
      <c r="N5" s="2">
        <f t="shared" si="0"/>
        <v>50</v>
      </c>
      <c r="O5" s="2">
        <f t="shared" si="0"/>
        <v>84</v>
      </c>
      <c r="P5" s="2">
        <f t="shared" si="0"/>
        <v>45</v>
      </c>
      <c r="Q5" s="2">
        <f t="shared" si="0"/>
        <v>41</v>
      </c>
    </row>
    <row r="6" spans="1:17" x14ac:dyDescent="0.25">
      <c r="A6" s="2">
        <v>5</v>
      </c>
      <c r="B6" s="2">
        <v>4</v>
      </c>
      <c r="C6" s="2">
        <v>86</v>
      </c>
      <c r="D6" s="2">
        <v>62</v>
      </c>
      <c r="E6" s="2">
        <v>-5</v>
      </c>
      <c r="G6" s="2">
        <v>8</v>
      </c>
      <c r="H6" s="2">
        <v>15</v>
      </c>
      <c r="I6" s="2">
        <v>7</v>
      </c>
      <c r="J6" s="2">
        <v>10</v>
      </c>
      <c r="K6" s="2">
        <v>-5</v>
      </c>
      <c r="M6" s="2">
        <f t="shared" si="0"/>
        <v>13</v>
      </c>
      <c r="N6" s="2">
        <f t="shared" si="0"/>
        <v>19</v>
      </c>
      <c r="O6" s="2">
        <f t="shared" si="0"/>
        <v>93</v>
      </c>
      <c r="P6" s="2">
        <f t="shared" si="0"/>
        <v>72</v>
      </c>
      <c r="Q6" s="2">
        <f t="shared" si="0"/>
        <v>-10</v>
      </c>
    </row>
    <row r="7" spans="1:17" x14ac:dyDescent="0.25">
      <c r="A7" s="2">
        <v>1</v>
      </c>
      <c r="B7" s="2">
        <v>4</v>
      </c>
      <c r="C7" s="2">
        <v>2</v>
      </c>
      <c r="D7" s="2">
        <v>3</v>
      </c>
      <c r="E7" s="2">
        <v>3</v>
      </c>
      <c r="G7" s="2">
        <v>1</v>
      </c>
      <c r="H7" s="2">
        <v>32</v>
      </c>
      <c r="I7" s="2">
        <v>2</v>
      </c>
      <c r="J7" s="2">
        <v>3</v>
      </c>
      <c r="K7" s="2">
        <v>3</v>
      </c>
      <c r="M7" s="2">
        <f t="shared" si="0"/>
        <v>2</v>
      </c>
      <c r="N7" s="2">
        <f t="shared" si="0"/>
        <v>36</v>
      </c>
      <c r="O7" s="2">
        <f t="shared" si="0"/>
        <v>4</v>
      </c>
      <c r="P7" s="2">
        <f t="shared" si="0"/>
        <v>6</v>
      </c>
      <c r="Q7" s="2">
        <f t="shared" si="0"/>
        <v>6</v>
      </c>
    </row>
    <row r="8" spans="1:17" x14ac:dyDescent="0.25">
      <c r="A8" s="2">
        <v>51</v>
      </c>
      <c r="B8" s="2">
        <v>23</v>
      </c>
      <c r="C8" s="2">
        <v>-1</v>
      </c>
      <c r="D8" s="2">
        <v>-4</v>
      </c>
      <c r="E8" s="2">
        <v>7</v>
      </c>
      <c r="G8" s="2">
        <v>-5</v>
      </c>
      <c r="H8" s="2">
        <v>23</v>
      </c>
      <c r="I8" s="2">
        <v>-1</v>
      </c>
      <c r="J8" s="2">
        <v>-4</v>
      </c>
      <c r="K8" s="2">
        <v>7</v>
      </c>
      <c r="M8" s="2">
        <f t="shared" si="0"/>
        <v>46</v>
      </c>
      <c r="N8" s="2">
        <f t="shared" si="0"/>
        <v>46</v>
      </c>
      <c r="O8" s="2">
        <f t="shared" si="0"/>
        <v>-2</v>
      </c>
      <c r="P8" s="2">
        <f t="shared" si="0"/>
        <v>-8</v>
      </c>
      <c r="Q8" s="2">
        <f t="shared" si="0"/>
        <v>14</v>
      </c>
    </row>
    <row r="10" spans="1:17" x14ac:dyDescent="0.25">
      <c r="A10" s="4">
        <v>3</v>
      </c>
      <c r="B10" s="4">
        <v>1</v>
      </c>
      <c r="C10" s="4">
        <v>0</v>
      </c>
      <c r="G10" s="4">
        <v>21</v>
      </c>
      <c r="H10" s="4">
        <v>2</v>
      </c>
      <c r="I10" s="4">
        <v>3</v>
      </c>
      <c r="M10" s="4">
        <f t="shared" ref="M10:O12" si="1">A10+G10</f>
        <v>24</v>
      </c>
      <c r="N10" s="4">
        <f t="shared" si="1"/>
        <v>3</v>
      </c>
      <c r="O10" s="4">
        <f t="shared" si="1"/>
        <v>3</v>
      </c>
    </row>
    <row r="11" spans="1:17" x14ac:dyDescent="0.25">
      <c r="A11" s="4">
        <v>5</v>
      </c>
      <c r="B11" s="4">
        <v>7</v>
      </c>
      <c r="C11" s="4">
        <v>10</v>
      </c>
      <c r="G11" s="4">
        <v>4</v>
      </c>
      <c r="H11" s="4">
        <v>12</v>
      </c>
      <c r="I11" s="4">
        <v>0</v>
      </c>
      <c r="M11" s="4">
        <f t="shared" si="1"/>
        <v>9</v>
      </c>
      <c r="N11" s="4">
        <f t="shared" si="1"/>
        <v>19</v>
      </c>
      <c r="O11" s="4">
        <f t="shared" si="1"/>
        <v>10</v>
      </c>
    </row>
    <row r="12" spans="1:17" x14ac:dyDescent="0.25">
      <c r="A12" s="4">
        <v>9</v>
      </c>
      <c r="B12" s="4">
        <v>6</v>
      </c>
      <c r="C12" s="4">
        <v>8</v>
      </c>
      <c r="G12" s="4">
        <v>-7</v>
      </c>
      <c r="H12" s="4">
        <v>8</v>
      </c>
      <c r="I12" s="4">
        <v>-9</v>
      </c>
      <c r="M12" s="4">
        <f t="shared" si="1"/>
        <v>2</v>
      </c>
      <c r="N12" s="4">
        <f t="shared" si="1"/>
        <v>14</v>
      </c>
      <c r="O12" s="4">
        <f t="shared" si="1"/>
        <v>-1</v>
      </c>
    </row>
    <row r="14" spans="1:17" x14ac:dyDescent="0.25">
      <c r="A14" s="4">
        <v>-4</v>
      </c>
      <c r="B14" s="4">
        <v>21</v>
      </c>
      <c r="C14" s="4">
        <v>2</v>
      </c>
      <c r="D14" s="4">
        <v>3</v>
      </c>
      <c r="G14" s="2">
        <v>50</v>
      </c>
      <c r="H14" s="2">
        <v>55</v>
      </c>
      <c r="I14" s="2">
        <v>45</v>
      </c>
      <c r="J14" s="2">
        <v>-10</v>
      </c>
      <c r="M14" s="2">
        <f t="shared" ref="M14:P17" si="2">A14+G14</f>
        <v>46</v>
      </c>
      <c r="N14" s="2">
        <f t="shared" si="2"/>
        <v>76</v>
      </c>
      <c r="O14" s="2">
        <f t="shared" si="2"/>
        <v>47</v>
      </c>
      <c r="P14" s="2">
        <f t="shared" si="2"/>
        <v>-7</v>
      </c>
    </row>
    <row r="15" spans="1:17" x14ac:dyDescent="0.25">
      <c r="A15" s="4">
        <v>15</v>
      </c>
      <c r="B15" s="4">
        <v>4</v>
      </c>
      <c r="C15" s="4">
        <v>12</v>
      </c>
      <c r="D15" s="4">
        <v>0</v>
      </c>
      <c r="G15" s="2">
        <v>8</v>
      </c>
      <c r="H15" s="2">
        <v>25</v>
      </c>
      <c r="I15" s="2">
        <v>6</v>
      </c>
      <c r="J15" s="2">
        <v>3</v>
      </c>
      <c r="M15" s="2">
        <f t="shared" si="2"/>
        <v>23</v>
      </c>
      <c r="N15" s="2">
        <f t="shared" si="2"/>
        <v>29</v>
      </c>
      <c r="O15" s="2">
        <f t="shared" si="2"/>
        <v>18</v>
      </c>
      <c r="P15" s="2">
        <f t="shared" si="2"/>
        <v>3</v>
      </c>
    </row>
    <row r="16" spans="1:17" x14ac:dyDescent="0.25">
      <c r="A16" s="4">
        <v>32</v>
      </c>
      <c r="B16" s="4">
        <v>-7</v>
      </c>
      <c r="C16" s="4">
        <v>8</v>
      </c>
      <c r="D16" s="4">
        <v>-9</v>
      </c>
      <c r="G16" s="2">
        <v>8</v>
      </c>
      <c r="H16" s="2">
        <v>15</v>
      </c>
      <c r="I16" s="2">
        <v>7</v>
      </c>
      <c r="J16" s="2">
        <v>10</v>
      </c>
      <c r="M16" s="2">
        <f t="shared" si="2"/>
        <v>40</v>
      </c>
      <c r="N16" s="2">
        <f t="shared" si="2"/>
        <v>8</v>
      </c>
      <c r="O16" s="2">
        <f t="shared" si="2"/>
        <v>15</v>
      </c>
      <c r="P16" s="2">
        <f t="shared" si="2"/>
        <v>1</v>
      </c>
    </row>
    <row r="17" spans="1:17" x14ac:dyDescent="0.25">
      <c r="A17" s="4">
        <v>11</v>
      </c>
      <c r="B17" s="4">
        <v>-5</v>
      </c>
      <c r="C17" s="4">
        <v>1</v>
      </c>
      <c r="D17" s="4">
        <v>0</v>
      </c>
      <c r="G17" s="2">
        <v>1</v>
      </c>
      <c r="H17" s="2">
        <v>32</v>
      </c>
      <c r="I17" s="2">
        <v>2</v>
      </c>
      <c r="J17" s="2">
        <v>3</v>
      </c>
      <c r="M17" s="2">
        <f t="shared" si="2"/>
        <v>12</v>
      </c>
      <c r="N17" s="2">
        <f t="shared" si="2"/>
        <v>27</v>
      </c>
      <c r="O17" s="2">
        <f t="shared" si="2"/>
        <v>3</v>
      </c>
      <c r="P17" s="2">
        <f t="shared" si="2"/>
        <v>3</v>
      </c>
    </row>
    <row r="19" spans="1:17" x14ac:dyDescent="0.25">
      <c r="A19" s="2">
        <v>10</v>
      </c>
      <c r="B19" s="2">
        <v>25</v>
      </c>
      <c r="G19" s="2">
        <v>75</v>
      </c>
      <c r="H19" s="2">
        <v>1</v>
      </c>
      <c r="M19" s="2">
        <f>A19+G19</f>
        <v>85</v>
      </c>
      <c r="N19" s="2">
        <f>B19+H19</f>
        <v>26</v>
      </c>
    </row>
    <row r="20" spans="1:17" x14ac:dyDescent="0.25">
      <c r="A20" s="2">
        <v>5</v>
      </c>
      <c r="B20" s="2">
        <v>6</v>
      </c>
      <c r="G20" s="2">
        <v>12</v>
      </c>
      <c r="H20" s="2">
        <v>-3</v>
      </c>
      <c r="M20" s="2">
        <f>A20+G20</f>
        <v>17</v>
      </c>
      <c r="N20" s="2">
        <f>B20+H20</f>
        <v>3</v>
      </c>
    </row>
    <row r="22" spans="1:17" x14ac:dyDescent="0.25">
      <c r="A22" s="2">
        <v>10</v>
      </c>
      <c r="G22" s="2">
        <v>15</v>
      </c>
      <c r="M22" s="2">
        <f>A22+G22</f>
        <v>25</v>
      </c>
    </row>
    <row r="24" spans="1:17" x14ac:dyDescent="0.25">
      <c r="A24" s="5" t="s">
        <v>4</v>
      </c>
      <c r="B24" s="5"/>
      <c r="C24" s="5"/>
    </row>
    <row r="26" spans="1:17" x14ac:dyDescent="0.25">
      <c r="A26" s="8" t="s">
        <v>1</v>
      </c>
      <c r="B26" s="8"/>
      <c r="C26" s="8"/>
      <c r="D26" s="8"/>
      <c r="E26" s="8"/>
      <c r="G26" s="9" t="s">
        <v>2</v>
      </c>
      <c r="H26" s="10"/>
      <c r="I26" s="10"/>
      <c r="J26" s="10"/>
      <c r="K26" s="11"/>
      <c r="M26" s="8" t="s">
        <v>5</v>
      </c>
      <c r="N26" s="8"/>
      <c r="O26" s="8"/>
      <c r="P26" s="8"/>
      <c r="Q26" s="8"/>
    </row>
    <row r="27" spans="1:17" x14ac:dyDescent="0.25">
      <c r="A27" s="2">
        <v>10</v>
      </c>
      <c r="B27" s="2">
        <v>5</v>
      </c>
      <c r="C27" s="2">
        <v>50</v>
      </c>
      <c r="D27" s="2">
        <v>-5</v>
      </c>
      <c r="E27" s="2">
        <v>3</v>
      </c>
      <c r="G27" s="2">
        <v>50</v>
      </c>
      <c r="H27" s="2">
        <v>55</v>
      </c>
      <c r="I27" s="2">
        <v>45</v>
      </c>
      <c r="J27" s="2">
        <v>-10</v>
      </c>
      <c r="K27" s="2">
        <v>3</v>
      </c>
      <c r="M27" s="2">
        <f t="shared" ref="M27:Q31" si="3">A27-G27</f>
        <v>-40</v>
      </c>
      <c r="N27" s="2">
        <f t="shared" si="3"/>
        <v>-50</v>
      </c>
      <c r="O27" s="2">
        <f t="shared" si="3"/>
        <v>5</v>
      </c>
      <c r="P27" s="2">
        <f t="shared" si="3"/>
        <v>5</v>
      </c>
      <c r="Q27" s="2">
        <f t="shared" si="3"/>
        <v>0</v>
      </c>
    </row>
    <row r="28" spans="1:17" x14ac:dyDescent="0.25">
      <c r="A28" s="2">
        <v>8</v>
      </c>
      <c r="B28" s="2">
        <v>25</v>
      </c>
      <c r="C28" s="2">
        <v>78</v>
      </c>
      <c r="D28" s="2">
        <v>42</v>
      </c>
      <c r="E28" s="2">
        <v>30</v>
      </c>
      <c r="G28" s="2">
        <v>8</v>
      </c>
      <c r="H28" s="2">
        <v>25</v>
      </c>
      <c r="I28" s="2">
        <v>6</v>
      </c>
      <c r="J28" s="2">
        <v>3</v>
      </c>
      <c r="K28" s="2">
        <v>11</v>
      </c>
      <c r="M28" s="2">
        <f t="shared" si="3"/>
        <v>0</v>
      </c>
      <c r="N28" s="2">
        <f t="shared" si="3"/>
        <v>0</v>
      </c>
      <c r="O28" s="2">
        <f t="shared" si="3"/>
        <v>72</v>
      </c>
      <c r="P28" s="2">
        <f t="shared" si="3"/>
        <v>39</v>
      </c>
      <c r="Q28" s="2">
        <f t="shared" si="3"/>
        <v>19</v>
      </c>
    </row>
    <row r="29" spans="1:17" x14ac:dyDescent="0.25">
      <c r="A29" s="2">
        <v>5</v>
      </c>
      <c r="B29" s="2">
        <v>4</v>
      </c>
      <c r="C29" s="2">
        <v>86</v>
      </c>
      <c r="D29" s="2">
        <v>62</v>
      </c>
      <c r="E29" s="2">
        <v>-5</v>
      </c>
      <c r="G29" s="2">
        <v>8</v>
      </c>
      <c r="H29" s="2">
        <v>15</v>
      </c>
      <c r="I29" s="2">
        <v>7</v>
      </c>
      <c r="J29" s="2">
        <v>10</v>
      </c>
      <c r="K29" s="2">
        <v>-5</v>
      </c>
      <c r="M29" s="2">
        <f t="shared" si="3"/>
        <v>-3</v>
      </c>
      <c r="N29" s="2">
        <f t="shared" si="3"/>
        <v>-11</v>
      </c>
      <c r="O29" s="2">
        <f t="shared" si="3"/>
        <v>79</v>
      </c>
      <c r="P29" s="2">
        <f t="shared" si="3"/>
        <v>52</v>
      </c>
      <c r="Q29" s="2">
        <f t="shared" si="3"/>
        <v>0</v>
      </c>
    </row>
    <row r="30" spans="1:17" x14ac:dyDescent="0.25">
      <c r="A30" s="2">
        <v>1</v>
      </c>
      <c r="B30" s="2">
        <v>4</v>
      </c>
      <c r="C30" s="2">
        <v>2</v>
      </c>
      <c r="D30" s="2">
        <v>3</v>
      </c>
      <c r="E30" s="2">
        <v>3</v>
      </c>
      <c r="G30" s="2">
        <v>1</v>
      </c>
      <c r="H30" s="2">
        <v>32</v>
      </c>
      <c r="I30" s="2">
        <v>2</v>
      </c>
      <c r="J30" s="2">
        <v>3</v>
      </c>
      <c r="K30" s="2">
        <v>3</v>
      </c>
      <c r="M30" s="2">
        <f t="shared" si="3"/>
        <v>0</v>
      </c>
      <c r="N30" s="2">
        <f t="shared" si="3"/>
        <v>-28</v>
      </c>
      <c r="O30" s="2">
        <f t="shared" si="3"/>
        <v>0</v>
      </c>
      <c r="P30" s="2">
        <f t="shared" si="3"/>
        <v>0</v>
      </c>
      <c r="Q30" s="2">
        <f t="shared" si="3"/>
        <v>0</v>
      </c>
    </row>
    <row r="31" spans="1:17" x14ac:dyDescent="0.25">
      <c r="A31" s="2">
        <v>51</v>
      </c>
      <c r="B31" s="2">
        <v>23</v>
      </c>
      <c r="C31" s="2">
        <v>-1</v>
      </c>
      <c r="D31" s="2">
        <v>-4</v>
      </c>
      <c r="E31" s="2">
        <v>7</v>
      </c>
      <c r="G31" s="2">
        <v>-5</v>
      </c>
      <c r="H31" s="2">
        <v>23</v>
      </c>
      <c r="I31" s="2">
        <v>-1</v>
      </c>
      <c r="J31" s="2">
        <v>-4</v>
      </c>
      <c r="K31" s="2">
        <v>7</v>
      </c>
      <c r="M31" s="2">
        <f t="shared" si="3"/>
        <v>56</v>
      </c>
      <c r="N31" s="2">
        <f t="shared" si="3"/>
        <v>0</v>
      </c>
      <c r="O31" s="2">
        <f t="shared" si="3"/>
        <v>0</v>
      </c>
      <c r="P31" s="2">
        <f t="shared" si="3"/>
        <v>0</v>
      </c>
      <c r="Q31" s="2">
        <f t="shared" si="3"/>
        <v>0</v>
      </c>
    </row>
    <row r="33" spans="1:16" x14ac:dyDescent="0.25">
      <c r="A33" s="4">
        <v>3</v>
      </c>
      <c r="B33" s="4">
        <v>1</v>
      </c>
      <c r="C33" s="4">
        <v>0</v>
      </c>
      <c r="G33" s="4">
        <v>21</v>
      </c>
      <c r="H33" s="4">
        <v>2</v>
      </c>
      <c r="I33" s="4">
        <v>3</v>
      </c>
      <c r="M33" s="2">
        <f t="shared" ref="M33:O35" si="4">A33-G33</f>
        <v>-18</v>
      </c>
      <c r="N33" s="2">
        <f t="shared" si="4"/>
        <v>-1</v>
      </c>
      <c r="O33" s="2">
        <f t="shared" si="4"/>
        <v>-3</v>
      </c>
    </row>
    <row r="34" spans="1:16" x14ac:dyDescent="0.25">
      <c r="A34" s="4">
        <v>5</v>
      </c>
      <c r="B34" s="4">
        <v>7</v>
      </c>
      <c r="C34" s="4">
        <v>10</v>
      </c>
      <c r="G34" s="4">
        <v>4</v>
      </c>
      <c r="H34" s="4">
        <v>12</v>
      </c>
      <c r="I34" s="4">
        <v>0</v>
      </c>
      <c r="M34" s="2">
        <f t="shared" si="4"/>
        <v>1</v>
      </c>
      <c r="N34" s="2">
        <f t="shared" si="4"/>
        <v>-5</v>
      </c>
      <c r="O34" s="2">
        <f t="shared" si="4"/>
        <v>10</v>
      </c>
    </row>
    <row r="35" spans="1:16" x14ac:dyDescent="0.25">
      <c r="A35" s="4">
        <v>9</v>
      </c>
      <c r="B35" s="4">
        <v>6</v>
      </c>
      <c r="C35" s="4">
        <v>8</v>
      </c>
      <c r="G35" s="4">
        <v>-7</v>
      </c>
      <c r="H35" s="4">
        <v>8</v>
      </c>
      <c r="I35" s="4">
        <v>-9</v>
      </c>
      <c r="M35" s="2">
        <f t="shared" si="4"/>
        <v>16</v>
      </c>
      <c r="N35" s="2">
        <f t="shared" si="4"/>
        <v>-2</v>
      </c>
      <c r="O35" s="2">
        <f t="shared" si="4"/>
        <v>17</v>
      </c>
    </row>
    <row r="37" spans="1:16" x14ac:dyDescent="0.25">
      <c r="A37" s="4">
        <v>-4</v>
      </c>
      <c r="B37" s="4">
        <v>21</v>
      </c>
      <c r="C37" s="4">
        <v>2</v>
      </c>
      <c r="D37" s="4">
        <v>3</v>
      </c>
      <c r="G37" s="2">
        <v>50</v>
      </c>
      <c r="H37" s="2">
        <v>55</v>
      </c>
      <c r="I37" s="2">
        <v>45</v>
      </c>
      <c r="J37" s="2">
        <v>-10</v>
      </c>
      <c r="M37" s="2">
        <f t="shared" ref="M37:P40" si="5">A37-G37</f>
        <v>-54</v>
      </c>
      <c r="N37" s="2">
        <f t="shared" si="5"/>
        <v>-34</v>
      </c>
      <c r="O37" s="2">
        <f t="shared" si="5"/>
        <v>-43</v>
      </c>
      <c r="P37" s="2">
        <f t="shared" si="5"/>
        <v>13</v>
      </c>
    </row>
    <row r="38" spans="1:16" x14ac:dyDescent="0.25">
      <c r="A38" s="4">
        <v>15</v>
      </c>
      <c r="B38" s="4">
        <v>4</v>
      </c>
      <c r="C38" s="4">
        <v>12</v>
      </c>
      <c r="D38" s="4">
        <v>0</v>
      </c>
      <c r="G38" s="2">
        <v>8</v>
      </c>
      <c r="H38" s="2">
        <v>25</v>
      </c>
      <c r="I38" s="2">
        <v>6</v>
      </c>
      <c r="J38" s="2">
        <v>3</v>
      </c>
      <c r="M38" s="2">
        <f t="shared" si="5"/>
        <v>7</v>
      </c>
      <c r="N38" s="2">
        <f t="shared" si="5"/>
        <v>-21</v>
      </c>
      <c r="O38" s="2">
        <f t="shared" si="5"/>
        <v>6</v>
      </c>
      <c r="P38" s="2">
        <f t="shared" si="5"/>
        <v>-3</v>
      </c>
    </row>
    <row r="39" spans="1:16" x14ac:dyDescent="0.25">
      <c r="A39" s="4">
        <v>32</v>
      </c>
      <c r="B39" s="4">
        <v>-7</v>
      </c>
      <c r="C39" s="4">
        <v>8</v>
      </c>
      <c r="D39" s="4">
        <v>-9</v>
      </c>
      <c r="G39" s="2">
        <v>8</v>
      </c>
      <c r="H39" s="2">
        <v>15</v>
      </c>
      <c r="I39" s="2">
        <v>7</v>
      </c>
      <c r="J39" s="2">
        <v>10</v>
      </c>
      <c r="M39" s="2">
        <f t="shared" si="5"/>
        <v>24</v>
      </c>
      <c r="N39" s="2">
        <f t="shared" si="5"/>
        <v>-22</v>
      </c>
      <c r="O39" s="2">
        <f t="shared" si="5"/>
        <v>1</v>
      </c>
      <c r="P39" s="2">
        <f t="shared" si="5"/>
        <v>-19</v>
      </c>
    </row>
    <row r="40" spans="1:16" x14ac:dyDescent="0.25">
      <c r="A40" s="4">
        <v>11</v>
      </c>
      <c r="B40" s="4">
        <v>-5</v>
      </c>
      <c r="C40" s="4">
        <v>1</v>
      </c>
      <c r="D40" s="4">
        <v>0</v>
      </c>
      <c r="G40" s="2">
        <v>1</v>
      </c>
      <c r="H40" s="2">
        <v>32</v>
      </c>
      <c r="I40" s="2">
        <v>2</v>
      </c>
      <c r="J40" s="2">
        <v>3</v>
      </c>
      <c r="M40" s="2">
        <f t="shared" si="5"/>
        <v>10</v>
      </c>
      <c r="N40" s="2">
        <f t="shared" si="5"/>
        <v>-37</v>
      </c>
      <c r="O40" s="2">
        <f t="shared" si="5"/>
        <v>-1</v>
      </c>
      <c r="P40" s="2">
        <f t="shared" si="5"/>
        <v>-3</v>
      </c>
    </row>
    <row r="42" spans="1:16" x14ac:dyDescent="0.25">
      <c r="A42" s="2">
        <v>10</v>
      </c>
      <c r="B42" s="2">
        <v>25</v>
      </c>
      <c r="G42" s="2">
        <v>75</v>
      </c>
      <c r="H42" s="2">
        <v>1</v>
      </c>
      <c r="M42" s="2">
        <f>A42-G42</f>
        <v>-65</v>
      </c>
      <c r="N42" s="2">
        <f>B42-H42</f>
        <v>24</v>
      </c>
    </row>
    <row r="43" spans="1:16" x14ac:dyDescent="0.25">
      <c r="A43" s="2">
        <v>5</v>
      </c>
      <c r="B43" s="2">
        <v>6</v>
      </c>
      <c r="G43" s="2">
        <v>12</v>
      </c>
      <c r="H43" s="2">
        <v>-3</v>
      </c>
      <c r="M43" s="2">
        <f>A43-G43</f>
        <v>-7</v>
      </c>
      <c r="N43" s="2">
        <f>B43-H43</f>
        <v>9</v>
      </c>
    </row>
    <row r="45" spans="1:16" x14ac:dyDescent="0.25">
      <c r="A45" s="2">
        <v>10</v>
      </c>
      <c r="G45" s="2">
        <v>15</v>
      </c>
      <c r="M45" s="2">
        <f>A45-G45</f>
        <v>-5</v>
      </c>
    </row>
    <row r="47" spans="1:16" x14ac:dyDescent="0.25">
      <c r="A47" s="5" t="s">
        <v>6</v>
      </c>
      <c r="B47" s="5"/>
      <c r="C47" s="5"/>
      <c r="D47" s="5"/>
    </row>
    <row r="48" spans="1:16" customFormat="1" ht="15" x14ac:dyDescent="0.25"/>
    <row r="49" spans="1:13" x14ac:dyDescent="0.25">
      <c r="A49" s="6" t="s">
        <v>1</v>
      </c>
      <c r="B49" s="6"/>
      <c r="C49" s="6"/>
      <c r="D49" s="6"/>
      <c r="E49" s="6"/>
      <c r="G49" s="6" t="s">
        <v>7</v>
      </c>
      <c r="H49" s="6"/>
      <c r="I49" s="6"/>
      <c r="J49" s="6"/>
      <c r="K49" s="6"/>
      <c r="M49" s="3" t="s">
        <v>12</v>
      </c>
    </row>
    <row r="50" spans="1:13" x14ac:dyDescent="0.25">
      <c r="A50" s="2">
        <v>10</v>
      </c>
      <c r="B50" s="2">
        <v>5</v>
      </c>
      <c r="C50" s="2">
        <v>50</v>
      </c>
      <c r="D50" s="2">
        <v>-5</v>
      </c>
      <c r="E50" s="2">
        <v>3</v>
      </c>
      <c r="G50" s="2">
        <f>A50*$M$50</f>
        <v>50</v>
      </c>
      <c r="H50" s="2">
        <f t="shared" ref="H50:K54" si="6">B50*$M$50</f>
        <v>25</v>
      </c>
      <c r="I50" s="2">
        <f t="shared" si="6"/>
        <v>250</v>
      </c>
      <c r="J50" s="2">
        <f t="shared" si="6"/>
        <v>-25</v>
      </c>
      <c r="K50" s="2">
        <f t="shared" si="6"/>
        <v>15</v>
      </c>
      <c r="M50" s="2">
        <v>5</v>
      </c>
    </row>
    <row r="51" spans="1:13" x14ac:dyDescent="0.25">
      <c r="A51" s="2">
        <v>8</v>
      </c>
      <c r="B51" s="2">
        <v>25</v>
      </c>
      <c r="C51" s="2">
        <v>78</v>
      </c>
      <c r="D51" s="2">
        <v>42</v>
      </c>
      <c r="E51" s="2">
        <v>30</v>
      </c>
      <c r="G51" s="2">
        <f t="shared" ref="G51:G54" si="7">A51*$M$50</f>
        <v>40</v>
      </c>
      <c r="H51" s="2">
        <f t="shared" si="6"/>
        <v>125</v>
      </c>
      <c r="I51" s="2">
        <f t="shared" si="6"/>
        <v>390</v>
      </c>
      <c r="J51" s="2">
        <f t="shared" si="6"/>
        <v>210</v>
      </c>
      <c r="K51" s="2">
        <f t="shared" si="6"/>
        <v>150</v>
      </c>
    </row>
    <row r="52" spans="1:13" x14ac:dyDescent="0.25">
      <c r="A52" s="2">
        <v>5</v>
      </c>
      <c r="B52" s="2">
        <v>4</v>
      </c>
      <c r="C52" s="2">
        <v>86</v>
      </c>
      <c r="D52" s="2">
        <v>62</v>
      </c>
      <c r="E52" s="2">
        <v>-5</v>
      </c>
      <c r="G52" s="2">
        <f t="shared" si="7"/>
        <v>25</v>
      </c>
      <c r="H52" s="2">
        <f t="shared" si="6"/>
        <v>20</v>
      </c>
      <c r="I52" s="2">
        <f t="shared" si="6"/>
        <v>430</v>
      </c>
      <c r="J52" s="2">
        <f t="shared" si="6"/>
        <v>310</v>
      </c>
      <c r="K52" s="2">
        <f t="shared" si="6"/>
        <v>-25</v>
      </c>
    </row>
    <row r="53" spans="1:13" x14ac:dyDescent="0.25">
      <c r="A53" s="2">
        <v>1</v>
      </c>
      <c r="B53" s="2">
        <v>4</v>
      </c>
      <c r="C53" s="2">
        <v>2</v>
      </c>
      <c r="D53" s="2">
        <v>3</v>
      </c>
      <c r="E53" s="2">
        <v>3</v>
      </c>
      <c r="G53" s="2">
        <f t="shared" si="7"/>
        <v>5</v>
      </c>
      <c r="H53" s="2">
        <f t="shared" si="6"/>
        <v>20</v>
      </c>
      <c r="I53" s="2">
        <f t="shared" si="6"/>
        <v>10</v>
      </c>
      <c r="J53" s="2">
        <f t="shared" si="6"/>
        <v>15</v>
      </c>
      <c r="K53" s="2">
        <f t="shared" si="6"/>
        <v>15</v>
      </c>
    </row>
    <row r="54" spans="1:13" x14ac:dyDescent="0.25">
      <c r="A54" s="2">
        <v>51</v>
      </c>
      <c r="B54" s="2">
        <v>23</v>
      </c>
      <c r="C54" s="2">
        <v>-1</v>
      </c>
      <c r="D54" s="2">
        <v>-4</v>
      </c>
      <c r="E54" s="2">
        <v>7</v>
      </c>
      <c r="G54" s="2">
        <f t="shared" si="7"/>
        <v>255</v>
      </c>
      <c r="H54" s="2">
        <f t="shared" si="6"/>
        <v>115</v>
      </c>
      <c r="I54" s="2">
        <f t="shared" si="6"/>
        <v>-5</v>
      </c>
      <c r="J54" s="2">
        <f t="shared" si="6"/>
        <v>-20</v>
      </c>
      <c r="K54" s="2">
        <f t="shared" si="6"/>
        <v>35</v>
      </c>
    </row>
    <row r="56" spans="1:13" x14ac:dyDescent="0.25">
      <c r="A56" s="4">
        <v>3</v>
      </c>
      <c r="B56" s="4">
        <v>1</v>
      </c>
      <c r="C56" s="4">
        <v>0</v>
      </c>
      <c r="G56" s="2">
        <f>A56*$M$50</f>
        <v>15</v>
      </c>
      <c r="H56" s="2">
        <f t="shared" ref="H56:H58" si="8">B56*$M$50</f>
        <v>5</v>
      </c>
      <c r="I56" s="2">
        <f t="shared" ref="I56:I58" si="9">C56*$M$50</f>
        <v>0</v>
      </c>
    </row>
    <row r="57" spans="1:13" x14ac:dyDescent="0.25">
      <c r="A57" s="4">
        <v>5</v>
      </c>
      <c r="B57" s="4">
        <v>7</v>
      </c>
      <c r="C57" s="4">
        <v>10</v>
      </c>
      <c r="G57" s="2">
        <f t="shared" ref="G57:G58" si="10">A57*$M$50</f>
        <v>25</v>
      </c>
      <c r="H57" s="2">
        <f t="shared" si="8"/>
        <v>35</v>
      </c>
      <c r="I57" s="2">
        <f t="shared" si="9"/>
        <v>50</v>
      </c>
    </row>
    <row r="58" spans="1:13" x14ac:dyDescent="0.25">
      <c r="A58" s="4">
        <v>9</v>
      </c>
      <c r="B58" s="4">
        <v>6</v>
      </c>
      <c r="C58" s="4">
        <v>8</v>
      </c>
      <c r="G58" s="2">
        <f t="shared" si="10"/>
        <v>45</v>
      </c>
      <c r="H58" s="2">
        <f t="shared" si="8"/>
        <v>30</v>
      </c>
      <c r="I58" s="2">
        <f t="shared" si="9"/>
        <v>40</v>
      </c>
    </row>
    <row r="60" spans="1:13" x14ac:dyDescent="0.25">
      <c r="A60" s="4">
        <v>-4</v>
      </c>
      <c r="B60" s="4">
        <v>21</v>
      </c>
      <c r="C60" s="4">
        <v>2</v>
      </c>
      <c r="D60" s="4">
        <v>3</v>
      </c>
      <c r="G60" s="2">
        <f>A60*$M$50</f>
        <v>-20</v>
      </c>
      <c r="H60" s="2">
        <f t="shared" ref="H60:H63" si="11">B60*$M$50</f>
        <v>105</v>
      </c>
      <c r="I60" s="2">
        <f t="shared" ref="I60:I63" si="12">C60*$M$50</f>
        <v>10</v>
      </c>
      <c r="J60" s="2">
        <f t="shared" ref="J60:J63" si="13">D60*$M$50</f>
        <v>15</v>
      </c>
    </row>
    <row r="61" spans="1:13" x14ac:dyDescent="0.25">
      <c r="A61" s="4">
        <v>15</v>
      </c>
      <c r="B61" s="4">
        <v>4</v>
      </c>
      <c r="C61" s="4">
        <v>12</v>
      </c>
      <c r="D61" s="4">
        <v>0</v>
      </c>
      <c r="G61" s="2">
        <f t="shared" ref="G61:G63" si="14">A61*$M$50</f>
        <v>75</v>
      </c>
      <c r="H61" s="2">
        <f t="shared" si="11"/>
        <v>20</v>
      </c>
      <c r="I61" s="2">
        <f t="shared" si="12"/>
        <v>60</v>
      </c>
      <c r="J61" s="2">
        <f t="shared" si="13"/>
        <v>0</v>
      </c>
    </row>
    <row r="62" spans="1:13" x14ac:dyDescent="0.25">
      <c r="A62" s="4">
        <v>32</v>
      </c>
      <c r="B62" s="4">
        <v>-7</v>
      </c>
      <c r="C62" s="4">
        <v>8</v>
      </c>
      <c r="D62" s="4">
        <v>-9</v>
      </c>
      <c r="G62" s="2">
        <f t="shared" si="14"/>
        <v>160</v>
      </c>
      <c r="H62" s="2">
        <f t="shared" si="11"/>
        <v>-35</v>
      </c>
      <c r="I62" s="2">
        <f t="shared" si="12"/>
        <v>40</v>
      </c>
      <c r="J62" s="2">
        <f t="shared" si="13"/>
        <v>-45</v>
      </c>
    </row>
    <row r="63" spans="1:13" x14ac:dyDescent="0.25">
      <c r="A63" s="4">
        <v>11</v>
      </c>
      <c r="B63" s="4">
        <v>-5</v>
      </c>
      <c r="C63" s="4">
        <v>1</v>
      </c>
      <c r="D63" s="4">
        <v>0</v>
      </c>
      <c r="G63" s="2">
        <f t="shared" si="14"/>
        <v>55</v>
      </c>
      <c r="H63" s="2">
        <f t="shared" si="11"/>
        <v>-25</v>
      </c>
      <c r="I63" s="2">
        <f t="shared" si="12"/>
        <v>5</v>
      </c>
      <c r="J63" s="2">
        <f t="shared" si="13"/>
        <v>0</v>
      </c>
    </row>
    <row r="65" spans="1:17" x14ac:dyDescent="0.25">
      <c r="A65" s="2">
        <v>10</v>
      </c>
      <c r="B65" s="2">
        <v>25</v>
      </c>
      <c r="G65" s="2">
        <f>A65*$M$50</f>
        <v>50</v>
      </c>
      <c r="H65" s="2">
        <f t="shared" ref="H65:H66" si="15">B65*$M$50</f>
        <v>125</v>
      </c>
    </row>
    <row r="66" spans="1:17" x14ac:dyDescent="0.25">
      <c r="A66" s="2">
        <v>5</v>
      </c>
      <c r="B66" s="2">
        <v>6</v>
      </c>
      <c r="G66" s="2">
        <f t="shared" ref="G66" si="16">A66*$M$50</f>
        <v>25</v>
      </c>
      <c r="H66" s="2">
        <f t="shared" si="15"/>
        <v>30</v>
      </c>
    </row>
    <row r="68" spans="1:17" x14ac:dyDescent="0.25">
      <c r="A68" s="2">
        <v>10</v>
      </c>
      <c r="G68" s="2">
        <f>A68*$M$50</f>
        <v>50</v>
      </c>
    </row>
    <row r="70" spans="1:17" x14ac:dyDescent="0.25">
      <c r="A70" s="5" t="s">
        <v>8</v>
      </c>
      <c r="B70" s="5"/>
      <c r="C70" s="5"/>
    </row>
    <row r="72" spans="1:17" x14ac:dyDescent="0.25">
      <c r="A72" s="6" t="s">
        <v>1</v>
      </c>
      <c r="B72" s="6"/>
      <c r="C72" s="6"/>
      <c r="D72" s="6"/>
      <c r="E72" s="6"/>
      <c r="G72" s="6" t="s">
        <v>2</v>
      </c>
      <c r="H72" s="6"/>
      <c r="I72" s="6"/>
      <c r="J72" s="6"/>
      <c r="K72" s="6"/>
      <c r="M72" s="6" t="s">
        <v>9</v>
      </c>
      <c r="N72" s="6"/>
      <c r="O72" s="6"/>
      <c r="P72" s="6"/>
      <c r="Q72" s="6"/>
    </row>
    <row r="73" spans="1:17" x14ac:dyDescent="0.25">
      <c r="A73" s="2">
        <v>10</v>
      </c>
      <c r="B73" s="2">
        <v>5</v>
      </c>
      <c r="C73" s="2">
        <v>50</v>
      </c>
      <c r="D73" s="2">
        <v>-5</v>
      </c>
      <c r="E73" s="2">
        <v>3</v>
      </c>
      <c r="G73" s="2">
        <v>50</v>
      </c>
      <c r="H73" s="2">
        <v>55</v>
      </c>
      <c r="I73" s="2">
        <v>45</v>
      </c>
      <c r="J73" s="2">
        <v>-10</v>
      </c>
      <c r="K73" s="2">
        <v>3</v>
      </c>
      <c r="M73" s="2">
        <f>MMULT(A73,G73)</f>
        <v>500</v>
      </c>
      <c r="N73" s="2">
        <f t="shared" ref="N73:Q77" si="17">MMULT(B73,H73)</f>
        <v>275</v>
      </c>
      <c r="O73" s="2">
        <f t="shared" si="17"/>
        <v>2250</v>
      </c>
      <c r="P73" s="2">
        <f t="shared" si="17"/>
        <v>50</v>
      </c>
      <c r="Q73" s="2">
        <f t="shared" si="17"/>
        <v>9</v>
      </c>
    </row>
    <row r="74" spans="1:17" x14ac:dyDescent="0.25">
      <c r="A74" s="2">
        <v>8</v>
      </c>
      <c r="B74" s="2">
        <v>25</v>
      </c>
      <c r="C74" s="2">
        <v>78</v>
      </c>
      <c r="D74" s="2">
        <v>42</v>
      </c>
      <c r="E74" s="2">
        <v>30</v>
      </c>
      <c r="G74" s="2">
        <v>8</v>
      </c>
      <c r="H74" s="2">
        <v>25</v>
      </c>
      <c r="I74" s="2">
        <v>6</v>
      </c>
      <c r="J74" s="2">
        <v>3</v>
      </c>
      <c r="K74" s="2">
        <v>11</v>
      </c>
      <c r="M74" s="2">
        <f t="shared" ref="M74:M77" si="18">MMULT(A74,G74)</f>
        <v>64</v>
      </c>
      <c r="N74" s="2">
        <f t="shared" si="17"/>
        <v>625</v>
      </c>
      <c r="O74" s="2">
        <f t="shared" si="17"/>
        <v>468</v>
      </c>
      <c r="P74" s="2">
        <f t="shared" si="17"/>
        <v>126</v>
      </c>
      <c r="Q74" s="2">
        <f t="shared" si="17"/>
        <v>330</v>
      </c>
    </row>
    <row r="75" spans="1:17" x14ac:dyDescent="0.25">
      <c r="A75" s="2">
        <v>5</v>
      </c>
      <c r="B75" s="2">
        <v>4</v>
      </c>
      <c r="C75" s="2">
        <v>86</v>
      </c>
      <c r="D75" s="2">
        <v>62</v>
      </c>
      <c r="E75" s="2">
        <v>-5</v>
      </c>
      <c r="G75" s="2">
        <v>8</v>
      </c>
      <c r="H75" s="2">
        <v>15</v>
      </c>
      <c r="I75" s="2">
        <v>7</v>
      </c>
      <c r="J75" s="2">
        <v>10</v>
      </c>
      <c r="K75" s="2">
        <v>-5</v>
      </c>
      <c r="M75" s="2">
        <f t="shared" si="18"/>
        <v>40</v>
      </c>
      <c r="N75" s="2">
        <f t="shared" si="17"/>
        <v>60</v>
      </c>
      <c r="O75" s="2">
        <f t="shared" si="17"/>
        <v>602</v>
      </c>
      <c r="P75" s="2">
        <f t="shared" si="17"/>
        <v>620</v>
      </c>
      <c r="Q75" s="2">
        <f t="shared" si="17"/>
        <v>25</v>
      </c>
    </row>
    <row r="76" spans="1:17" x14ac:dyDescent="0.25">
      <c r="A76" s="2">
        <v>1</v>
      </c>
      <c r="B76" s="2">
        <v>4</v>
      </c>
      <c r="C76" s="2">
        <v>2</v>
      </c>
      <c r="D76" s="2">
        <v>3</v>
      </c>
      <c r="E76" s="2">
        <v>3</v>
      </c>
      <c r="G76" s="2">
        <v>1</v>
      </c>
      <c r="H76" s="2">
        <v>32</v>
      </c>
      <c r="I76" s="2">
        <v>2</v>
      </c>
      <c r="J76" s="2">
        <v>3</v>
      </c>
      <c r="K76" s="2">
        <v>3</v>
      </c>
      <c r="M76" s="2">
        <f t="shared" si="18"/>
        <v>1</v>
      </c>
      <c r="N76" s="2">
        <f t="shared" si="17"/>
        <v>128</v>
      </c>
      <c r="O76" s="2">
        <f t="shared" si="17"/>
        <v>4</v>
      </c>
      <c r="P76" s="2">
        <f t="shared" si="17"/>
        <v>9</v>
      </c>
      <c r="Q76" s="2">
        <f t="shared" si="17"/>
        <v>9</v>
      </c>
    </row>
    <row r="77" spans="1:17" x14ac:dyDescent="0.25">
      <c r="A77" s="2">
        <v>51</v>
      </c>
      <c r="B77" s="2">
        <v>23</v>
      </c>
      <c r="C77" s="2">
        <v>-1</v>
      </c>
      <c r="D77" s="2">
        <v>-4</v>
      </c>
      <c r="E77" s="2">
        <v>7</v>
      </c>
      <c r="G77" s="2">
        <v>-5</v>
      </c>
      <c r="H77" s="2">
        <v>23</v>
      </c>
      <c r="I77" s="2">
        <v>-1</v>
      </c>
      <c r="J77" s="2">
        <v>-4</v>
      </c>
      <c r="K77" s="2">
        <v>7</v>
      </c>
      <c r="M77" s="2">
        <f t="shared" si="18"/>
        <v>-255</v>
      </c>
      <c r="N77" s="2">
        <f t="shared" si="17"/>
        <v>529</v>
      </c>
      <c r="O77" s="2">
        <f t="shared" si="17"/>
        <v>1</v>
      </c>
      <c r="P77" s="2">
        <f t="shared" si="17"/>
        <v>16</v>
      </c>
      <c r="Q77" s="2">
        <f t="shared" si="17"/>
        <v>49</v>
      </c>
    </row>
    <row r="79" spans="1:17" x14ac:dyDescent="0.25">
      <c r="A79" s="4">
        <v>3</v>
      </c>
      <c r="B79" s="4">
        <v>1</v>
      </c>
      <c r="C79" s="4">
        <v>0</v>
      </c>
      <c r="G79" s="4">
        <v>21</v>
      </c>
      <c r="H79" s="4">
        <v>2</v>
      </c>
      <c r="I79" s="4">
        <v>3</v>
      </c>
      <c r="M79" s="2">
        <f>MMULT(A79,G79)</f>
        <v>63</v>
      </c>
      <c r="N79" s="2">
        <f t="shared" ref="N79:O81" si="19">MMULT(B79,H79)</f>
        <v>2</v>
      </c>
      <c r="O79" s="2">
        <f t="shared" si="19"/>
        <v>0</v>
      </c>
    </row>
    <row r="80" spans="1:17" x14ac:dyDescent="0.25">
      <c r="A80" s="4">
        <v>5</v>
      </c>
      <c r="B80" s="4">
        <v>7</v>
      </c>
      <c r="C80" s="4">
        <v>10</v>
      </c>
      <c r="G80" s="4">
        <v>4</v>
      </c>
      <c r="H80" s="4">
        <v>12</v>
      </c>
      <c r="I80" s="4">
        <v>0</v>
      </c>
      <c r="M80" s="2">
        <f t="shared" ref="M80:M81" si="20">MMULT(A80,G80)</f>
        <v>20</v>
      </c>
      <c r="N80" s="2">
        <f t="shared" si="19"/>
        <v>84</v>
      </c>
      <c r="O80" s="2">
        <f t="shared" si="19"/>
        <v>0</v>
      </c>
    </row>
    <row r="81" spans="1:16" x14ac:dyDescent="0.25">
      <c r="A81" s="4">
        <v>9</v>
      </c>
      <c r="B81" s="4">
        <v>6</v>
      </c>
      <c r="C81" s="4">
        <v>8</v>
      </c>
      <c r="G81" s="4">
        <v>-7</v>
      </c>
      <c r="H81" s="4">
        <v>8</v>
      </c>
      <c r="I81" s="4">
        <v>-9</v>
      </c>
      <c r="M81" s="2">
        <f t="shared" si="20"/>
        <v>-63</v>
      </c>
      <c r="N81" s="2">
        <f t="shared" si="19"/>
        <v>48</v>
      </c>
      <c r="O81" s="2">
        <f t="shared" si="19"/>
        <v>-72</v>
      </c>
    </row>
    <row r="83" spans="1:16" x14ac:dyDescent="0.25">
      <c r="A83" s="4">
        <v>-4</v>
      </c>
      <c r="B83" s="4">
        <v>21</v>
      </c>
      <c r="C83" s="4">
        <v>2</v>
      </c>
      <c r="D83" s="4">
        <v>3</v>
      </c>
      <c r="G83" s="2">
        <v>50</v>
      </c>
      <c r="H83" s="2">
        <v>55</v>
      </c>
      <c r="I83" s="2">
        <v>45</v>
      </c>
      <c r="J83" s="2">
        <v>-10</v>
      </c>
      <c r="M83" s="2">
        <f>MMULT(A83,G83)</f>
        <v>-200</v>
      </c>
      <c r="N83" s="2">
        <f t="shared" ref="N83:P86" si="21">MMULT(B83,H83)</f>
        <v>1155</v>
      </c>
      <c r="O83" s="2">
        <f t="shared" si="21"/>
        <v>90</v>
      </c>
      <c r="P83" s="2">
        <f t="shared" si="21"/>
        <v>-30</v>
      </c>
    </row>
    <row r="84" spans="1:16" x14ac:dyDescent="0.25">
      <c r="A84" s="4">
        <v>15</v>
      </c>
      <c r="B84" s="4">
        <v>4</v>
      </c>
      <c r="C84" s="4">
        <v>12</v>
      </c>
      <c r="D84" s="4">
        <v>0</v>
      </c>
      <c r="G84" s="2">
        <v>8</v>
      </c>
      <c r="H84" s="2">
        <v>25</v>
      </c>
      <c r="I84" s="2">
        <v>6</v>
      </c>
      <c r="J84" s="2">
        <v>3</v>
      </c>
      <c r="M84" s="2">
        <f t="shared" ref="M84:M86" si="22">MMULT(A84,G84)</f>
        <v>120</v>
      </c>
      <c r="N84" s="2">
        <f t="shared" si="21"/>
        <v>100</v>
      </c>
      <c r="O84" s="2">
        <f t="shared" si="21"/>
        <v>72</v>
      </c>
      <c r="P84" s="2">
        <f t="shared" si="21"/>
        <v>0</v>
      </c>
    </row>
    <row r="85" spans="1:16" x14ac:dyDescent="0.25">
      <c r="A85" s="4">
        <v>32</v>
      </c>
      <c r="B85" s="4">
        <v>-7</v>
      </c>
      <c r="C85" s="4">
        <v>8</v>
      </c>
      <c r="D85" s="4">
        <v>-9</v>
      </c>
      <c r="G85" s="2">
        <v>8</v>
      </c>
      <c r="H85" s="2">
        <v>15</v>
      </c>
      <c r="I85" s="2">
        <v>7</v>
      </c>
      <c r="J85" s="2">
        <v>10</v>
      </c>
      <c r="M85" s="2">
        <f t="shared" si="22"/>
        <v>256</v>
      </c>
      <c r="N85" s="2">
        <f t="shared" si="21"/>
        <v>-105</v>
      </c>
      <c r="O85" s="2">
        <f t="shared" si="21"/>
        <v>56</v>
      </c>
      <c r="P85" s="2">
        <f t="shared" si="21"/>
        <v>-90</v>
      </c>
    </row>
    <row r="86" spans="1:16" x14ac:dyDescent="0.25">
      <c r="A86" s="4">
        <v>11</v>
      </c>
      <c r="B86" s="4">
        <v>-5</v>
      </c>
      <c r="C86" s="4">
        <v>1</v>
      </c>
      <c r="D86" s="4">
        <v>0</v>
      </c>
      <c r="G86" s="2">
        <v>1</v>
      </c>
      <c r="H86" s="2">
        <v>32</v>
      </c>
      <c r="I86" s="2">
        <v>2</v>
      </c>
      <c r="J86" s="2">
        <v>3</v>
      </c>
      <c r="M86" s="2">
        <f t="shared" si="22"/>
        <v>11</v>
      </c>
      <c r="N86" s="2">
        <f t="shared" si="21"/>
        <v>-160</v>
      </c>
      <c r="O86" s="2">
        <f t="shared" si="21"/>
        <v>2</v>
      </c>
      <c r="P86" s="2">
        <f t="shared" si="21"/>
        <v>0</v>
      </c>
    </row>
    <row r="88" spans="1:16" x14ac:dyDescent="0.25">
      <c r="A88" s="2">
        <v>10</v>
      </c>
      <c r="B88" s="2">
        <v>25</v>
      </c>
      <c r="G88" s="2">
        <v>75</v>
      </c>
      <c r="H88" s="2">
        <v>1</v>
      </c>
      <c r="M88" s="2">
        <f>MMULT(A88,G88)</f>
        <v>750</v>
      </c>
      <c r="N88" s="2">
        <f>MMULT(B88,H88)</f>
        <v>25</v>
      </c>
    </row>
    <row r="89" spans="1:16" x14ac:dyDescent="0.25">
      <c r="A89" s="2">
        <v>5</v>
      </c>
      <c r="B89" s="2">
        <v>6</v>
      </c>
      <c r="G89" s="2">
        <v>12</v>
      </c>
      <c r="H89" s="2">
        <v>-3</v>
      </c>
      <c r="M89" s="2">
        <f>MMULT(A89,G89)</f>
        <v>60</v>
      </c>
      <c r="N89" s="2">
        <f>MMULT(B89,H89)</f>
        <v>-18</v>
      </c>
    </row>
    <row r="91" spans="1:16" x14ac:dyDescent="0.25">
      <c r="A91" s="2">
        <v>10</v>
      </c>
      <c r="G91" s="2">
        <v>15</v>
      </c>
      <c r="M91" s="2">
        <f>MMULT(A91,G91)</f>
        <v>150</v>
      </c>
    </row>
    <row r="93" spans="1:16" x14ac:dyDescent="0.25">
      <c r="A93" s="12" t="s">
        <v>13</v>
      </c>
      <c r="B93" s="12"/>
      <c r="C93" s="12"/>
    </row>
    <row r="95" spans="1:16" x14ac:dyDescent="0.25">
      <c r="A95" s="2">
        <f t="array" ref="A95:E99">_xlfn.MUNIT(5)</f>
        <v>1</v>
      </c>
      <c r="B95" s="2">
        <v>0</v>
      </c>
      <c r="C95" s="2">
        <v>0</v>
      </c>
      <c r="D95" s="2">
        <v>0</v>
      </c>
      <c r="E95" s="2">
        <v>0</v>
      </c>
    </row>
    <row r="96" spans="1:16" x14ac:dyDescent="0.25">
      <c r="A96" s="2">
        <v>0</v>
      </c>
      <c r="B96" s="2">
        <v>1</v>
      </c>
      <c r="C96" s="2">
        <v>0</v>
      </c>
      <c r="D96" s="2">
        <v>0</v>
      </c>
      <c r="E96" s="2">
        <v>0</v>
      </c>
    </row>
    <row r="97" spans="1:5" x14ac:dyDescent="0.25">
      <c r="A97" s="2">
        <v>0</v>
      </c>
      <c r="B97" s="2">
        <v>0</v>
      </c>
      <c r="C97" s="2">
        <v>1</v>
      </c>
      <c r="D97" s="2">
        <v>0</v>
      </c>
      <c r="E97" s="2">
        <v>0</v>
      </c>
    </row>
    <row r="98" spans="1:5" x14ac:dyDescent="0.25">
      <c r="A98" s="2">
        <v>0</v>
      </c>
      <c r="B98" s="2">
        <v>0</v>
      </c>
      <c r="C98" s="2">
        <v>0</v>
      </c>
      <c r="D98" s="2">
        <v>1</v>
      </c>
      <c r="E98" s="2">
        <v>0</v>
      </c>
    </row>
    <row r="99" spans="1:5" x14ac:dyDescent="0.25">
      <c r="A99" s="2">
        <v>0</v>
      </c>
      <c r="B99" s="2">
        <v>0</v>
      </c>
      <c r="C99" s="2">
        <v>0</v>
      </c>
      <c r="D99" s="2">
        <v>0</v>
      </c>
      <c r="E99" s="2">
        <v>1</v>
      </c>
    </row>
    <row r="101" spans="1:5" x14ac:dyDescent="0.25">
      <c r="A101" s="2">
        <f t="array" ref="A101:D104">_xlfn.MUNIT(4)</f>
        <v>1</v>
      </c>
      <c r="B101" s="2">
        <v>0</v>
      </c>
      <c r="C101" s="2">
        <v>0</v>
      </c>
      <c r="D101" s="2">
        <v>0</v>
      </c>
    </row>
    <row r="102" spans="1:5" x14ac:dyDescent="0.25">
      <c r="A102" s="2">
        <v>0</v>
      </c>
      <c r="B102" s="2">
        <v>1</v>
      </c>
      <c r="C102" s="2">
        <v>0</v>
      </c>
      <c r="D102" s="2">
        <v>0</v>
      </c>
    </row>
    <row r="103" spans="1:5" x14ac:dyDescent="0.25">
      <c r="A103" s="2">
        <v>0</v>
      </c>
      <c r="B103" s="2">
        <v>0</v>
      </c>
      <c r="C103" s="2">
        <v>1</v>
      </c>
      <c r="D103" s="2">
        <v>0</v>
      </c>
    </row>
    <row r="104" spans="1:5" x14ac:dyDescent="0.25">
      <c r="A104" s="2">
        <v>0</v>
      </c>
      <c r="B104" s="2">
        <v>0</v>
      </c>
      <c r="C104" s="2">
        <v>0</v>
      </c>
      <c r="D104" s="2">
        <v>1</v>
      </c>
    </row>
    <row r="106" spans="1:5" x14ac:dyDescent="0.25">
      <c r="A106" s="2">
        <f t="array" ref="A106:C108">_xlfn.MUNIT(3)</f>
        <v>1</v>
      </c>
      <c r="B106" s="2">
        <v>0</v>
      </c>
      <c r="C106" s="2">
        <v>0</v>
      </c>
    </row>
    <row r="107" spans="1:5" x14ac:dyDescent="0.25">
      <c r="A107" s="2">
        <v>0</v>
      </c>
      <c r="B107" s="2">
        <v>1</v>
      </c>
      <c r="C107" s="2">
        <v>0</v>
      </c>
    </row>
    <row r="108" spans="1:5" x14ac:dyDescent="0.25">
      <c r="A108" s="2">
        <v>0</v>
      </c>
      <c r="B108" s="2">
        <v>0</v>
      </c>
      <c r="C108" s="2">
        <v>1</v>
      </c>
    </row>
    <row r="110" spans="1:5" x14ac:dyDescent="0.25">
      <c r="A110" s="2">
        <f t="array" ref="A110:B111">_xlfn.MUNIT(2)</f>
        <v>1</v>
      </c>
      <c r="B110" s="2">
        <v>0</v>
      </c>
    </row>
    <row r="111" spans="1:5" x14ac:dyDescent="0.25">
      <c r="A111" s="2">
        <v>0</v>
      </c>
      <c r="B111" s="2">
        <v>1</v>
      </c>
    </row>
    <row r="113" spans="1:11" x14ac:dyDescent="0.25">
      <c r="A113" s="2">
        <f t="array" ref="A113">_xlfn.MUNIT(1)</f>
        <v>1</v>
      </c>
    </row>
    <row r="115" spans="1:11" x14ac:dyDescent="0.25">
      <c r="A115" s="5" t="s">
        <v>10</v>
      </c>
      <c r="B115" s="5"/>
      <c r="C115" s="5"/>
      <c r="D115" s="5"/>
    </row>
    <row r="117" spans="1:11" x14ac:dyDescent="0.25">
      <c r="A117" s="6" t="s">
        <v>1</v>
      </c>
      <c r="B117" s="6"/>
      <c r="C117" s="6"/>
      <c r="D117" s="6"/>
      <c r="E117" s="6"/>
      <c r="G117" s="7" t="s">
        <v>11</v>
      </c>
      <c r="H117" s="7"/>
      <c r="I117" s="7"/>
      <c r="J117" s="7"/>
      <c r="K117" s="7"/>
    </row>
    <row r="118" spans="1:11" x14ac:dyDescent="0.25">
      <c r="A118" s="2">
        <v>10</v>
      </c>
      <c r="B118" s="2">
        <v>5</v>
      </c>
      <c r="C118" s="2">
        <v>50</v>
      </c>
      <c r="D118" s="2">
        <v>-5</v>
      </c>
      <c r="E118" s="2">
        <v>3</v>
      </c>
      <c r="G118" s="2">
        <f t="array" ref="G118:K122">TRANSPOSE(A118:E122)</f>
        <v>10</v>
      </c>
      <c r="H118" s="2">
        <v>8</v>
      </c>
      <c r="I118" s="2">
        <v>5</v>
      </c>
      <c r="J118" s="2">
        <v>1</v>
      </c>
      <c r="K118" s="2">
        <v>51</v>
      </c>
    </row>
    <row r="119" spans="1:11" x14ac:dyDescent="0.25">
      <c r="A119" s="2">
        <v>8</v>
      </c>
      <c r="B119" s="2">
        <v>25</v>
      </c>
      <c r="C119" s="2">
        <v>78</v>
      </c>
      <c r="D119" s="2">
        <v>42</v>
      </c>
      <c r="E119" s="2">
        <v>30</v>
      </c>
      <c r="G119" s="2">
        <v>5</v>
      </c>
      <c r="H119" s="2">
        <v>25</v>
      </c>
      <c r="I119" s="2">
        <v>4</v>
      </c>
      <c r="J119" s="2">
        <v>4</v>
      </c>
      <c r="K119" s="2">
        <v>23</v>
      </c>
    </row>
    <row r="120" spans="1:11" x14ac:dyDescent="0.25">
      <c r="A120" s="2">
        <v>5</v>
      </c>
      <c r="B120" s="2">
        <v>4</v>
      </c>
      <c r="C120" s="2">
        <v>86</v>
      </c>
      <c r="D120" s="2">
        <v>62</v>
      </c>
      <c r="E120" s="2">
        <v>-5</v>
      </c>
      <c r="G120" s="2">
        <v>50</v>
      </c>
      <c r="H120" s="2">
        <v>78</v>
      </c>
      <c r="I120" s="2">
        <v>86</v>
      </c>
      <c r="J120" s="2">
        <v>2</v>
      </c>
      <c r="K120" s="2">
        <v>-1</v>
      </c>
    </row>
    <row r="121" spans="1:11" x14ac:dyDescent="0.25">
      <c r="A121" s="2">
        <v>1</v>
      </c>
      <c r="B121" s="2">
        <v>4</v>
      </c>
      <c r="C121" s="2">
        <v>2</v>
      </c>
      <c r="D121" s="2">
        <v>3</v>
      </c>
      <c r="E121" s="2">
        <v>3</v>
      </c>
      <c r="G121" s="2">
        <v>-5</v>
      </c>
      <c r="H121" s="2">
        <v>42</v>
      </c>
      <c r="I121" s="2">
        <v>62</v>
      </c>
      <c r="J121" s="2">
        <v>3</v>
      </c>
      <c r="K121" s="2">
        <v>-4</v>
      </c>
    </row>
    <row r="122" spans="1:11" x14ac:dyDescent="0.25">
      <c r="A122" s="2">
        <v>51</v>
      </c>
      <c r="B122" s="2">
        <v>23</v>
      </c>
      <c r="C122" s="2">
        <v>-1</v>
      </c>
      <c r="D122" s="2">
        <v>-4</v>
      </c>
      <c r="E122" s="2">
        <v>7</v>
      </c>
      <c r="G122" s="2">
        <v>3</v>
      </c>
      <c r="H122" s="2">
        <v>30</v>
      </c>
      <c r="I122" s="2">
        <v>-5</v>
      </c>
      <c r="J122" s="2">
        <v>3</v>
      </c>
      <c r="K122" s="2">
        <v>7</v>
      </c>
    </row>
    <row r="124" spans="1:11" x14ac:dyDescent="0.25">
      <c r="A124" s="4">
        <v>3</v>
      </c>
      <c r="B124" s="4">
        <v>1</v>
      </c>
      <c r="C124" s="4">
        <v>0</v>
      </c>
      <c r="G124" s="2">
        <f t="array" ref="G124:I126">TRANSPOSE(A124:C126)</f>
        <v>3</v>
      </c>
      <c r="H124" s="2">
        <v>5</v>
      </c>
      <c r="I124" s="2">
        <v>9</v>
      </c>
    </row>
    <row r="125" spans="1:11" x14ac:dyDescent="0.25">
      <c r="A125" s="4">
        <v>5</v>
      </c>
      <c r="B125" s="4">
        <v>7</v>
      </c>
      <c r="C125" s="4">
        <v>10</v>
      </c>
      <c r="G125" s="2">
        <v>1</v>
      </c>
      <c r="H125" s="2">
        <v>7</v>
      </c>
      <c r="I125" s="2">
        <v>6</v>
      </c>
    </row>
    <row r="126" spans="1:11" x14ac:dyDescent="0.25">
      <c r="A126" s="4">
        <v>9</v>
      </c>
      <c r="B126" s="4">
        <v>6</v>
      </c>
      <c r="C126" s="4">
        <v>8</v>
      </c>
      <c r="G126" s="2">
        <v>0</v>
      </c>
      <c r="H126" s="2">
        <v>10</v>
      </c>
      <c r="I126" s="2">
        <v>8</v>
      </c>
    </row>
    <row r="128" spans="1:11" x14ac:dyDescent="0.25">
      <c r="A128" s="4">
        <v>-4</v>
      </c>
      <c r="B128" s="4">
        <v>21</v>
      </c>
      <c r="C128" s="4">
        <v>2</v>
      </c>
      <c r="D128" s="4">
        <v>3</v>
      </c>
      <c r="G128" s="2">
        <f t="array" ref="G128:J131">TRANSPOSE(A128:D131)</f>
        <v>-4</v>
      </c>
      <c r="H128" s="2">
        <v>15</v>
      </c>
      <c r="I128" s="2">
        <v>32</v>
      </c>
      <c r="J128" s="2">
        <v>11</v>
      </c>
    </row>
    <row r="129" spans="1:10" x14ac:dyDescent="0.25">
      <c r="A129" s="4">
        <v>15</v>
      </c>
      <c r="B129" s="4">
        <v>4</v>
      </c>
      <c r="C129" s="4">
        <v>12</v>
      </c>
      <c r="D129" s="4">
        <v>0</v>
      </c>
      <c r="G129" s="2">
        <v>21</v>
      </c>
      <c r="H129" s="2">
        <v>4</v>
      </c>
      <c r="I129" s="2">
        <v>-7</v>
      </c>
      <c r="J129" s="2">
        <v>-5</v>
      </c>
    </row>
    <row r="130" spans="1:10" x14ac:dyDescent="0.25">
      <c r="A130" s="4">
        <v>32</v>
      </c>
      <c r="B130" s="4">
        <v>-7</v>
      </c>
      <c r="C130" s="4">
        <v>8</v>
      </c>
      <c r="D130" s="4">
        <v>-9</v>
      </c>
      <c r="G130" s="2">
        <v>2</v>
      </c>
      <c r="H130" s="2">
        <v>12</v>
      </c>
      <c r="I130" s="2">
        <v>8</v>
      </c>
      <c r="J130" s="2">
        <v>1</v>
      </c>
    </row>
    <row r="131" spans="1:10" x14ac:dyDescent="0.25">
      <c r="A131" s="4">
        <v>11</v>
      </c>
      <c r="B131" s="4">
        <v>-5</v>
      </c>
      <c r="C131" s="4">
        <v>1</v>
      </c>
      <c r="D131" s="4">
        <v>0</v>
      </c>
      <c r="G131" s="2">
        <v>3</v>
      </c>
      <c r="H131" s="2">
        <v>0</v>
      </c>
      <c r="I131" s="2">
        <v>-9</v>
      </c>
      <c r="J131" s="2">
        <v>0</v>
      </c>
    </row>
    <row r="133" spans="1:10" x14ac:dyDescent="0.25">
      <c r="A133" s="2">
        <v>10</v>
      </c>
      <c r="B133" s="2">
        <v>25</v>
      </c>
      <c r="G133" s="2">
        <f t="array" ref="G133:H134">TRANSPOSE(A133:B134)</f>
        <v>10</v>
      </c>
      <c r="H133" s="2">
        <v>5</v>
      </c>
    </row>
    <row r="134" spans="1:10" x14ac:dyDescent="0.25">
      <c r="A134" s="2">
        <v>5</v>
      </c>
      <c r="B134" s="2">
        <v>6</v>
      </c>
      <c r="G134" s="2">
        <v>25</v>
      </c>
      <c r="H134" s="2">
        <v>6</v>
      </c>
    </row>
    <row r="136" spans="1:10" x14ac:dyDescent="0.25">
      <c r="A136" s="2">
        <v>10</v>
      </c>
      <c r="G136" s="2">
        <f t="array" ref="G136">TRANSPOSE(A136)</f>
        <v>10</v>
      </c>
    </row>
    <row r="138" spans="1:10" x14ac:dyDescent="0.25">
      <c r="A138" s="5" t="s">
        <v>14</v>
      </c>
      <c r="B138" s="5"/>
      <c r="C138" s="5"/>
      <c r="D138" s="5"/>
    </row>
    <row r="140" spans="1:10" x14ac:dyDescent="0.25">
      <c r="A140" s="6" t="s">
        <v>1</v>
      </c>
      <c r="B140" s="6"/>
      <c r="C140" s="6"/>
      <c r="D140" s="6"/>
      <c r="E140" s="6"/>
      <c r="G140" s="6" t="s">
        <v>15</v>
      </c>
      <c r="H140" s="6"/>
    </row>
    <row r="141" spans="1:10" x14ac:dyDescent="0.25">
      <c r="A141" s="2">
        <v>10</v>
      </c>
      <c r="B141" s="2">
        <v>5</v>
      </c>
      <c r="C141" s="2">
        <v>50</v>
      </c>
      <c r="D141" s="2">
        <v>-5</v>
      </c>
      <c r="E141" s="2">
        <v>3</v>
      </c>
      <c r="G141" s="2">
        <f>MDETERM(A141:E145)</f>
        <v>8735633.0000000019</v>
      </c>
    </row>
    <row r="142" spans="1:10" x14ac:dyDescent="0.25">
      <c r="A142" s="2">
        <v>8</v>
      </c>
      <c r="B142" s="2">
        <v>25</v>
      </c>
      <c r="C142" s="2">
        <v>78</v>
      </c>
      <c r="D142" s="2">
        <v>42</v>
      </c>
      <c r="E142" s="2">
        <v>30</v>
      </c>
    </row>
    <row r="143" spans="1:10" x14ac:dyDescent="0.25">
      <c r="A143" s="2">
        <v>5</v>
      </c>
      <c r="B143" s="2">
        <v>4</v>
      </c>
      <c r="C143" s="2">
        <v>86</v>
      </c>
      <c r="D143" s="2">
        <v>62</v>
      </c>
      <c r="E143" s="2">
        <v>-5</v>
      </c>
    </row>
    <row r="144" spans="1:10" x14ac:dyDescent="0.25">
      <c r="A144" s="2">
        <v>1</v>
      </c>
      <c r="B144" s="2">
        <v>4</v>
      </c>
      <c r="C144" s="2">
        <v>2</v>
      </c>
      <c r="D144" s="2">
        <v>3</v>
      </c>
      <c r="E144" s="2">
        <v>3</v>
      </c>
    </row>
    <row r="145" spans="1:7" x14ac:dyDescent="0.25">
      <c r="A145" s="2">
        <v>51</v>
      </c>
      <c r="B145" s="2">
        <v>23</v>
      </c>
      <c r="C145" s="2">
        <v>-1</v>
      </c>
      <c r="D145" s="2">
        <v>-4</v>
      </c>
      <c r="E145" s="2">
        <v>7</v>
      </c>
    </row>
    <row r="147" spans="1:7" x14ac:dyDescent="0.25">
      <c r="A147" s="4">
        <v>3</v>
      </c>
      <c r="B147" s="4">
        <v>1</v>
      </c>
      <c r="C147" s="4">
        <v>0</v>
      </c>
      <c r="G147" s="2">
        <f>MDETERM(A147:C149)</f>
        <v>37.999999999999986</v>
      </c>
    </row>
    <row r="148" spans="1:7" x14ac:dyDescent="0.25">
      <c r="A148" s="4">
        <v>5</v>
      </c>
      <c r="B148" s="4">
        <v>7</v>
      </c>
      <c r="C148" s="4">
        <v>10</v>
      </c>
    </row>
    <row r="149" spans="1:7" x14ac:dyDescent="0.25">
      <c r="A149" s="4">
        <v>9</v>
      </c>
      <c r="B149" s="4">
        <v>6</v>
      </c>
      <c r="C149" s="4">
        <v>8</v>
      </c>
    </row>
    <row r="151" spans="1:7" x14ac:dyDescent="0.25">
      <c r="A151" s="4">
        <v>-4</v>
      </c>
      <c r="B151" s="4">
        <v>21</v>
      </c>
      <c r="C151" s="4">
        <v>2</v>
      </c>
      <c r="D151" s="4">
        <v>3</v>
      </c>
      <c r="G151" s="2">
        <f>MDETERM(A151:D154)</f>
        <v>18498</v>
      </c>
    </row>
    <row r="152" spans="1:7" x14ac:dyDescent="0.25">
      <c r="A152" s="4">
        <v>15</v>
      </c>
      <c r="B152" s="4">
        <v>4</v>
      </c>
      <c r="C152" s="4">
        <v>12</v>
      </c>
      <c r="D152" s="4">
        <v>0</v>
      </c>
    </row>
    <row r="153" spans="1:7" x14ac:dyDescent="0.25">
      <c r="A153" s="4">
        <v>32</v>
      </c>
      <c r="B153" s="4">
        <v>-7</v>
      </c>
      <c r="C153" s="4">
        <v>8</v>
      </c>
      <c r="D153" s="4">
        <v>-9</v>
      </c>
    </row>
    <row r="154" spans="1:7" x14ac:dyDescent="0.25">
      <c r="A154" s="4">
        <v>11</v>
      </c>
      <c r="B154" s="4">
        <v>-5</v>
      </c>
      <c r="C154" s="4">
        <v>1</v>
      </c>
      <c r="D154" s="4">
        <v>0</v>
      </c>
    </row>
    <row r="156" spans="1:7" x14ac:dyDescent="0.25">
      <c r="A156" s="2">
        <v>10</v>
      </c>
      <c r="B156" s="2">
        <v>25</v>
      </c>
      <c r="G156" s="2">
        <f>MDETERM(A156:B157)</f>
        <v>-65</v>
      </c>
    </row>
    <row r="157" spans="1:7" x14ac:dyDescent="0.25">
      <c r="A157" s="2">
        <v>5</v>
      </c>
      <c r="B157" s="2">
        <v>6</v>
      </c>
    </row>
    <row r="159" spans="1:7" x14ac:dyDescent="0.25">
      <c r="A159" s="2">
        <v>10</v>
      </c>
      <c r="G159" s="2">
        <f>MDETERM(A159)</f>
        <v>10</v>
      </c>
    </row>
    <row r="161" spans="1:11" x14ac:dyDescent="0.25">
      <c r="A161" s="5" t="s">
        <v>16</v>
      </c>
      <c r="B161" s="5"/>
      <c r="C161" s="5"/>
    </row>
    <row r="163" spans="1:11" x14ac:dyDescent="0.25">
      <c r="A163" s="6" t="s">
        <v>1</v>
      </c>
      <c r="B163" s="6"/>
      <c r="C163" s="6"/>
      <c r="D163" s="6"/>
      <c r="E163" s="6"/>
      <c r="G163" s="6" t="s">
        <v>16</v>
      </c>
      <c r="H163" s="6"/>
      <c r="I163" s="6"/>
      <c r="J163" s="6"/>
      <c r="K163" s="6"/>
    </row>
    <row r="164" spans="1:11" x14ac:dyDescent="0.25">
      <c r="A164" s="2">
        <v>10</v>
      </c>
      <c r="B164" s="2">
        <v>5</v>
      </c>
      <c r="C164" s="2">
        <v>50</v>
      </c>
      <c r="D164" s="2">
        <v>-5</v>
      </c>
      <c r="E164" s="2">
        <v>3</v>
      </c>
      <c r="G164" s="2">
        <f t="array" ref="G164:K168">MINVERSE(A164:E168)</f>
        <v>-1.8401528544067722E-2</v>
      </c>
      <c r="H164" s="2">
        <v>2.0341399415474529E-2</v>
      </c>
      <c r="I164" s="2">
        <v>-1.731986680301242E-3</v>
      </c>
      <c r="J164" s="2">
        <v>-0.24628884935985751</v>
      </c>
      <c r="K164" s="2">
        <v>2.5024173978004795E-2</v>
      </c>
    </row>
    <row r="165" spans="1:11" x14ac:dyDescent="0.25">
      <c r="A165" s="2">
        <v>8</v>
      </c>
      <c r="B165" s="2">
        <v>25</v>
      </c>
      <c r="C165" s="2">
        <v>78</v>
      </c>
      <c r="D165" s="2">
        <v>42</v>
      </c>
      <c r="E165" s="2">
        <v>30</v>
      </c>
      <c r="G165" s="2">
        <v>4.8749987550987986E-2</v>
      </c>
      <c r="H165" s="2">
        <v>-6.5142732072192122E-2</v>
      </c>
      <c r="I165" s="2">
        <v>1.5226143314399762E-2</v>
      </c>
      <c r="J165" s="2">
        <v>0.66020355937572017</v>
      </c>
      <c r="K165" s="2">
        <v>-1.3778280291765916E-2</v>
      </c>
    </row>
    <row r="166" spans="1:11" x14ac:dyDescent="0.25">
      <c r="A166" s="2">
        <v>5</v>
      </c>
      <c r="B166" s="2">
        <v>4</v>
      </c>
      <c r="C166" s="2">
        <v>86</v>
      </c>
      <c r="D166" s="2">
        <v>62</v>
      </c>
      <c r="E166" s="2">
        <v>-5</v>
      </c>
      <c r="G166" s="2">
        <v>1.8228787770731666E-2</v>
      </c>
      <c r="H166" s="2">
        <v>-8.7194597117346896E-4</v>
      </c>
      <c r="I166" s="2">
        <v>1.7343906274450869E-3</v>
      </c>
      <c r="J166" s="2">
        <v>1.8851524554660169E-3</v>
      </c>
      <c r="K166" s="2">
        <v>-3.6444983437376541E-3</v>
      </c>
    </row>
    <row r="167" spans="1:11" x14ac:dyDescent="0.25">
      <c r="A167" s="2">
        <v>1</v>
      </c>
      <c r="B167" s="2">
        <v>4</v>
      </c>
      <c r="C167" s="2">
        <v>2</v>
      </c>
      <c r="D167" s="2">
        <v>3</v>
      </c>
      <c r="E167" s="2">
        <v>3</v>
      </c>
      <c r="G167" s="2">
        <v>-3.0235244543812677E-2</v>
      </c>
      <c r="H167" s="2">
        <v>9.5095570063440157E-3</v>
      </c>
      <c r="I167" s="2">
        <v>1.0361126663631587E-2</v>
      </c>
      <c r="J167" s="2">
        <v>-5.8238595875078542E-2</v>
      </c>
      <c r="K167" s="2">
        <v>4.5629206263587303E-3</v>
      </c>
    </row>
    <row r="168" spans="1:11" x14ac:dyDescent="0.25">
      <c r="A168" s="2">
        <v>51</v>
      </c>
      <c r="B168" s="2">
        <v>23</v>
      </c>
      <c r="C168" s="2">
        <v>-1</v>
      </c>
      <c r="D168" s="2">
        <v>-4</v>
      </c>
      <c r="E168" s="2">
        <v>7</v>
      </c>
      <c r="G168" s="2">
        <v>-4.0783421189969846E-2</v>
      </c>
      <c r="H168" s="2">
        <v>7.114824993220295E-2</v>
      </c>
      <c r="I168" s="2">
        <v>-3.1241582607694253E-2</v>
      </c>
      <c r="J168" s="2">
        <v>-0.40785996847623973</v>
      </c>
      <c r="K168" s="2">
        <v>7.8963939991526615E-3</v>
      </c>
    </row>
    <row r="170" spans="1:11" x14ac:dyDescent="0.25">
      <c r="A170" s="4">
        <v>3</v>
      </c>
      <c r="B170" s="4">
        <v>1</v>
      </c>
      <c r="C170" s="4">
        <v>0</v>
      </c>
      <c r="G170" s="2">
        <f t="array" ref="G170:I172">MINVERSE(A170:C172)</f>
        <v>-0.10526315789473688</v>
      </c>
      <c r="H170" s="2">
        <v>-0.21052631578947373</v>
      </c>
      <c r="I170" s="2">
        <v>0.26315789473684215</v>
      </c>
    </row>
    <row r="171" spans="1:11" x14ac:dyDescent="0.25">
      <c r="A171" s="4">
        <v>5</v>
      </c>
      <c r="B171" s="4">
        <v>7</v>
      </c>
      <c r="C171" s="4">
        <v>10</v>
      </c>
      <c r="G171" s="2">
        <v>1.3157894736842108</v>
      </c>
      <c r="H171" s="2">
        <v>0.63157894736842124</v>
      </c>
      <c r="I171" s="2">
        <v>-0.78947368421052655</v>
      </c>
    </row>
    <row r="172" spans="1:11" x14ac:dyDescent="0.25">
      <c r="A172" s="4">
        <v>9</v>
      </c>
      <c r="B172" s="4">
        <v>6</v>
      </c>
      <c r="C172" s="4">
        <v>8</v>
      </c>
      <c r="G172" s="2">
        <v>-0.8684210526315792</v>
      </c>
      <c r="H172" s="2">
        <v>-0.23684210526315799</v>
      </c>
      <c r="I172" s="2">
        <v>0.42105263157894751</v>
      </c>
    </row>
    <row r="174" spans="1:11" x14ac:dyDescent="0.25">
      <c r="A174" s="4">
        <v>-4</v>
      </c>
      <c r="B174" s="4">
        <v>21</v>
      </c>
      <c r="C174" s="4">
        <v>2</v>
      </c>
      <c r="D174" s="4">
        <v>3</v>
      </c>
      <c r="G174" s="2">
        <f t="array" ref="G174:J177">MINVERSE(A174:D177)</f>
        <v>3.1138501459617256E-2</v>
      </c>
      <c r="H174" s="2">
        <v>-2.0434641582873822E-2</v>
      </c>
      <c r="I174" s="2">
        <v>1.0379500486539083E-2</v>
      </c>
      <c r="J174" s="2">
        <v>9.9902692182938707E-2</v>
      </c>
    </row>
    <row r="175" spans="1:11" x14ac:dyDescent="0.25">
      <c r="A175" s="4">
        <v>15</v>
      </c>
      <c r="B175" s="4">
        <v>4</v>
      </c>
      <c r="C175" s="4">
        <v>12</v>
      </c>
      <c r="D175" s="4">
        <v>0</v>
      </c>
      <c r="G175" s="2">
        <v>5.6925072980862794E-2</v>
      </c>
      <c r="H175" s="2">
        <v>-2.173207914369121E-2</v>
      </c>
      <c r="I175" s="2">
        <v>1.8975024326954262E-2</v>
      </c>
      <c r="J175" s="2">
        <v>-4.865390853065193E-3</v>
      </c>
    </row>
    <row r="176" spans="1:11" x14ac:dyDescent="0.25">
      <c r="A176" s="4">
        <v>32</v>
      </c>
      <c r="B176" s="4">
        <v>-7</v>
      </c>
      <c r="C176" s="4">
        <v>8</v>
      </c>
      <c r="D176" s="4">
        <v>-9</v>
      </c>
      <c r="G176" s="2">
        <v>-5.7898151151475834E-2</v>
      </c>
      <c r="H176" s="2">
        <v>0.116120661693156</v>
      </c>
      <c r="I176" s="2">
        <v>-1.9299383717158607E-2</v>
      </c>
      <c r="J176" s="2">
        <v>-0.12325656827765166</v>
      </c>
    </row>
    <row r="177" spans="1:10" x14ac:dyDescent="0.25">
      <c r="A177" s="4">
        <v>11</v>
      </c>
      <c r="B177" s="4">
        <v>-5</v>
      </c>
      <c r="C177" s="4">
        <v>1</v>
      </c>
      <c r="D177" s="4">
        <v>0</v>
      </c>
      <c r="G177" s="2">
        <v>1.4974591847767327E-2</v>
      </c>
      <c r="H177" s="2">
        <v>4.7464590766569364E-2</v>
      </c>
      <c r="I177" s="2">
        <v>-0.10611958049518867</v>
      </c>
      <c r="J177" s="2">
        <v>0.24943237106714242</v>
      </c>
    </row>
    <row r="179" spans="1:10" x14ac:dyDescent="0.25">
      <c r="A179" s="2">
        <v>10</v>
      </c>
      <c r="B179" s="2">
        <v>25</v>
      </c>
      <c r="G179" s="2">
        <f t="array" ref="G179:H180">MINVERSE(A179:B180)</f>
        <v>-9.2307692307692313E-2</v>
      </c>
      <c r="H179" s="2">
        <v>0.38461538461538464</v>
      </c>
    </row>
    <row r="180" spans="1:10" x14ac:dyDescent="0.25">
      <c r="A180" s="2">
        <v>5</v>
      </c>
      <c r="B180" s="2">
        <v>6</v>
      </c>
      <c r="G180" s="2">
        <v>7.6923076923076927E-2</v>
      </c>
      <c r="H180" s="2">
        <v>-0.15384615384615385</v>
      </c>
    </row>
    <row r="182" spans="1:10" x14ac:dyDescent="0.25">
      <c r="A182" s="2">
        <v>10</v>
      </c>
      <c r="G182" s="2">
        <f t="array" ref="G182">MINVERSE(A182)</f>
        <v>0.1</v>
      </c>
    </row>
  </sheetData>
  <mergeCells count="25">
    <mergeCell ref="A140:E140"/>
    <mergeCell ref="G140:H140"/>
    <mergeCell ref="A161:C161"/>
    <mergeCell ref="A163:E163"/>
    <mergeCell ref="G163:K163"/>
    <mergeCell ref="A93:C93"/>
    <mergeCell ref="A115:D115"/>
    <mergeCell ref="A117:E117"/>
    <mergeCell ref="G117:K117"/>
    <mergeCell ref="A138:D138"/>
    <mergeCell ref="M26:Q26"/>
    <mergeCell ref="A3:E3"/>
    <mergeCell ref="G3:K3"/>
    <mergeCell ref="M3:Q3"/>
    <mergeCell ref="A1:C1"/>
    <mergeCell ref="A47:D47"/>
    <mergeCell ref="G49:K49"/>
    <mergeCell ref="A49:E49"/>
    <mergeCell ref="A24:C24"/>
    <mergeCell ref="A26:E26"/>
    <mergeCell ref="G26:K26"/>
    <mergeCell ref="A70:C70"/>
    <mergeCell ref="A72:E72"/>
    <mergeCell ref="G72:K72"/>
    <mergeCell ref="M72:Q72"/>
  </mergeCells>
  <pageMargins left="0.7" right="0.7" top="0.75" bottom="0.75" header="0.3" footer="0.3"/>
  <pageSetup paperSize="9" orientation="portrait" r:id="rId1"/>
  <headerFooter>
    <oddHeader>&amp;C&amp;"-,полужирный курсив"&amp;16Пляскина Ульяна ИВТ 2 подгруппа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Лр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2017-12-04T18:39:19Z</dcterms:modified>
</cp:coreProperties>
</file>