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Задание" sheetId="1" r:id="rId1"/>
  </sheets>
  <calcPr calcId="152511"/>
</workbook>
</file>

<file path=xl/calcChain.xml><?xml version="1.0" encoding="utf-8"?>
<calcChain xmlns="http://schemas.openxmlformats.org/spreadsheetml/2006/main">
  <c r="B12" i="1" l="1"/>
  <c r="B11" i="1"/>
  <c r="K9" i="1"/>
  <c r="L9" i="1"/>
  <c r="C9" i="1"/>
  <c r="D9" i="1"/>
  <c r="E9" i="1"/>
  <c r="F9" i="1"/>
  <c r="G9" i="1"/>
  <c r="H9" i="1"/>
  <c r="I9" i="1"/>
  <c r="J9" i="1"/>
  <c r="B9" i="1"/>
</calcChain>
</file>

<file path=xl/sharedStrings.xml><?xml version="1.0" encoding="utf-8"?>
<sst xmlns="http://schemas.openxmlformats.org/spreadsheetml/2006/main" count="12" uniqueCount="12">
  <si>
    <t>μ</t>
  </si>
  <si>
    <t>g</t>
  </si>
  <si>
    <t>R</t>
  </si>
  <si>
    <t>T</t>
  </si>
  <si>
    <t>Радиус Земли</t>
  </si>
  <si>
    <t>Po</t>
  </si>
  <si>
    <t>h</t>
  </si>
  <si>
    <t>p(h)</t>
  </si>
  <si>
    <t>Na</t>
  </si>
  <si>
    <t>N</t>
  </si>
  <si>
    <t>С увеличением высоты давление газа уменьшается</t>
  </si>
  <si>
    <t>Полное кол-во молекул N в атмосфере равно 1.10452Е+44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</si>
</sst>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3" borderId="1" xfId="0" applyFill="1" applyBorder="1" applyAlignment="1">
      <alignment horizontal="right"/>
    </xf>
    <xf numFmtId="0" fontId="1" fillId="3" borderId="1" xfId="0" applyFont="1" applyFill="1" applyBorder="1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baseline="0">
                <a:effectLst/>
              </a:rPr>
              <a:t>Зависимость давления газа от высоты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334420384951881"/>
          <c:y val="0.29606481481481484"/>
          <c:w val="0.69800240594925644"/>
          <c:h val="0.457762467191601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Задание!$B$8:$L$8</c:f>
              <c:numCache>
                <c:formatCode>General</c:formatCode>
                <c:ptCount val="1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</c:numCache>
            </c:numRef>
          </c:xVal>
          <c:yVal>
            <c:numRef>
              <c:f>Задание!$B$9:$L$9</c:f>
              <c:numCache>
                <c:formatCode>General</c:formatCode>
                <c:ptCount val="11"/>
                <c:pt idx="0">
                  <c:v>101308</c:v>
                </c:pt>
                <c:pt idx="1">
                  <c:v>32400.485392815353</c:v>
                </c:pt>
                <c:pt idx="2">
                  <c:v>10362.374676136544</c:v>
                </c:pt>
                <c:pt idx="3">
                  <c:v>3314.1111198428725</c:v>
                </c:pt>
                <c:pt idx="4">
                  <c:v>1059.9242797077816</c:v>
                </c:pt>
                <c:pt idx="5">
                  <c:v>338.9866658325335</c:v>
                </c:pt>
                <c:pt idx="6">
                  <c:v>108.41525362919198</c:v>
                </c:pt>
                <c:pt idx="7">
                  <c:v>34.673538531715224</c:v>
                </c:pt>
                <c:pt idx="8">
                  <c:v>11.089346139634177</c:v>
                </c:pt>
                <c:pt idx="9">
                  <c:v>3.5466122874115618</c:v>
                </c:pt>
                <c:pt idx="10">
                  <c:v>1.1342831722298115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85608"/>
        <c:axId val="184486000"/>
      </c:scatterChart>
      <c:valAx>
        <c:axId val="18448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h</a:t>
                </a:r>
              </a:p>
            </c:rich>
          </c:tx>
          <c:layout>
            <c:manualLayout>
              <c:xMode val="edge"/>
              <c:yMode val="edge"/>
              <c:x val="0.91028346456692921"/>
              <c:y val="0.833448891805190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86000"/>
        <c:crosses val="autoZero"/>
        <c:crossBetween val="midCat"/>
      </c:valAx>
      <c:valAx>
        <c:axId val="18448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p(h)</a:t>
                </a:r>
              </a:p>
            </c:rich>
          </c:tx>
          <c:layout>
            <c:manualLayout>
              <c:xMode val="edge"/>
              <c:yMode val="edge"/>
              <c:x val="1.5802031368595478E-2"/>
              <c:y val="0.15926290463692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48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13</xdr:row>
      <xdr:rowOff>0</xdr:rowOff>
    </xdr:from>
    <xdr:to>
      <xdr:col>6</xdr:col>
      <xdr:colOff>314324</xdr:colOff>
      <xdr:row>26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17" sqref="J17"/>
    </sheetView>
  </sheetViews>
  <sheetFormatPr defaultRowHeight="15.75" x14ac:dyDescent="0.25"/>
  <cols>
    <col min="1" max="1" width="13.5703125" style="1" customWidth="1"/>
    <col min="2" max="2" width="13.7109375" style="1" bestFit="1" customWidth="1"/>
    <col min="3" max="16384" width="9.140625" style="1"/>
  </cols>
  <sheetData>
    <row r="1" spans="1:14" x14ac:dyDescent="0.25">
      <c r="A1" s="5" t="s">
        <v>0</v>
      </c>
      <c r="B1" s="2">
        <v>2.9000000000000001E-2</v>
      </c>
    </row>
    <row r="2" spans="1:14" x14ac:dyDescent="0.25">
      <c r="A2" s="6" t="s">
        <v>1</v>
      </c>
      <c r="B2" s="2">
        <v>9.8000000000000007</v>
      </c>
    </row>
    <row r="3" spans="1:14" x14ac:dyDescent="0.25">
      <c r="A3" s="6" t="s">
        <v>2</v>
      </c>
      <c r="B3" s="2">
        <v>8.31</v>
      </c>
    </row>
    <row r="4" spans="1:14" x14ac:dyDescent="0.25">
      <c r="A4" s="6" t="s">
        <v>3</v>
      </c>
      <c r="B4" s="2">
        <v>300</v>
      </c>
    </row>
    <row r="5" spans="1:14" x14ac:dyDescent="0.25">
      <c r="A5" s="6" t="s">
        <v>4</v>
      </c>
      <c r="B5" s="2">
        <v>6400000</v>
      </c>
    </row>
    <row r="6" spans="1:14" x14ac:dyDescent="0.25">
      <c r="A6" s="6" t="s">
        <v>5</v>
      </c>
      <c r="B6" s="2">
        <v>101308</v>
      </c>
    </row>
    <row r="8" spans="1:14" x14ac:dyDescent="0.25">
      <c r="A8" s="7" t="s">
        <v>6</v>
      </c>
      <c r="B8" s="3">
        <v>0</v>
      </c>
      <c r="C8" s="3">
        <v>10000</v>
      </c>
      <c r="D8" s="3">
        <v>20000</v>
      </c>
      <c r="E8" s="3">
        <v>30000</v>
      </c>
      <c r="F8" s="3">
        <v>40000</v>
      </c>
      <c r="G8" s="3">
        <v>50000</v>
      </c>
      <c r="H8" s="3">
        <v>60000</v>
      </c>
      <c r="I8" s="3">
        <v>70000</v>
      </c>
      <c r="J8" s="3">
        <v>80000</v>
      </c>
      <c r="K8" s="3">
        <v>90000</v>
      </c>
      <c r="L8" s="3">
        <v>100000</v>
      </c>
    </row>
    <row r="9" spans="1:14" x14ac:dyDescent="0.25">
      <c r="A9" s="7" t="s">
        <v>7</v>
      </c>
      <c r="B9" s="3">
        <f>$B$6*EXP((-$B$1*$B$2*B$8)/($B$3*$B$4))</f>
        <v>101308</v>
      </c>
      <c r="C9" s="3">
        <f t="shared" ref="C9:L9" si="0">$B$6*EXP((-$B$1*$B$2*C$8)/($B$3*$B$4))</f>
        <v>32400.485392815353</v>
      </c>
      <c r="D9" s="3">
        <f t="shared" si="0"/>
        <v>10362.374676136544</v>
      </c>
      <c r="E9" s="3">
        <f t="shared" si="0"/>
        <v>3314.1111198428725</v>
      </c>
      <c r="F9" s="3">
        <f t="shared" si="0"/>
        <v>1059.9242797077816</v>
      </c>
      <c r="G9" s="3">
        <f t="shared" si="0"/>
        <v>338.9866658325335</v>
      </c>
      <c r="H9" s="3">
        <f t="shared" si="0"/>
        <v>108.41525362919198</v>
      </c>
      <c r="I9" s="3">
        <f t="shared" si="0"/>
        <v>34.673538531715224</v>
      </c>
      <c r="J9" s="3">
        <f t="shared" si="0"/>
        <v>11.089346139634177</v>
      </c>
      <c r="K9" s="3">
        <f t="shared" si="0"/>
        <v>3.5466122874115618</v>
      </c>
      <c r="L9" s="3">
        <f t="shared" si="0"/>
        <v>1.1342831722298115</v>
      </c>
    </row>
    <row r="10" spans="1:14" x14ac:dyDescent="0.25">
      <c r="A10" s="4"/>
    </row>
    <row r="11" spans="1:14" x14ac:dyDescent="0.25">
      <c r="A11" s="7" t="s">
        <v>8</v>
      </c>
      <c r="B11" s="3">
        <f>6.02*POWER(10,23)</f>
        <v>6.0199999999999993E+23</v>
      </c>
    </row>
    <row r="12" spans="1:14" x14ac:dyDescent="0.25">
      <c r="A12" s="7" t="s">
        <v>9</v>
      </c>
      <c r="B12" s="3">
        <f>(4*3.1415*B5*B5*B6)/(B1*B2)*B11</f>
        <v>1.1045189279703643E+44</v>
      </c>
    </row>
    <row r="14" spans="1:14" x14ac:dyDescent="0.25">
      <c r="H14" s="8" t="s">
        <v>10</v>
      </c>
      <c r="I14" s="8"/>
      <c r="J14" s="8"/>
      <c r="K14" s="8"/>
      <c r="L14" s="8"/>
      <c r="M14" s="8"/>
      <c r="N14" s="8"/>
    </row>
    <row r="15" spans="1:14" x14ac:dyDescent="0.25">
      <c r="H15" s="8" t="s">
        <v>11</v>
      </c>
      <c r="I15" s="8"/>
      <c r="J15" s="8"/>
      <c r="K15" s="8"/>
      <c r="L15" s="8"/>
      <c r="M15" s="8"/>
      <c r="N15" s="8"/>
    </row>
  </sheetData>
  <mergeCells count="2">
    <mergeCell ref="H15:N15"/>
    <mergeCell ref="H14:N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2017-12-10T13:28:19Z</dcterms:modified>
</cp:coreProperties>
</file>