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1"/>
  </bookViews>
  <sheets>
    <sheet name="Часть 1.Задание 1" sheetId="1" r:id="rId1"/>
    <sheet name="Часть1.Задание 2" sheetId="2" r:id="rId2"/>
  </sheets>
  <calcPr calcId="144525"/>
</workbook>
</file>

<file path=xl/calcChain.xml><?xml version="1.0" encoding="utf-8"?>
<calcChain xmlns="http://schemas.openxmlformats.org/spreadsheetml/2006/main">
  <c r="E16" i="1" l="1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8" i="2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9" i="1"/>
  <c r="B8" i="1"/>
</calcChain>
</file>

<file path=xl/sharedStrings.xml><?xml version="1.0" encoding="utf-8"?>
<sst xmlns="http://schemas.openxmlformats.org/spreadsheetml/2006/main" count="18" uniqueCount="12">
  <si>
    <t>С</t>
  </si>
  <si>
    <t>ε</t>
  </si>
  <si>
    <t>α</t>
  </si>
  <si>
    <r>
      <t>Q</t>
    </r>
    <r>
      <rPr>
        <sz val="14"/>
        <color theme="1"/>
        <rFont val="Calibri"/>
        <family val="2"/>
        <charset val="204"/>
      </rPr>
      <t>₀</t>
    </r>
  </si>
  <si>
    <r>
      <rPr>
        <sz val="14"/>
        <color theme="1"/>
        <rFont val="Symbol"/>
        <family val="1"/>
        <charset val="2"/>
      </rPr>
      <t>w</t>
    </r>
    <r>
      <rPr>
        <sz val="14"/>
        <color theme="1"/>
        <rFont val="Calibri"/>
        <family val="2"/>
        <charset val="204"/>
      </rPr>
      <t>₀</t>
    </r>
  </si>
  <si>
    <t>t</t>
  </si>
  <si>
    <t>q</t>
  </si>
  <si>
    <t>Диапазон q</t>
  </si>
  <si>
    <t>I</t>
  </si>
  <si>
    <t>Максимальное значение напряжения на конденсаторе U = 11.6942718</t>
  </si>
  <si>
    <t>Колебания тока происходят при значении I от -3.243 до 3.242</t>
  </si>
  <si>
    <t>Колебания заряда q происходят в диапазоне от 0 до 1.46178. Знак заряда пластины конденсатора не меняется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</si>
</sst>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9" formatCode="0.00000"/>
    <numFmt numFmtId="171" formatCode="0.0000000"/>
  </numFmts>
  <fonts count="5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Calibri"/>
      <family val="2"/>
      <charset val="204"/>
    </font>
    <font>
      <sz val="14"/>
      <color theme="1"/>
      <name val="Calibri"/>
      <family val="2"/>
    </font>
    <font>
      <sz val="14"/>
      <color theme="1"/>
      <name val="Symbol"/>
      <family val="1"/>
      <charset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3999450666829432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/>
    <xf numFmtId="169" fontId="1" fillId="3" borderId="1" xfId="0" applyNumberFormat="1" applyFont="1" applyFill="1" applyBorder="1"/>
    <xf numFmtId="171" fontId="1" fillId="0" borderId="0" xfId="0" applyNumberFormat="1" applyFont="1"/>
    <xf numFmtId="169" fontId="1" fillId="0" borderId="0" xfId="0" applyNumberFormat="1" applyFont="1" applyAlignment="1">
      <alignment horizontal="center"/>
    </xf>
    <xf numFmtId="0" fontId="1" fillId="0" borderId="0" xfId="0" applyFont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 sz="1800" b="1" i="0" baseline="0">
                <a:effectLst/>
              </a:rPr>
              <a:t>График зависимости заряда конденсатора от времени</a:t>
            </a:r>
            <a:endParaRPr lang="ru-RU">
              <a:effectLst/>
            </a:endParaRP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'Часть 1.Задание 1'!$A$8:$A$60</c:f>
              <c:numCache>
                <c:formatCode>General</c:formatCode>
                <c:ptCount val="5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</c:numCache>
            </c:numRef>
          </c:xVal>
          <c:yVal>
            <c:numRef>
              <c:f>'Часть 1.Задание 1'!$B$8:$B$60</c:f>
              <c:numCache>
                <c:formatCode>0.00000</c:formatCode>
                <c:ptCount val="53"/>
                <c:pt idx="0">
                  <c:v>0</c:v>
                </c:pt>
                <c:pt idx="1">
                  <c:v>1.344821055637156</c:v>
                </c:pt>
                <c:pt idx="2">
                  <c:v>0.43283999229895714</c:v>
                </c:pt>
                <c:pt idx="3">
                  <c:v>0.61845362726970421</c:v>
                </c:pt>
                <c:pt idx="4">
                  <c:v>1.2189484575832168</c:v>
                </c:pt>
                <c:pt idx="5">
                  <c:v>2.5618591665142132E-2</c:v>
                </c:pt>
                <c:pt idx="6">
                  <c:v>1.4277019919285832</c:v>
                </c:pt>
                <c:pt idx="7">
                  <c:v>0.26813533274314327</c:v>
                </c:pt>
                <c:pt idx="8">
                  <c:v>0.81197067205730367</c:v>
                </c:pt>
                <c:pt idx="9">
                  <c:v>1.0589038317944557</c:v>
                </c:pt>
                <c:pt idx="10">
                  <c:v>0.10067932463963117</c:v>
                </c:pt>
                <c:pt idx="11">
                  <c:v>1.4617839697363364</c:v>
                </c:pt>
                <c:pt idx="12">
                  <c:v>0.1358801653024517</c:v>
                </c:pt>
                <c:pt idx="13">
                  <c:v>0.99983178539499695</c:v>
                </c:pt>
                <c:pt idx="14">
                  <c:v>0.87590117599062112</c:v>
                </c:pt>
                <c:pt idx="15">
                  <c:v>0.21992284776268822</c:v>
                </c:pt>
                <c:pt idx="16">
                  <c:v>1.4446789349815174</c:v>
                </c:pt>
                <c:pt idx="17">
                  <c:v>4.5341337512658404E-2</c:v>
                </c:pt>
                <c:pt idx="18">
                  <c:v>1.1688739254985587</c:v>
                </c:pt>
                <c:pt idx="19">
                  <c:v>0.68276310983031119</c:v>
                </c:pt>
                <c:pt idx="20">
                  <c:v>0.37499401265112697</c:v>
                </c:pt>
                <c:pt idx="21">
                  <c:v>1.3775854022646095</c:v>
                </c:pt>
                <c:pt idx="22">
                  <c:v>2.8627188000536182E-3</c:v>
                </c:pt>
                <c:pt idx="23">
                  <c:v>1.3072526573279488</c:v>
                </c:pt>
                <c:pt idx="24">
                  <c:v>0.49302242032742294</c:v>
                </c:pt>
                <c:pt idx="25">
                  <c:v>0.55502730176015469</c:v>
                </c:pt>
                <c:pt idx="26">
                  <c:v>1.2652044774127478</c:v>
                </c:pt>
                <c:pt idx="27">
                  <c:v>1.1420698599980803E-2</c:v>
                </c:pt>
                <c:pt idx="28">
                  <c:v>1.4052720677867498</c:v>
                </c:pt>
                <c:pt idx="29">
                  <c:v>0.3199738473018186</c:v>
                </c:pt>
                <c:pt idx="30">
                  <c:v>0.7474081528475377</c:v>
                </c:pt>
                <c:pt idx="31">
                  <c:v>1.1154104606645128</c:v>
                </c:pt>
                <c:pt idx="32">
                  <c:v>7.0415636871488538E-2</c:v>
                </c:pt>
                <c:pt idx="33">
                  <c:v>1.4560641384084951</c:v>
                </c:pt>
                <c:pt idx="34">
                  <c:v>0.17574254830721689</c:v>
                </c:pt>
                <c:pt idx="35">
                  <c:v>0.93865683540195932</c:v>
                </c:pt>
                <c:pt idx="36">
                  <c:v>0.93869911064952327</c:v>
                </c:pt>
                <c:pt idx="37">
                  <c:v>0.17571387964154975</c:v>
                </c:pt>
                <c:pt idx="38">
                  <c:v>1.456069973283207</c:v>
                </c:pt>
                <c:pt idx="39">
                  <c:v>7.0434513782662592E-2</c:v>
                </c:pt>
                <c:pt idx="40">
                  <c:v>1.1153729476323546</c:v>
                </c:pt>
                <c:pt idx="41">
                  <c:v>0.74745222817086998</c:v>
                </c:pt>
                <c:pt idx="42">
                  <c:v>0.31993739563609069</c:v>
                </c:pt>
                <c:pt idx="43">
                  <c:v>1.405289163573217</c:v>
                </c:pt>
                <c:pt idx="44">
                  <c:v>1.1428461090325423E-2</c:v>
                </c:pt>
                <c:pt idx="45">
                  <c:v>1.2651743550569952</c:v>
                </c:pt>
                <c:pt idx="46">
                  <c:v>0.55507008889201181</c:v>
                </c:pt>
                <c:pt idx="47">
                  <c:v>0.49298073975487144</c:v>
                </c:pt>
                <c:pt idx="48">
                  <c:v>1.3072798161595787</c:v>
                </c:pt>
                <c:pt idx="49">
                  <c:v>2.858822967837603E-3</c:v>
                </c:pt>
                <c:pt idx="50">
                  <c:v>1.3775647811967684</c:v>
                </c:pt>
                <c:pt idx="51">
                  <c:v>0.37503251358519213</c:v>
                </c:pt>
                <c:pt idx="52">
                  <c:v>0.68271912082291841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279616"/>
        <c:axId val="149260928"/>
      </c:scatterChart>
      <c:valAx>
        <c:axId val="99279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2400"/>
                  <a:t>t</a:t>
                </a:r>
                <a:endParaRPr lang="ru-RU" sz="2400"/>
              </a:p>
            </c:rich>
          </c:tx>
          <c:layout>
            <c:manualLayout>
              <c:xMode val="edge"/>
              <c:yMode val="edge"/>
              <c:x val="0.96272684350210402"/>
              <c:y val="0.82155576570957167"/>
            </c:manualLayout>
          </c:layout>
          <c:overlay val="0"/>
        </c:title>
        <c:numFmt formatCode="General" sourceLinked="1"/>
        <c:majorTickMark val="none"/>
        <c:minorTickMark val="in"/>
        <c:tickLblPos val="nextTo"/>
        <c:crossAx val="149260928"/>
        <c:crosses val="autoZero"/>
        <c:crossBetween val="midCat"/>
      </c:valAx>
      <c:valAx>
        <c:axId val="149260928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2400"/>
                  <a:t>q</a:t>
                </a:r>
                <a:endParaRPr lang="ru-RU" sz="2400"/>
              </a:p>
            </c:rich>
          </c:tx>
          <c:layout>
            <c:manualLayout>
              <c:xMode val="edge"/>
              <c:yMode val="edge"/>
              <c:x val="1.4897579143389199E-2"/>
              <c:y val="8.0496200027390691E-2"/>
            </c:manualLayout>
          </c:layout>
          <c:overlay val="0"/>
        </c:title>
        <c:numFmt formatCode="0.00000" sourceLinked="1"/>
        <c:majorTickMark val="none"/>
        <c:minorTickMark val="none"/>
        <c:tickLblPos val="nextTo"/>
        <c:crossAx val="992796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График</a:t>
            </a:r>
            <a:r>
              <a:rPr lang="ru-RU" baseline="0"/>
              <a:t> зависимости тока от времени</a:t>
            </a:r>
            <a:endParaRPr lang="ru-RU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'Часть1.Задание 2'!$A$8:$A$60</c:f>
              <c:numCache>
                <c:formatCode>General</c:formatCode>
                <c:ptCount val="5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</c:numCache>
            </c:numRef>
          </c:xVal>
          <c:yVal>
            <c:numRef>
              <c:f>'Часть1.Задание 2'!$B$8:$B$60</c:f>
              <c:numCache>
                <c:formatCode>General</c:formatCode>
                <c:ptCount val="53"/>
                <c:pt idx="0">
                  <c:v>-2.2153259700758361</c:v>
                </c:pt>
                <c:pt idx="1">
                  <c:v>3.1524930707422052</c:v>
                </c:pt>
                <c:pt idx="2">
                  <c:v>-3.07500839246533</c:v>
                </c:pt>
                <c:pt idx="3">
                  <c:v>2.0078109168354117</c:v>
                </c:pt>
                <c:pt idx="4">
                  <c:v>-0.2943855597056359</c:v>
                </c:pt>
                <c:pt idx="5">
                  <c:v>-1.5137898333949416</c:v>
                </c:pt>
                <c:pt idx="6">
                  <c:v>2.8347414601197993</c:v>
                </c:pt>
                <c:pt idx="7">
                  <c:v>-3.2433118695633296</c:v>
                </c:pt>
                <c:pt idx="8">
                  <c:v>2.6079998392128219</c:v>
                </c:pt>
                <c:pt idx="9">
                  <c:v>-1.1332849562755598</c:v>
                </c:pt>
                <c:pt idx="10">
                  <c:v>-0.70618555692987317</c:v>
                </c:pt>
                <c:pt idx="11">
                  <c:v>2.3183653464052689</c:v>
                </c:pt>
                <c:pt idx="12">
                  <c:v>-3.1843631554023841</c:v>
                </c:pt>
                <c:pt idx="13">
                  <c:v>3.0254515774711215</c:v>
                </c:pt>
                <c:pt idx="14">
                  <c:v>-1.8927774071085344</c:v>
                </c:pt>
                <c:pt idx="15">
                  <c:v>0.15089968889671995</c:v>
                </c:pt>
                <c:pt idx="16">
                  <c:v>1.6395461417090709</c:v>
                </c:pt>
                <c:pt idx="17">
                  <c:v>-2.9022926651271761</c:v>
                </c:pt>
                <c:pt idx="18">
                  <c:v>3.2309161470021932</c:v>
                </c:pt>
                <c:pt idx="19">
                  <c:v>-2.519646838438685</c:v>
                </c:pt>
                <c:pt idx="20">
                  <c:v>0.99741170392059963</c:v>
                </c:pt>
                <c:pt idx="21">
                  <c:v>0.84584731138386993</c:v>
                </c:pt>
                <c:pt idx="22">
                  <c:v>-2.4168644977767397</c:v>
                </c:pt>
                <c:pt idx="23">
                  <c:v>3.2099970680563725</c:v>
                </c:pt>
                <c:pt idx="24">
                  <c:v>-2.9699697986732394</c:v>
                </c:pt>
                <c:pt idx="25">
                  <c:v>1.7740371325109052</c:v>
                </c:pt>
                <c:pt idx="26">
                  <c:v>-7.1183001554211492E-3</c:v>
                </c:pt>
                <c:pt idx="27">
                  <c:v>-1.7620916065192367</c:v>
                </c:pt>
                <c:pt idx="28">
                  <c:v>2.9641600974651783</c:v>
                </c:pt>
                <c:pt idx="29">
                  <c:v>-3.21219308429579</c:v>
                </c:pt>
                <c:pt idx="30">
                  <c:v>2.4263594283925709</c:v>
                </c:pt>
                <c:pt idx="31">
                  <c:v>-0.85958514704505307</c:v>
                </c:pt>
                <c:pt idx="32">
                  <c:v>-0.983852580987571</c:v>
                </c:pt>
                <c:pt idx="33">
                  <c:v>2.5106305260751638</c:v>
                </c:pt>
                <c:pt idx="34">
                  <c:v>-3.2293446079322412</c:v>
                </c:pt>
                <c:pt idx="35">
                  <c:v>2.9086717101098407</c:v>
                </c:pt>
                <c:pt idx="36">
                  <c:v>-1.6518226308343267</c:v>
                </c:pt>
                <c:pt idx="37">
                  <c:v>-0.13667702887534672</c:v>
                </c:pt>
                <c:pt idx="38">
                  <c:v>1.881186238050454</c:v>
                </c:pt>
                <c:pt idx="39">
                  <c:v>-3.0202225976018009</c:v>
                </c:pt>
                <c:pt idx="40">
                  <c:v>3.1871793481915422</c:v>
                </c:pt>
                <c:pt idx="41">
                  <c:v>-2.328320300654136</c:v>
                </c:pt>
                <c:pt idx="42">
                  <c:v>0.72007520150768056</c:v>
                </c:pt>
                <c:pt idx="43">
                  <c:v>1.1199310998959677</c:v>
                </c:pt>
                <c:pt idx="44">
                  <c:v>-2.5994798024076462</c:v>
                </c:pt>
                <c:pt idx="45">
                  <c:v>3.2423678853231088</c:v>
                </c:pt>
                <c:pt idx="46">
                  <c:v>-2.8416773563252424</c:v>
                </c:pt>
                <c:pt idx="47">
                  <c:v>1.5263732437043962</c:v>
                </c:pt>
                <c:pt idx="48">
                  <c:v>0.28020469325237812</c:v>
                </c:pt>
                <c:pt idx="49">
                  <c:v>-1.9965968045477389</c:v>
                </c:pt>
                <c:pt idx="50">
                  <c:v>3.070370374229682</c:v>
                </c:pt>
                <c:pt idx="51">
                  <c:v>-3.1559239249241386</c:v>
                </c:pt>
                <c:pt idx="52">
                  <c:v>2.225721452440431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253376"/>
        <c:axId val="149221760"/>
      </c:scatterChart>
      <c:valAx>
        <c:axId val="151253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2400"/>
                  <a:t>t</a:t>
                </a:r>
                <a:endParaRPr lang="ru-RU" sz="2400"/>
              </a:p>
            </c:rich>
          </c:tx>
          <c:layout>
            <c:manualLayout>
              <c:xMode val="edge"/>
              <c:yMode val="edge"/>
              <c:x val="0.95789252535755343"/>
              <c:y val="0.85550259931179073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149221760"/>
        <c:crosses val="autoZero"/>
        <c:crossBetween val="midCat"/>
      </c:valAx>
      <c:valAx>
        <c:axId val="149221760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2400"/>
                  <a:t>I</a:t>
                </a:r>
                <a:endParaRPr lang="ru-RU" sz="2400"/>
              </a:p>
            </c:rich>
          </c:tx>
          <c:layout>
            <c:manualLayout>
              <c:xMode val="edge"/>
              <c:yMode val="edge"/>
              <c:x val="1.638733513543188E-2"/>
              <c:y val="6.6937731621517477E-2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1512533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609599</xdr:colOff>
      <xdr:row>1</xdr:row>
      <xdr:rowOff>4762</xdr:rowOff>
    </xdr:from>
    <xdr:to>
      <xdr:col>16</xdr:col>
      <xdr:colOff>600074</xdr:colOff>
      <xdr:row>13</xdr:row>
      <xdr:rowOff>228600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9524</xdr:colOff>
      <xdr:row>1</xdr:row>
      <xdr:rowOff>4762</xdr:rowOff>
    </xdr:from>
    <xdr:to>
      <xdr:col>18</xdr:col>
      <xdr:colOff>9525</xdr:colOff>
      <xdr:row>14</xdr:row>
      <xdr:rowOff>9525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0"/>
  <sheetViews>
    <sheetView workbookViewId="0">
      <selection activeCell="F20" sqref="F20"/>
    </sheetView>
  </sheetViews>
  <sheetFormatPr defaultRowHeight="18.75" x14ac:dyDescent="0.3"/>
  <cols>
    <col min="1" max="1" width="9.140625" style="1"/>
    <col min="2" max="2" width="12" style="1" bestFit="1" customWidth="1"/>
    <col min="3" max="3" width="9.140625" style="1"/>
    <col min="4" max="4" width="15" style="1" bestFit="1" customWidth="1"/>
    <col min="5" max="5" width="9.140625" style="1"/>
    <col min="6" max="6" width="10.5703125" style="1" bestFit="1" customWidth="1"/>
    <col min="7" max="16384" width="9.140625" style="1"/>
  </cols>
  <sheetData>
    <row r="1" spans="1:6" x14ac:dyDescent="0.3">
      <c r="A1" s="3" t="s">
        <v>0</v>
      </c>
      <c r="B1" s="2">
        <v>0.125</v>
      </c>
    </row>
    <row r="2" spans="1:6" x14ac:dyDescent="0.3">
      <c r="A2" s="4" t="s">
        <v>1</v>
      </c>
      <c r="B2" s="2">
        <v>18</v>
      </c>
    </row>
    <row r="3" spans="1:6" x14ac:dyDescent="0.3">
      <c r="A3" s="3" t="s">
        <v>3</v>
      </c>
      <c r="B3" s="2">
        <v>0.32500000000000001</v>
      </c>
    </row>
    <row r="4" spans="1:6" x14ac:dyDescent="0.3">
      <c r="A4" s="5" t="s">
        <v>4</v>
      </c>
      <c r="B4" s="2">
        <v>10</v>
      </c>
    </row>
    <row r="5" spans="1:6" x14ac:dyDescent="0.3">
      <c r="A5" s="4" t="s">
        <v>2</v>
      </c>
      <c r="B5" s="2">
        <v>0.75</v>
      </c>
    </row>
    <row r="7" spans="1:6" x14ac:dyDescent="0.3">
      <c r="A7" s="6" t="s">
        <v>5</v>
      </c>
      <c r="B7" s="6" t="s">
        <v>6</v>
      </c>
    </row>
    <row r="8" spans="1:6" x14ac:dyDescent="0.3">
      <c r="A8" s="7">
        <v>0</v>
      </c>
      <c r="B8" s="8">
        <f>$B$1*$B$2*$B$3*(1-COS($B$4*$A8))</f>
        <v>0</v>
      </c>
    </row>
    <row r="9" spans="1:6" x14ac:dyDescent="0.3">
      <c r="A9" s="7">
        <v>1</v>
      </c>
      <c r="B9" s="8">
        <f t="shared" ref="B9:B60" si="0">$B$1*$B$2*$B$3*(1-COS($B$4*$A9))</f>
        <v>1.344821055637156</v>
      </c>
    </row>
    <row r="10" spans="1:6" x14ac:dyDescent="0.3">
      <c r="A10" s="7">
        <v>2</v>
      </c>
      <c r="B10" s="8">
        <f t="shared" si="0"/>
        <v>0.43283999229895714</v>
      </c>
    </row>
    <row r="11" spans="1:6" x14ac:dyDescent="0.3">
      <c r="A11" s="7">
        <v>3</v>
      </c>
      <c r="B11" s="8">
        <f t="shared" si="0"/>
        <v>0.61845362726970421</v>
      </c>
    </row>
    <row r="12" spans="1:6" x14ac:dyDescent="0.3">
      <c r="A12" s="7">
        <v>4</v>
      </c>
      <c r="B12" s="8">
        <f t="shared" si="0"/>
        <v>1.2189484575832168</v>
      </c>
    </row>
    <row r="13" spans="1:6" x14ac:dyDescent="0.3">
      <c r="A13" s="7">
        <v>5</v>
      </c>
      <c r="B13" s="8">
        <f t="shared" si="0"/>
        <v>2.5618591665142132E-2</v>
      </c>
    </row>
    <row r="14" spans="1:6" x14ac:dyDescent="0.3">
      <c r="A14" s="7">
        <v>6</v>
      </c>
      <c r="B14" s="8">
        <f t="shared" si="0"/>
        <v>1.4277019919285832</v>
      </c>
    </row>
    <row r="15" spans="1:6" x14ac:dyDescent="0.3">
      <c r="A15" s="7">
        <v>7</v>
      </c>
      <c r="B15" s="8">
        <f t="shared" si="0"/>
        <v>0.26813533274314327</v>
      </c>
    </row>
    <row r="16" spans="1:6" x14ac:dyDescent="0.3">
      <c r="A16" s="7">
        <v>8</v>
      </c>
      <c r="B16" s="8">
        <f t="shared" si="0"/>
        <v>0.81197067205730367</v>
      </c>
      <c r="D16" s="1" t="s">
        <v>7</v>
      </c>
      <c r="E16" s="10">
        <f>$B$19-$B$8</f>
        <v>1.4617839697363364</v>
      </c>
      <c r="F16" s="10"/>
    </row>
    <row r="17" spans="1:17" x14ac:dyDescent="0.3">
      <c r="A17" s="7">
        <v>9</v>
      </c>
      <c r="B17" s="8">
        <f t="shared" si="0"/>
        <v>1.0589038317944557</v>
      </c>
      <c r="D17" s="11" t="s">
        <v>11</v>
      </c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</row>
    <row r="18" spans="1:17" x14ac:dyDescent="0.3">
      <c r="A18" s="7">
        <v>10</v>
      </c>
      <c r="B18" s="8">
        <f t="shared" si="0"/>
        <v>0.10067932463963117</v>
      </c>
    </row>
    <row r="19" spans="1:17" x14ac:dyDescent="0.3">
      <c r="A19" s="7">
        <v>11</v>
      </c>
      <c r="B19" s="8">
        <f t="shared" si="0"/>
        <v>1.4617839697363364</v>
      </c>
      <c r="D19" s="9"/>
    </row>
    <row r="20" spans="1:17" x14ac:dyDescent="0.3">
      <c r="A20" s="7">
        <v>12</v>
      </c>
      <c r="B20" s="8">
        <f t="shared" si="0"/>
        <v>0.1358801653024517</v>
      </c>
    </row>
    <row r="21" spans="1:17" x14ac:dyDescent="0.3">
      <c r="A21" s="7">
        <v>13</v>
      </c>
      <c r="B21" s="8">
        <f t="shared" si="0"/>
        <v>0.99983178539499695</v>
      </c>
    </row>
    <row r="22" spans="1:17" x14ac:dyDescent="0.3">
      <c r="A22" s="7">
        <v>14</v>
      </c>
      <c r="B22" s="8">
        <f t="shared" si="0"/>
        <v>0.87590117599062112</v>
      </c>
    </row>
    <row r="23" spans="1:17" x14ac:dyDescent="0.3">
      <c r="A23" s="7">
        <v>15</v>
      </c>
      <c r="B23" s="8">
        <f t="shared" si="0"/>
        <v>0.21992284776268822</v>
      </c>
    </row>
    <row r="24" spans="1:17" x14ac:dyDescent="0.3">
      <c r="A24" s="7">
        <v>16</v>
      </c>
      <c r="B24" s="8">
        <f t="shared" si="0"/>
        <v>1.4446789349815174</v>
      </c>
    </row>
    <row r="25" spans="1:17" x14ac:dyDescent="0.3">
      <c r="A25" s="7">
        <v>17</v>
      </c>
      <c r="B25" s="8">
        <f t="shared" si="0"/>
        <v>4.5341337512658404E-2</v>
      </c>
    </row>
    <row r="26" spans="1:17" x14ac:dyDescent="0.3">
      <c r="A26" s="7">
        <v>18</v>
      </c>
      <c r="B26" s="8">
        <f t="shared" si="0"/>
        <v>1.1688739254985587</v>
      </c>
    </row>
    <row r="27" spans="1:17" x14ac:dyDescent="0.3">
      <c r="A27" s="7">
        <v>19</v>
      </c>
      <c r="B27" s="8">
        <f t="shared" si="0"/>
        <v>0.68276310983031119</v>
      </c>
    </row>
    <row r="28" spans="1:17" x14ac:dyDescent="0.3">
      <c r="A28" s="7">
        <v>20</v>
      </c>
      <c r="B28" s="8">
        <f t="shared" si="0"/>
        <v>0.37499401265112697</v>
      </c>
    </row>
    <row r="29" spans="1:17" x14ac:dyDescent="0.3">
      <c r="A29" s="7">
        <v>21</v>
      </c>
      <c r="B29" s="8">
        <f t="shared" si="0"/>
        <v>1.3775854022646095</v>
      </c>
    </row>
    <row r="30" spans="1:17" x14ac:dyDescent="0.3">
      <c r="A30" s="7">
        <v>22</v>
      </c>
      <c r="B30" s="8">
        <f t="shared" si="0"/>
        <v>2.8627188000536182E-3</v>
      </c>
    </row>
    <row r="31" spans="1:17" x14ac:dyDescent="0.3">
      <c r="A31" s="7">
        <v>23</v>
      </c>
      <c r="B31" s="8">
        <f t="shared" si="0"/>
        <v>1.3072526573279488</v>
      </c>
    </row>
    <row r="32" spans="1:17" x14ac:dyDescent="0.3">
      <c r="A32" s="7">
        <v>24</v>
      </c>
      <c r="B32" s="8">
        <f t="shared" si="0"/>
        <v>0.49302242032742294</v>
      </c>
    </row>
    <row r="33" spans="1:2" x14ac:dyDescent="0.3">
      <c r="A33" s="7">
        <v>25</v>
      </c>
      <c r="B33" s="8">
        <f t="shared" si="0"/>
        <v>0.55502730176015469</v>
      </c>
    </row>
    <row r="34" spans="1:2" x14ac:dyDescent="0.3">
      <c r="A34" s="7">
        <v>26</v>
      </c>
      <c r="B34" s="8">
        <f t="shared" si="0"/>
        <v>1.2652044774127478</v>
      </c>
    </row>
    <row r="35" spans="1:2" x14ac:dyDescent="0.3">
      <c r="A35" s="7">
        <v>27</v>
      </c>
      <c r="B35" s="8">
        <f t="shared" si="0"/>
        <v>1.1420698599980803E-2</v>
      </c>
    </row>
    <row r="36" spans="1:2" x14ac:dyDescent="0.3">
      <c r="A36" s="7">
        <v>28</v>
      </c>
      <c r="B36" s="8">
        <f t="shared" si="0"/>
        <v>1.4052720677867498</v>
      </c>
    </row>
    <row r="37" spans="1:2" x14ac:dyDescent="0.3">
      <c r="A37" s="7">
        <v>29</v>
      </c>
      <c r="B37" s="8">
        <f t="shared" si="0"/>
        <v>0.3199738473018186</v>
      </c>
    </row>
    <row r="38" spans="1:2" x14ac:dyDescent="0.3">
      <c r="A38" s="7">
        <v>30</v>
      </c>
      <c r="B38" s="8">
        <f t="shared" si="0"/>
        <v>0.7474081528475377</v>
      </c>
    </row>
    <row r="39" spans="1:2" x14ac:dyDescent="0.3">
      <c r="A39" s="7">
        <v>31</v>
      </c>
      <c r="B39" s="8">
        <f t="shared" si="0"/>
        <v>1.1154104606645128</v>
      </c>
    </row>
    <row r="40" spans="1:2" x14ac:dyDescent="0.3">
      <c r="A40" s="7">
        <v>32</v>
      </c>
      <c r="B40" s="8">
        <f t="shared" si="0"/>
        <v>7.0415636871488538E-2</v>
      </c>
    </row>
    <row r="41" spans="1:2" x14ac:dyDescent="0.3">
      <c r="A41" s="7">
        <v>33</v>
      </c>
      <c r="B41" s="8">
        <f t="shared" si="0"/>
        <v>1.4560641384084951</v>
      </c>
    </row>
    <row r="42" spans="1:2" x14ac:dyDescent="0.3">
      <c r="A42" s="7">
        <v>34</v>
      </c>
      <c r="B42" s="8">
        <f t="shared" si="0"/>
        <v>0.17574254830721689</v>
      </c>
    </row>
    <row r="43" spans="1:2" x14ac:dyDescent="0.3">
      <c r="A43" s="7">
        <v>35</v>
      </c>
      <c r="B43" s="8">
        <f t="shared" si="0"/>
        <v>0.93865683540195932</v>
      </c>
    </row>
    <row r="44" spans="1:2" x14ac:dyDescent="0.3">
      <c r="A44" s="7">
        <v>36</v>
      </c>
      <c r="B44" s="8">
        <f t="shared" si="0"/>
        <v>0.93869911064952327</v>
      </c>
    </row>
    <row r="45" spans="1:2" x14ac:dyDescent="0.3">
      <c r="A45" s="7">
        <v>37</v>
      </c>
      <c r="B45" s="8">
        <f t="shared" si="0"/>
        <v>0.17571387964154975</v>
      </c>
    </row>
    <row r="46" spans="1:2" x14ac:dyDescent="0.3">
      <c r="A46" s="7">
        <v>38</v>
      </c>
      <c r="B46" s="8">
        <f t="shared" si="0"/>
        <v>1.456069973283207</v>
      </c>
    </row>
    <row r="47" spans="1:2" x14ac:dyDescent="0.3">
      <c r="A47" s="7">
        <v>39</v>
      </c>
      <c r="B47" s="8">
        <f t="shared" si="0"/>
        <v>7.0434513782662592E-2</v>
      </c>
    </row>
    <row r="48" spans="1:2" x14ac:dyDescent="0.3">
      <c r="A48" s="7">
        <v>40</v>
      </c>
      <c r="B48" s="8">
        <f t="shared" si="0"/>
        <v>1.1153729476323546</v>
      </c>
    </row>
    <row r="49" spans="1:2" x14ac:dyDescent="0.3">
      <c r="A49" s="7">
        <v>41</v>
      </c>
      <c r="B49" s="8">
        <f t="shared" si="0"/>
        <v>0.74745222817086998</v>
      </c>
    </row>
    <row r="50" spans="1:2" x14ac:dyDescent="0.3">
      <c r="A50" s="7">
        <v>42</v>
      </c>
      <c r="B50" s="8">
        <f t="shared" si="0"/>
        <v>0.31993739563609069</v>
      </c>
    </row>
    <row r="51" spans="1:2" x14ac:dyDescent="0.3">
      <c r="A51" s="7">
        <v>43</v>
      </c>
      <c r="B51" s="8">
        <f t="shared" si="0"/>
        <v>1.405289163573217</v>
      </c>
    </row>
    <row r="52" spans="1:2" x14ac:dyDescent="0.3">
      <c r="A52" s="7">
        <v>44</v>
      </c>
      <c r="B52" s="8">
        <f t="shared" si="0"/>
        <v>1.1428461090325423E-2</v>
      </c>
    </row>
    <row r="53" spans="1:2" x14ac:dyDescent="0.3">
      <c r="A53" s="7">
        <v>45</v>
      </c>
      <c r="B53" s="8">
        <f t="shared" si="0"/>
        <v>1.2651743550569952</v>
      </c>
    </row>
    <row r="54" spans="1:2" x14ac:dyDescent="0.3">
      <c r="A54" s="7">
        <v>46</v>
      </c>
      <c r="B54" s="8">
        <f t="shared" si="0"/>
        <v>0.55507008889201181</v>
      </c>
    </row>
    <row r="55" spans="1:2" x14ac:dyDescent="0.3">
      <c r="A55" s="7">
        <v>47</v>
      </c>
      <c r="B55" s="8">
        <f t="shared" si="0"/>
        <v>0.49298073975487144</v>
      </c>
    </row>
    <row r="56" spans="1:2" x14ac:dyDescent="0.3">
      <c r="A56" s="7">
        <v>48</v>
      </c>
      <c r="B56" s="8">
        <f t="shared" si="0"/>
        <v>1.3072798161595787</v>
      </c>
    </row>
    <row r="57" spans="1:2" x14ac:dyDescent="0.3">
      <c r="A57" s="7">
        <v>49</v>
      </c>
      <c r="B57" s="8">
        <f t="shared" si="0"/>
        <v>2.858822967837603E-3</v>
      </c>
    </row>
    <row r="58" spans="1:2" x14ac:dyDescent="0.3">
      <c r="A58" s="7">
        <v>50</v>
      </c>
      <c r="B58" s="8">
        <f t="shared" si="0"/>
        <v>1.3775647811967684</v>
      </c>
    </row>
    <row r="59" spans="1:2" x14ac:dyDescent="0.3">
      <c r="A59" s="7">
        <v>51</v>
      </c>
      <c r="B59" s="8">
        <f t="shared" si="0"/>
        <v>0.37503251358519213</v>
      </c>
    </row>
    <row r="60" spans="1:2" x14ac:dyDescent="0.3">
      <c r="A60" s="7">
        <v>52</v>
      </c>
      <c r="B60" s="8">
        <f t="shared" si="0"/>
        <v>0.68271912082291841</v>
      </c>
    </row>
  </sheetData>
  <mergeCells count="2">
    <mergeCell ref="E16:F16"/>
    <mergeCell ref="D17:Q17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0"/>
  <sheetViews>
    <sheetView tabSelected="1" workbookViewId="0">
      <selection activeCell="M21" sqref="M21"/>
    </sheetView>
  </sheetViews>
  <sheetFormatPr defaultRowHeight="18.75" x14ac:dyDescent="0.3"/>
  <cols>
    <col min="1" max="16384" width="9.140625" style="1"/>
  </cols>
  <sheetData>
    <row r="1" spans="1:2" x14ac:dyDescent="0.3">
      <c r="A1" s="3" t="s">
        <v>0</v>
      </c>
      <c r="B1" s="2">
        <v>0.125</v>
      </c>
    </row>
    <row r="2" spans="1:2" x14ac:dyDescent="0.3">
      <c r="A2" s="4" t="s">
        <v>1</v>
      </c>
      <c r="B2" s="2">
        <v>18</v>
      </c>
    </row>
    <row r="3" spans="1:2" x14ac:dyDescent="0.3">
      <c r="A3" s="3" t="s">
        <v>3</v>
      </c>
      <c r="B3" s="2">
        <v>0.32500000000000001</v>
      </c>
    </row>
    <row r="4" spans="1:2" x14ac:dyDescent="0.3">
      <c r="A4" s="5" t="s">
        <v>4</v>
      </c>
      <c r="B4" s="2">
        <v>10</v>
      </c>
    </row>
    <row r="5" spans="1:2" x14ac:dyDescent="0.3">
      <c r="A5" s="4" t="s">
        <v>2</v>
      </c>
      <c r="B5" s="2">
        <v>0.75</v>
      </c>
    </row>
    <row r="7" spans="1:2" x14ac:dyDescent="0.3">
      <c r="A7" s="6" t="s">
        <v>5</v>
      </c>
      <c r="B7" s="6" t="s">
        <v>8</v>
      </c>
    </row>
    <row r="8" spans="1:2" x14ac:dyDescent="0.3">
      <c r="A8" s="7">
        <v>0</v>
      </c>
      <c r="B8" s="7">
        <f>-$B$3*$B$4*SIN($B$4*$A8+$B$5)</f>
        <v>-2.2153259700758361</v>
      </c>
    </row>
    <row r="9" spans="1:2" x14ac:dyDescent="0.3">
      <c r="A9" s="7">
        <v>1</v>
      </c>
      <c r="B9" s="7">
        <f t="shared" ref="B9:B60" si="0">-$B$3*$B$4*SIN($B$4*$A9+$B$5)</f>
        <v>3.1524930707422052</v>
      </c>
    </row>
    <row r="10" spans="1:2" x14ac:dyDescent="0.3">
      <c r="A10" s="7">
        <v>2</v>
      </c>
      <c r="B10" s="7">
        <f t="shared" si="0"/>
        <v>-3.07500839246533</v>
      </c>
    </row>
    <row r="11" spans="1:2" x14ac:dyDescent="0.3">
      <c r="A11" s="7">
        <v>3</v>
      </c>
      <c r="B11" s="7">
        <f t="shared" si="0"/>
        <v>2.0078109168354117</v>
      </c>
    </row>
    <row r="12" spans="1:2" x14ac:dyDescent="0.3">
      <c r="A12" s="7">
        <v>4</v>
      </c>
      <c r="B12" s="7">
        <f t="shared" si="0"/>
        <v>-0.2943855597056359</v>
      </c>
    </row>
    <row r="13" spans="1:2" x14ac:dyDescent="0.3">
      <c r="A13" s="7">
        <v>5</v>
      </c>
      <c r="B13" s="7">
        <f t="shared" si="0"/>
        <v>-1.5137898333949416</v>
      </c>
    </row>
    <row r="14" spans="1:2" x14ac:dyDescent="0.3">
      <c r="A14" s="7">
        <v>6</v>
      </c>
      <c r="B14" s="7">
        <f t="shared" si="0"/>
        <v>2.8347414601197993</v>
      </c>
    </row>
    <row r="15" spans="1:2" x14ac:dyDescent="0.3">
      <c r="A15" s="7">
        <v>7</v>
      </c>
      <c r="B15" s="7">
        <f t="shared" si="0"/>
        <v>-3.2433118695633296</v>
      </c>
    </row>
    <row r="16" spans="1:2" x14ac:dyDescent="0.3">
      <c r="A16" s="7">
        <v>8</v>
      </c>
      <c r="B16" s="7">
        <f t="shared" si="0"/>
        <v>2.6079998392128219</v>
      </c>
    </row>
    <row r="17" spans="1:12" x14ac:dyDescent="0.3">
      <c r="A17" s="7">
        <v>9</v>
      </c>
      <c r="B17" s="7">
        <f t="shared" si="0"/>
        <v>-1.1332849562755598</v>
      </c>
    </row>
    <row r="18" spans="1:12" x14ac:dyDescent="0.3">
      <c r="A18" s="7">
        <v>10</v>
      </c>
      <c r="B18" s="7">
        <f t="shared" si="0"/>
        <v>-0.70618555692987317</v>
      </c>
    </row>
    <row r="19" spans="1:12" x14ac:dyDescent="0.3">
      <c r="A19" s="7">
        <v>11</v>
      </c>
      <c r="B19" s="7">
        <f t="shared" si="0"/>
        <v>2.3183653464052689</v>
      </c>
      <c r="D19" s="11" t="s">
        <v>10</v>
      </c>
      <c r="E19" s="11"/>
      <c r="F19" s="11"/>
      <c r="G19" s="11"/>
      <c r="H19" s="11"/>
      <c r="I19" s="11"/>
      <c r="J19" s="11"/>
      <c r="K19" s="11"/>
    </row>
    <row r="20" spans="1:12" x14ac:dyDescent="0.3">
      <c r="A20" s="7">
        <v>12</v>
      </c>
      <c r="B20" s="7">
        <f t="shared" si="0"/>
        <v>-3.1843631554023841</v>
      </c>
      <c r="D20" s="11" t="s">
        <v>9</v>
      </c>
      <c r="E20" s="11"/>
      <c r="F20" s="11"/>
      <c r="G20" s="11"/>
      <c r="H20" s="11"/>
      <c r="I20" s="11"/>
      <c r="J20" s="11"/>
      <c r="K20" s="11"/>
      <c r="L20" s="11"/>
    </row>
    <row r="21" spans="1:12" x14ac:dyDescent="0.3">
      <c r="A21" s="7">
        <v>13</v>
      </c>
      <c r="B21" s="7">
        <f t="shared" si="0"/>
        <v>3.0254515774711215</v>
      </c>
    </row>
    <row r="22" spans="1:12" x14ac:dyDescent="0.3">
      <c r="A22" s="7">
        <v>14</v>
      </c>
      <c r="B22" s="7">
        <f t="shared" si="0"/>
        <v>-1.8927774071085344</v>
      </c>
    </row>
    <row r="23" spans="1:12" x14ac:dyDescent="0.3">
      <c r="A23" s="7">
        <v>15</v>
      </c>
      <c r="B23" s="7">
        <f t="shared" si="0"/>
        <v>0.15089968889671995</v>
      </c>
    </row>
    <row r="24" spans="1:12" x14ac:dyDescent="0.3">
      <c r="A24" s="7">
        <v>16</v>
      </c>
      <c r="B24" s="7">
        <f t="shared" si="0"/>
        <v>1.6395461417090709</v>
      </c>
    </row>
    <row r="25" spans="1:12" x14ac:dyDescent="0.3">
      <c r="A25" s="7">
        <v>17</v>
      </c>
      <c r="B25" s="7">
        <f t="shared" si="0"/>
        <v>-2.9022926651271761</v>
      </c>
    </row>
    <row r="26" spans="1:12" x14ac:dyDescent="0.3">
      <c r="A26" s="7">
        <v>18</v>
      </c>
      <c r="B26" s="7">
        <f t="shared" si="0"/>
        <v>3.2309161470021932</v>
      </c>
    </row>
    <row r="27" spans="1:12" x14ac:dyDescent="0.3">
      <c r="A27" s="7">
        <v>19</v>
      </c>
      <c r="B27" s="7">
        <f t="shared" si="0"/>
        <v>-2.519646838438685</v>
      </c>
    </row>
    <row r="28" spans="1:12" x14ac:dyDescent="0.3">
      <c r="A28" s="7">
        <v>20</v>
      </c>
      <c r="B28" s="7">
        <f t="shared" si="0"/>
        <v>0.99741170392059963</v>
      </c>
    </row>
    <row r="29" spans="1:12" x14ac:dyDescent="0.3">
      <c r="A29" s="7">
        <v>21</v>
      </c>
      <c r="B29" s="7">
        <f t="shared" si="0"/>
        <v>0.84584731138386993</v>
      </c>
    </row>
    <row r="30" spans="1:12" x14ac:dyDescent="0.3">
      <c r="A30" s="7">
        <v>22</v>
      </c>
      <c r="B30" s="7">
        <f t="shared" si="0"/>
        <v>-2.4168644977767397</v>
      </c>
    </row>
    <row r="31" spans="1:12" x14ac:dyDescent="0.3">
      <c r="A31" s="7">
        <v>23</v>
      </c>
      <c r="B31" s="7">
        <f t="shared" si="0"/>
        <v>3.2099970680563725</v>
      </c>
    </row>
    <row r="32" spans="1:12" x14ac:dyDescent="0.3">
      <c r="A32" s="7">
        <v>24</v>
      </c>
      <c r="B32" s="7">
        <f t="shared" si="0"/>
        <v>-2.9699697986732394</v>
      </c>
    </row>
    <row r="33" spans="1:2" x14ac:dyDescent="0.3">
      <c r="A33" s="7">
        <v>25</v>
      </c>
      <c r="B33" s="7">
        <f t="shared" si="0"/>
        <v>1.7740371325109052</v>
      </c>
    </row>
    <row r="34" spans="1:2" x14ac:dyDescent="0.3">
      <c r="A34" s="7">
        <v>26</v>
      </c>
      <c r="B34" s="7">
        <f t="shared" si="0"/>
        <v>-7.1183001554211492E-3</v>
      </c>
    </row>
    <row r="35" spans="1:2" x14ac:dyDescent="0.3">
      <c r="A35" s="7">
        <v>27</v>
      </c>
      <c r="B35" s="7">
        <f t="shared" si="0"/>
        <v>-1.7620916065192367</v>
      </c>
    </row>
    <row r="36" spans="1:2" x14ac:dyDescent="0.3">
      <c r="A36" s="7">
        <v>28</v>
      </c>
      <c r="B36" s="7">
        <f t="shared" si="0"/>
        <v>2.9641600974651783</v>
      </c>
    </row>
    <row r="37" spans="1:2" x14ac:dyDescent="0.3">
      <c r="A37" s="7">
        <v>29</v>
      </c>
      <c r="B37" s="7">
        <f t="shared" si="0"/>
        <v>-3.21219308429579</v>
      </c>
    </row>
    <row r="38" spans="1:2" x14ac:dyDescent="0.3">
      <c r="A38" s="7">
        <v>30</v>
      </c>
      <c r="B38" s="7">
        <f t="shared" si="0"/>
        <v>2.4263594283925709</v>
      </c>
    </row>
    <row r="39" spans="1:2" x14ac:dyDescent="0.3">
      <c r="A39" s="7">
        <v>31</v>
      </c>
      <c r="B39" s="7">
        <f t="shared" si="0"/>
        <v>-0.85958514704505307</v>
      </c>
    </row>
    <row r="40" spans="1:2" x14ac:dyDescent="0.3">
      <c r="A40" s="7">
        <v>32</v>
      </c>
      <c r="B40" s="7">
        <f t="shared" si="0"/>
        <v>-0.983852580987571</v>
      </c>
    </row>
    <row r="41" spans="1:2" x14ac:dyDescent="0.3">
      <c r="A41" s="7">
        <v>33</v>
      </c>
      <c r="B41" s="7">
        <f t="shared" si="0"/>
        <v>2.5106305260751638</v>
      </c>
    </row>
    <row r="42" spans="1:2" x14ac:dyDescent="0.3">
      <c r="A42" s="7">
        <v>34</v>
      </c>
      <c r="B42" s="7">
        <f t="shared" si="0"/>
        <v>-3.2293446079322412</v>
      </c>
    </row>
    <row r="43" spans="1:2" x14ac:dyDescent="0.3">
      <c r="A43" s="7">
        <v>35</v>
      </c>
      <c r="B43" s="7">
        <f t="shared" si="0"/>
        <v>2.9086717101098407</v>
      </c>
    </row>
    <row r="44" spans="1:2" x14ac:dyDescent="0.3">
      <c r="A44" s="7">
        <v>36</v>
      </c>
      <c r="B44" s="7">
        <f t="shared" si="0"/>
        <v>-1.6518226308343267</v>
      </c>
    </row>
    <row r="45" spans="1:2" x14ac:dyDescent="0.3">
      <c r="A45" s="7">
        <v>37</v>
      </c>
      <c r="B45" s="7">
        <f t="shared" si="0"/>
        <v>-0.13667702887534672</v>
      </c>
    </row>
    <row r="46" spans="1:2" x14ac:dyDescent="0.3">
      <c r="A46" s="7">
        <v>38</v>
      </c>
      <c r="B46" s="7">
        <f t="shared" si="0"/>
        <v>1.881186238050454</v>
      </c>
    </row>
    <row r="47" spans="1:2" x14ac:dyDescent="0.3">
      <c r="A47" s="7">
        <v>39</v>
      </c>
      <c r="B47" s="7">
        <f t="shared" si="0"/>
        <v>-3.0202225976018009</v>
      </c>
    </row>
    <row r="48" spans="1:2" x14ac:dyDescent="0.3">
      <c r="A48" s="7">
        <v>40</v>
      </c>
      <c r="B48" s="7">
        <f t="shared" si="0"/>
        <v>3.1871793481915422</v>
      </c>
    </row>
    <row r="49" spans="1:2" x14ac:dyDescent="0.3">
      <c r="A49" s="7">
        <v>41</v>
      </c>
      <c r="B49" s="7">
        <f t="shared" si="0"/>
        <v>-2.328320300654136</v>
      </c>
    </row>
    <row r="50" spans="1:2" x14ac:dyDescent="0.3">
      <c r="A50" s="7">
        <v>42</v>
      </c>
      <c r="B50" s="7">
        <f t="shared" si="0"/>
        <v>0.72007520150768056</v>
      </c>
    </row>
    <row r="51" spans="1:2" x14ac:dyDescent="0.3">
      <c r="A51" s="7">
        <v>43</v>
      </c>
      <c r="B51" s="7">
        <f t="shared" si="0"/>
        <v>1.1199310998959677</v>
      </c>
    </row>
    <row r="52" spans="1:2" x14ac:dyDescent="0.3">
      <c r="A52" s="7">
        <v>44</v>
      </c>
      <c r="B52" s="7">
        <f t="shared" si="0"/>
        <v>-2.5994798024076462</v>
      </c>
    </row>
    <row r="53" spans="1:2" x14ac:dyDescent="0.3">
      <c r="A53" s="7">
        <v>45</v>
      </c>
      <c r="B53" s="7">
        <f t="shared" si="0"/>
        <v>3.2423678853231088</v>
      </c>
    </row>
    <row r="54" spans="1:2" x14ac:dyDescent="0.3">
      <c r="A54" s="7">
        <v>46</v>
      </c>
      <c r="B54" s="7">
        <f t="shared" si="0"/>
        <v>-2.8416773563252424</v>
      </c>
    </row>
    <row r="55" spans="1:2" x14ac:dyDescent="0.3">
      <c r="A55" s="7">
        <v>47</v>
      </c>
      <c r="B55" s="7">
        <f t="shared" si="0"/>
        <v>1.5263732437043962</v>
      </c>
    </row>
    <row r="56" spans="1:2" x14ac:dyDescent="0.3">
      <c r="A56" s="7">
        <v>48</v>
      </c>
      <c r="B56" s="7">
        <f t="shared" si="0"/>
        <v>0.28020469325237812</v>
      </c>
    </row>
    <row r="57" spans="1:2" x14ac:dyDescent="0.3">
      <c r="A57" s="7">
        <v>49</v>
      </c>
      <c r="B57" s="7">
        <f t="shared" si="0"/>
        <v>-1.9965968045477389</v>
      </c>
    </row>
    <row r="58" spans="1:2" x14ac:dyDescent="0.3">
      <c r="A58" s="7">
        <v>50</v>
      </c>
      <c r="B58" s="7">
        <f t="shared" si="0"/>
        <v>3.070370374229682</v>
      </c>
    </row>
    <row r="59" spans="1:2" x14ac:dyDescent="0.3">
      <c r="A59" s="7">
        <v>51</v>
      </c>
      <c r="B59" s="7">
        <f t="shared" si="0"/>
        <v>-3.1559239249241386</v>
      </c>
    </row>
    <row r="60" spans="1:2" x14ac:dyDescent="0.3">
      <c r="A60" s="7">
        <v>52</v>
      </c>
      <c r="B60" s="7">
        <f t="shared" si="0"/>
        <v>2.225721452440431</v>
      </c>
    </row>
  </sheetData>
  <mergeCells count="2">
    <mergeCell ref="D19:K19"/>
    <mergeCell ref="D20:L2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Часть 1.Задание 1</vt:lpstr>
      <vt:lpstr>Часть1.Задание 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2017-10-19T06:27:48Z</dcterms:modified>
</cp:coreProperties>
</file>