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7A754D7-975E-424F-92BA-88E731A89E5B}" xr6:coauthVersionLast="40" xr6:coauthVersionMax="40" xr10:uidLastSave="{00000000-0000-0000-0000-000000000000}"/>
  <bookViews>
    <workbookView xWindow="0" yWindow="0" windowWidth="22260" windowHeight="12648" activeTab="1" xr2:uid="{00000000-000D-0000-FFFF-FFFF00000000}"/>
  </bookViews>
  <sheets>
    <sheet name="Задание 1" sheetId="1" r:id="rId1"/>
    <sheet name="Задание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9" i="2"/>
  <c r="B8" i="2"/>
  <c r="H7" i="2"/>
  <c r="C7" i="2"/>
  <c r="D7" i="2"/>
  <c r="E7" i="2"/>
  <c r="F7" i="2"/>
  <c r="G7" i="2"/>
  <c r="B7" i="2"/>
  <c r="C4" i="2"/>
  <c r="D4" i="2"/>
  <c r="E4" i="2"/>
  <c r="F4" i="2"/>
  <c r="G4" i="2"/>
  <c r="B4" i="2"/>
  <c r="C3" i="2"/>
  <c r="D3" i="2"/>
  <c r="E3" i="2"/>
  <c r="F3" i="2"/>
  <c r="G3" i="2"/>
  <c r="B3" i="2"/>
  <c r="B9" i="1" l="1"/>
  <c r="B8" i="1"/>
  <c r="H7" i="1"/>
  <c r="C7" i="1"/>
  <c r="D7" i="1"/>
  <c r="E7" i="1"/>
  <c r="F7" i="1"/>
  <c r="G7" i="1"/>
  <c r="B7" i="1"/>
  <c r="C4" i="1"/>
  <c r="D4" i="1"/>
  <c r="E4" i="1"/>
  <c r="F4" i="1"/>
  <c r="G4" i="1"/>
  <c r="B4" i="1"/>
  <c r="C3" i="1"/>
  <c r="D3" i="1"/>
  <c r="E3" i="1"/>
  <c r="F3" i="1"/>
  <c r="G3" i="1"/>
  <c r="B3" i="1"/>
</calcChain>
</file>

<file path=xl/sharedStrings.xml><?xml version="1.0" encoding="utf-8"?>
<sst xmlns="http://schemas.openxmlformats.org/spreadsheetml/2006/main" count="19" uniqueCount="10">
  <si>
    <t>x</t>
  </si>
  <si>
    <t>частоты</t>
  </si>
  <si>
    <t>частость</t>
  </si>
  <si>
    <t>средний разряд</t>
  </si>
  <si>
    <t>медиана ряда</t>
  </si>
  <si>
    <t>(xi-xср)^2</t>
  </si>
  <si>
    <t>σ</t>
  </si>
  <si>
    <t>модальное значение</t>
  </si>
  <si>
    <t>среднее значение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</si>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</sst>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Вариационный ряд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1'!$B$1:$G$1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'Задание 1'!$B$1:$G$1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1'!$B$2:$G$2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25</c:v>
                </c:pt>
                <c:pt idx="3">
                  <c:v>27</c:v>
                </c:pt>
                <c:pt idx="4">
                  <c:v>15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93-4206-92A7-186838C68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843128"/>
        <c:axId val="374843456"/>
      </c:lineChart>
      <c:catAx>
        <c:axId val="374843128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843456"/>
        <c:crosses val="autoZero"/>
        <c:auto val="1"/>
        <c:lblAlgn val="ctr"/>
        <c:lblOffset val="100"/>
        <c:noMultiLvlLbl val="0"/>
      </c:catAx>
      <c:valAx>
        <c:axId val="3748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84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Вариационный ряд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2'!$B$1:$G$1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'Задание 2'!$B$1:$G$1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'Задание 2'!$B$2:$G$2</c:f>
              <c:numCache>
                <c:formatCode>General</c:formatCode>
                <c:ptCount val="6"/>
                <c:pt idx="0">
                  <c:v>12</c:v>
                </c:pt>
                <c:pt idx="1">
                  <c:v>20</c:v>
                </c:pt>
                <c:pt idx="2">
                  <c:v>29</c:v>
                </c:pt>
                <c:pt idx="3">
                  <c:v>19</c:v>
                </c:pt>
                <c:pt idx="4">
                  <c:v>11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1-4BF4-9A6A-A49A98362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452880"/>
        <c:axId val="382452552"/>
      </c:lineChart>
      <c:catAx>
        <c:axId val="382452880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452552"/>
        <c:crosses val="autoZero"/>
        <c:auto val="1"/>
        <c:lblAlgn val="ctr"/>
        <c:lblOffset val="100"/>
        <c:noMultiLvlLbl val="0"/>
      </c:catAx>
      <c:valAx>
        <c:axId val="38245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45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186690</xdr:rowOff>
    </xdr:from>
    <xdr:to>
      <xdr:col>7</xdr:col>
      <xdr:colOff>0</xdr:colOff>
      <xdr:row>24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1082F0-0ED8-4BC3-95F0-B24663D35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3810</xdr:rowOff>
    </xdr:from>
    <xdr:to>
      <xdr:col>7</xdr:col>
      <xdr:colOff>7620</xdr:colOff>
      <xdr:row>25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413B63-4278-4BC5-940B-86B87AEAA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A9" sqref="A9"/>
    </sheetView>
  </sheetViews>
  <sheetFormatPr defaultRowHeight="15.6" x14ac:dyDescent="0.3"/>
  <cols>
    <col min="1" max="1" width="20.77734375" style="1" customWidth="1"/>
    <col min="2" max="16384" width="8.88671875" style="1"/>
  </cols>
  <sheetData>
    <row r="1" spans="1:8" x14ac:dyDescent="0.3">
      <c r="A1" s="5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</row>
    <row r="2" spans="1:8" x14ac:dyDescent="0.3">
      <c r="A2" s="5" t="s">
        <v>1</v>
      </c>
      <c r="B2" s="2">
        <v>11</v>
      </c>
      <c r="C2" s="2">
        <v>13</v>
      </c>
      <c r="D2" s="2">
        <v>25</v>
      </c>
      <c r="E2" s="2">
        <v>27</v>
      </c>
      <c r="F2" s="2">
        <v>15</v>
      </c>
      <c r="G2" s="2">
        <v>9</v>
      </c>
    </row>
    <row r="3" spans="1:8" x14ac:dyDescent="0.3">
      <c r="A3" s="6" t="s">
        <v>2</v>
      </c>
      <c r="B3" s="3">
        <f>B$2/100</f>
        <v>0.11</v>
      </c>
      <c r="C3" s="3">
        <f t="shared" ref="C3:G3" si="0">C$2/100</f>
        <v>0.13</v>
      </c>
      <c r="D3" s="3">
        <f t="shared" si="0"/>
        <v>0.25</v>
      </c>
      <c r="E3" s="3">
        <f t="shared" si="0"/>
        <v>0.27</v>
      </c>
      <c r="F3" s="3">
        <f t="shared" si="0"/>
        <v>0.15</v>
      </c>
      <c r="G3" s="3">
        <f t="shared" si="0"/>
        <v>0.09</v>
      </c>
    </row>
    <row r="4" spans="1:8" x14ac:dyDescent="0.3">
      <c r="A4" s="5" t="s">
        <v>3</v>
      </c>
      <c r="B4" s="2">
        <f>B$1*B$2</f>
        <v>11</v>
      </c>
      <c r="C4" s="2">
        <f t="shared" ref="C4:G4" si="1">C$1*C$2</f>
        <v>26</v>
      </c>
      <c r="D4" s="2">
        <f t="shared" si="1"/>
        <v>75</v>
      </c>
      <c r="E4" s="2">
        <f t="shared" si="1"/>
        <v>108</v>
      </c>
      <c r="F4" s="2">
        <f t="shared" si="1"/>
        <v>75</v>
      </c>
      <c r="G4" s="2">
        <f t="shared" si="1"/>
        <v>54</v>
      </c>
      <c r="H4" s="2">
        <v>3</v>
      </c>
    </row>
    <row r="5" spans="1:8" x14ac:dyDescent="0.3">
      <c r="A5" s="5" t="s">
        <v>4</v>
      </c>
      <c r="B5" s="2">
        <v>4</v>
      </c>
    </row>
    <row r="6" spans="1:8" x14ac:dyDescent="0.3">
      <c r="A6" s="6" t="s">
        <v>7</v>
      </c>
      <c r="B6" s="3">
        <v>4</v>
      </c>
    </row>
    <row r="7" spans="1:8" x14ac:dyDescent="0.3">
      <c r="A7" s="5" t="s">
        <v>5</v>
      </c>
      <c r="B7" s="2">
        <f>(B$1-$H$4)*(B$1-$H$4)*B$1</f>
        <v>4</v>
      </c>
      <c r="C7" s="2">
        <f t="shared" ref="C7:G7" si="2">(C$1-$H$4)*(C$1-$H$4)*C$1</f>
        <v>2</v>
      </c>
      <c r="D7" s="2">
        <f t="shared" si="2"/>
        <v>0</v>
      </c>
      <c r="E7" s="2">
        <f t="shared" si="2"/>
        <v>4</v>
      </c>
      <c r="F7" s="2">
        <f t="shared" si="2"/>
        <v>20</v>
      </c>
      <c r="G7" s="2">
        <f t="shared" si="2"/>
        <v>54</v>
      </c>
      <c r="H7" s="2">
        <f>SUM(B7:G7)</f>
        <v>84</v>
      </c>
    </row>
    <row r="8" spans="1:8" x14ac:dyDescent="0.3">
      <c r="A8" s="7" t="s">
        <v>9</v>
      </c>
      <c r="B8" s="4">
        <f>SQRT(H7/100)</f>
        <v>0.91651513899116799</v>
      </c>
    </row>
    <row r="9" spans="1:8" x14ac:dyDescent="0.3">
      <c r="A9" s="8" t="s">
        <v>6</v>
      </c>
      <c r="B9" s="2">
        <f>SQRT(B8)</f>
        <v>0.95734797173815955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A795-0874-4346-A6B8-EAAA9E7DA7EF}">
  <dimension ref="A1:H10"/>
  <sheetViews>
    <sheetView tabSelected="1" workbookViewId="0">
      <selection activeCell="A9" sqref="A9"/>
    </sheetView>
  </sheetViews>
  <sheetFormatPr defaultRowHeight="15.6" x14ac:dyDescent="0.3"/>
  <cols>
    <col min="1" max="1" width="20.77734375" style="1" customWidth="1"/>
    <col min="2" max="16384" width="8.88671875" style="1"/>
  </cols>
  <sheetData>
    <row r="1" spans="1:8" x14ac:dyDescent="0.3">
      <c r="A1" s="5" t="s">
        <v>0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</row>
    <row r="2" spans="1:8" x14ac:dyDescent="0.3">
      <c r="A2" s="5" t="s">
        <v>1</v>
      </c>
      <c r="B2" s="2">
        <v>12</v>
      </c>
      <c r="C2" s="2">
        <v>20</v>
      </c>
      <c r="D2" s="2">
        <v>29</v>
      </c>
      <c r="E2" s="2">
        <v>19</v>
      </c>
      <c r="F2" s="2">
        <v>11</v>
      </c>
      <c r="G2" s="2">
        <v>9</v>
      </c>
    </row>
    <row r="3" spans="1:8" x14ac:dyDescent="0.3">
      <c r="A3" s="6" t="s">
        <v>2</v>
      </c>
      <c r="B3" s="2">
        <f>B$2/100</f>
        <v>0.12</v>
      </c>
      <c r="C3" s="2">
        <f t="shared" ref="C3:G3" si="0">C$2/100</f>
        <v>0.2</v>
      </c>
      <c r="D3" s="2">
        <f t="shared" si="0"/>
        <v>0.28999999999999998</v>
      </c>
      <c r="E3" s="2">
        <f t="shared" si="0"/>
        <v>0.19</v>
      </c>
      <c r="F3" s="2">
        <f t="shared" si="0"/>
        <v>0.11</v>
      </c>
      <c r="G3" s="2">
        <f t="shared" si="0"/>
        <v>0.09</v>
      </c>
    </row>
    <row r="4" spans="1:8" x14ac:dyDescent="0.3">
      <c r="A4" s="5" t="s">
        <v>3</v>
      </c>
      <c r="B4" s="2">
        <f>B$1*B$2</f>
        <v>24</v>
      </c>
      <c r="C4" s="2">
        <f t="shared" ref="C4:G4" si="1">C$1*C$2</f>
        <v>60</v>
      </c>
      <c r="D4" s="2">
        <f t="shared" si="1"/>
        <v>116</v>
      </c>
      <c r="E4" s="2">
        <f t="shared" si="1"/>
        <v>95</v>
      </c>
      <c r="F4" s="2">
        <f t="shared" si="1"/>
        <v>66</v>
      </c>
      <c r="G4" s="2">
        <f t="shared" si="1"/>
        <v>63</v>
      </c>
      <c r="H4" s="2">
        <v>4</v>
      </c>
    </row>
    <row r="5" spans="1:8" x14ac:dyDescent="0.3">
      <c r="A5" s="5" t="s">
        <v>4</v>
      </c>
      <c r="B5" s="2">
        <v>4</v>
      </c>
    </row>
    <row r="6" spans="1:8" x14ac:dyDescent="0.3">
      <c r="A6" s="6" t="s">
        <v>7</v>
      </c>
      <c r="B6" s="2">
        <v>4</v>
      </c>
    </row>
    <row r="7" spans="1:8" x14ac:dyDescent="0.3">
      <c r="A7" s="5" t="s">
        <v>5</v>
      </c>
      <c r="B7" s="2">
        <f>(B$1-$H$4)*(B$1-$H$4)*B$1</f>
        <v>8</v>
      </c>
      <c r="C7" s="2">
        <f t="shared" ref="C7:G7" si="2">(C$1-$H$4)*(C$1-$H$4)*C$1</f>
        <v>3</v>
      </c>
      <c r="D7" s="2">
        <f t="shared" si="2"/>
        <v>0</v>
      </c>
      <c r="E7" s="2">
        <f t="shared" si="2"/>
        <v>5</v>
      </c>
      <c r="F7" s="2">
        <f t="shared" si="2"/>
        <v>24</v>
      </c>
      <c r="G7" s="2">
        <f t="shared" si="2"/>
        <v>63</v>
      </c>
      <c r="H7" s="2">
        <f>SUM(B7:G7)</f>
        <v>103</v>
      </c>
    </row>
    <row r="8" spans="1:8" x14ac:dyDescent="0.3">
      <c r="A8" s="7" t="s">
        <v>9</v>
      </c>
      <c r="B8" s="2">
        <f>SQRT(H7/100)</f>
        <v>1.014889156509222</v>
      </c>
    </row>
    <row r="9" spans="1:8" x14ac:dyDescent="0.3">
      <c r="A9" s="8" t="s">
        <v>6</v>
      </c>
      <c r="B9" s="2">
        <f>SQRT(B8)</f>
        <v>1.0074170717777329</v>
      </c>
    </row>
    <row r="10" spans="1:8" x14ac:dyDescent="0.3">
      <c r="A10" s="5" t="s">
        <v>8</v>
      </c>
      <c r="B10" s="2">
        <f>100/COUNT(B2:G2)</f>
        <v>16.666666666666668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2018-12-26T13:08:25Z</dcterms:modified>
</cp:coreProperties>
</file>