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10c93e5c0b2fa4f/Документы/"/>
    </mc:Choice>
  </mc:AlternateContent>
  <xr:revisionPtr revIDLastSave="58" documentId="8_{CB717254-B7B5-448F-B55A-9A70ABB93E79}" xr6:coauthVersionLast="47" xr6:coauthVersionMax="47" xr10:uidLastSave="{8954AC1F-6104-46B4-9720-16350DC7DA4C}"/>
  <bookViews>
    <workbookView xWindow="-108" yWindow="-108" windowWidth="23256" windowHeight="12456" xr2:uid="{B113A5A9-43A9-417E-91D4-7E7080BDCAEE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2" l="1"/>
  <c r="E13" i="1"/>
  <c r="E12" i="1"/>
</calcChain>
</file>

<file path=xl/sharedStrings.xml><?xml version="1.0" encoding="utf-8"?>
<sst xmlns="http://schemas.openxmlformats.org/spreadsheetml/2006/main" count="135" uniqueCount="102">
  <si>
    <t xml:space="preserve">ФИО </t>
  </si>
  <si>
    <t xml:space="preserve">Должность </t>
  </si>
  <si>
    <t>Обязанности</t>
  </si>
  <si>
    <t>Опыт работы</t>
  </si>
  <si>
    <t>Анарбеков Акылбек</t>
  </si>
  <si>
    <t>Эсенгулов Даниэл</t>
  </si>
  <si>
    <t>Орозбаев Оомат</t>
  </si>
  <si>
    <t xml:space="preserve">Шейкинова Жамал </t>
  </si>
  <si>
    <t>Арзыгулов Нурэл</t>
  </si>
  <si>
    <t>Асанов Эльмырза</t>
  </si>
  <si>
    <t>Кубанычбеков Бекболсун</t>
  </si>
  <si>
    <t xml:space="preserve">Асаналиева Ырыс </t>
  </si>
  <si>
    <t xml:space="preserve">Управляющий </t>
  </si>
  <si>
    <t>Зам.Управляющего</t>
  </si>
  <si>
    <t>Охраник</t>
  </si>
  <si>
    <t xml:space="preserve">Финасист </t>
  </si>
  <si>
    <t>Маркетолог</t>
  </si>
  <si>
    <t>Бугалтер</t>
  </si>
  <si>
    <t>Администратор</t>
  </si>
  <si>
    <t>Юрист</t>
  </si>
  <si>
    <t>Старший продавец</t>
  </si>
  <si>
    <t>Младший продавец</t>
  </si>
  <si>
    <t>Котролирует все</t>
  </si>
  <si>
    <t>помогает управляющему</t>
  </si>
  <si>
    <t xml:space="preserve">охраняет территорию </t>
  </si>
  <si>
    <t>контролирует все расходы</t>
  </si>
  <si>
    <t xml:space="preserve">рекламирует товар и продает </t>
  </si>
  <si>
    <t>выдает зарплаты и также следит за расходами</t>
  </si>
  <si>
    <t>принимает звонки и встречи</t>
  </si>
  <si>
    <t xml:space="preserve">Продает товары и стоит за кассой </t>
  </si>
  <si>
    <t xml:space="preserve">помогает старшему и стоит за кассой </t>
  </si>
  <si>
    <t>Зарплата</t>
  </si>
  <si>
    <t xml:space="preserve">Название товара </t>
  </si>
  <si>
    <t>Цена</t>
  </si>
  <si>
    <t xml:space="preserve">Количество </t>
  </si>
  <si>
    <t xml:space="preserve">Сколько осталось </t>
  </si>
  <si>
    <t>общая сумма</t>
  </si>
  <si>
    <t xml:space="preserve">Айфон 15 про </t>
  </si>
  <si>
    <t>999$</t>
  </si>
  <si>
    <t>Айфон 16 про макс</t>
  </si>
  <si>
    <t>Айфон 17 про макс</t>
  </si>
  <si>
    <t>1400$</t>
  </si>
  <si>
    <t>Самсунг galaxy 25 ultra</t>
  </si>
  <si>
    <t>899$</t>
  </si>
  <si>
    <t xml:space="preserve">Айфон 15 про макс </t>
  </si>
  <si>
    <t>1050$</t>
  </si>
  <si>
    <t xml:space="preserve">Айфон 14 про </t>
  </si>
  <si>
    <t>699$</t>
  </si>
  <si>
    <t>Айфон SE</t>
  </si>
  <si>
    <t xml:space="preserve">Айфон 16 </t>
  </si>
  <si>
    <t xml:space="preserve">Айфон 17 про </t>
  </si>
  <si>
    <t>Айфон 14 про макс</t>
  </si>
  <si>
    <t xml:space="preserve">Клиенты </t>
  </si>
  <si>
    <t>Что купили</t>
  </si>
  <si>
    <t>Штук</t>
  </si>
  <si>
    <t>Сумма</t>
  </si>
  <si>
    <t>Акыл</t>
  </si>
  <si>
    <t>Айфон 15 про</t>
  </si>
  <si>
    <t>1шт</t>
  </si>
  <si>
    <t>Маруф</t>
  </si>
  <si>
    <t>Айфон 14 промакс</t>
  </si>
  <si>
    <t>Эрден</t>
  </si>
  <si>
    <t>Айфон  16 про макс</t>
  </si>
  <si>
    <t>Рамазан</t>
  </si>
  <si>
    <t>1 шт</t>
  </si>
  <si>
    <t xml:space="preserve">Эмир </t>
  </si>
  <si>
    <t>Айфон 16 про</t>
  </si>
  <si>
    <t>2шт</t>
  </si>
  <si>
    <t>2200$</t>
  </si>
  <si>
    <t>Даниэл</t>
  </si>
  <si>
    <t>3шт</t>
  </si>
  <si>
    <t>Алискер</t>
  </si>
  <si>
    <t>4шт</t>
  </si>
  <si>
    <t>3196$</t>
  </si>
  <si>
    <t>Эркин</t>
  </si>
  <si>
    <t>Эржан</t>
  </si>
  <si>
    <t>Айфон  SE</t>
  </si>
  <si>
    <t>2 шт</t>
  </si>
  <si>
    <t>1198$</t>
  </si>
  <si>
    <t>iStore</t>
  </si>
  <si>
    <t>остальные товары</t>
  </si>
  <si>
    <t>138шт</t>
  </si>
  <si>
    <t>146 649$</t>
  </si>
  <si>
    <r>
      <rPr>
        <b/>
        <sz val="11"/>
        <color theme="1"/>
        <rFont val="Calibri"/>
        <family val="2"/>
        <charset val="204"/>
        <scheme val="minor"/>
      </rPr>
      <t>Сколько продано</t>
    </r>
    <r>
      <rPr>
        <sz val="11"/>
        <color theme="1"/>
        <rFont val="Calibri"/>
        <family val="2"/>
        <charset val="204"/>
        <scheme val="minor"/>
      </rPr>
      <t xml:space="preserve"> </t>
    </r>
  </si>
  <si>
    <t>Кто больше зарабатывает</t>
  </si>
  <si>
    <t>кто меньше зарабатывает</t>
  </si>
  <si>
    <t xml:space="preserve">Старше </t>
  </si>
  <si>
    <t>младше</t>
  </si>
  <si>
    <t>больше опыта</t>
  </si>
  <si>
    <t>меньше опыта</t>
  </si>
  <si>
    <t>в месяц</t>
  </si>
  <si>
    <t>Заработанная сумма от товара</t>
  </si>
  <si>
    <t>Дата</t>
  </si>
  <si>
    <t>Общая сумма зарплата</t>
  </si>
  <si>
    <t>Абу Бакир</t>
  </si>
  <si>
    <t xml:space="preserve">оформляет документы </t>
  </si>
  <si>
    <t>Качиев Алискер</t>
  </si>
  <si>
    <t>дата</t>
  </si>
  <si>
    <t>Самый покупаемый товар</t>
  </si>
  <si>
    <t>Самый не прибыльный товар</t>
  </si>
  <si>
    <t>Айфон 14 про</t>
  </si>
  <si>
    <r>
      <rPr>
        <b/>
        <sz val="11"/>
        <color theme="1"/>
        <rFont val="Calibri"/>
        <family val="2"/>
        <charset val="204"/>
        <scheme val="minor"/>
      </rPr>
      <t>Самый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частый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поукпатель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</si>
</sst>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0" fillId="0" borderId="0" xfId="0" applyNumberFormat="1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540D8-D1D4-4E36-A861-ED557866FDDF}">
  <dimension ref="A1:G17"/>
  <sheetViews>
    <sheetView tabSelected="1" workbookViewId="0">
      <selection activeCell="I2" sqref="I2"/>
    </sheetView>
  </sheetViews>
  <sheetFormatPr defaultRowHeight="14.4" x14ac:dyDescent="0.3"/>
  <cols>
    <col min="1" max="1" width="23.33203125" customWidth="1"/>
    <col min="3" max="3" width="10.88671875" customWidth="1"/>
    <col min="4" max="4" width="41.33203125" customWidth="1"/>
    <col min="6" max="6" width="13.109375" customWidth="1"/>
  </cols>
  <sheetData>
    <row r="1" spans="1:7" x14ac:dyDescent="0.3">
      <c r="A1" s="1" t="s">
        <v>0</v>
      </c>
      <c r="B1" s="1" t="s">
        <v>1</v>
      </c>
      <c r="D1" s="1" t="s">
        <v>2</v>
      </c>
      <c r="E1" s="1" t="s">
        <v>31</v>
      </c>
      <c r="F1" s="1" t="s">
        <v>3</v>
      </c>
      <c r="G1" s="1" t="s">
        <v>93</v>
      </c>
    </row>
    <row r="2" spans="1:7" x14ac:dyDescent="0.3">
      <c r="A2" t="s">
        <v>4</v>
      </c>
      <c r="B2" t="s">
        <v>12</v>
      </c>
      <c r="D2" t="s">
        <v>22</v>
      </c>
      <c r="E2">
        <v>4000</v>
      </c>
      <c r="F2">
        <v>7</v>
      </c>
      <c r="G2">
        <v>19700</v>
      </c>
    </row>
    <row r="3" spans="1:7" x14ac:dyDescent="0.3">
      <c r="A3" t="s">
        <v>5</v>
      </c>
      <c r="B3" t="s">
        <v>13</v>
      </c>
      <c r="D3" t="s">
        <v>23</v>
      </c>
      <c r="E3">
        <v>3000</v>
      </c>
      <c r="F3">
        <v>4</v>
      </c>
    </row>
    <row r="4" spans="1:7" x14ac:dyDescent="0.3">
      <c r="A4" t="s">
        <v>94</v>
      </c>
      <c r="B4" t="s">
        <v>14</v>
      </c>
      <c r="D4" t="s">
        <v>24</v>
      </c>
      <c r="E4">
        <v>500</v>
      </c>
      <c r="F4">
        <v>10</v>
      </c>
    </row>
    <row r="5" spans="1:7" x14ac:dyDescent="0.3">
      <c r="A5" t="s">
        <v>96</v>
      </c>
      <c r="B5" t="s">
        <v>15</v>
      </c>
      <c r="D5" t="s">
        <v>25</v>
      </c>
      <c r="E5">
        <v>2500</v>
      </c>
      <c r="F5">
        <v>5</v>
      </c>
    </row>
    <row r="6" spans="1:7" x14ac:dyDescent="0.3">
      <c r="A6" t="s">
        <v>6</v>
      </c>
      <c r="B6" t="s">
        <v>16</v>
      </c>
      <c r="D6" t="s">
        <v>26</v>
      </c>
      <c r="E6">
        <v>1500</v>
      </c>
      <c r="F6">
        <v>3</v>
      </c>
    </row>
    <row r="7" spans="1:7" x14ac:dyDescent="0.3">
      <c r="A7" t="s">
        <v>7</v>
      </c>
      <c r="B7" t="s">
        <v>17</v>
      </c>
      <c r="D7" t="s">
        <v>27</v>
      </c>
      <c r="E7">
        <v>1200</v>
      </c>
      <c r="F7">
        <v>5</v>
      </c>
    </row>
    <row r="8" spans="1:7" x14ac:dyDescent="0.3">
      <c r="A8" t="s">
        <v>8</v>
      </c>
      <c r="B8" t="s">
        <v>18</v>
      </c>
      <c r="D8" t="s">
        <v>28</v>
      </c>
      <c r="E8">
        <v>2700</v>
      </c>
      <c r="F8">
        <v>3</v>
      </c>
    </row>
    <row r="9" spans="1:7" x14ac:dyDescent="0.3">
      <c r="A9" t="s">
        <v>9</v>
      </c>
      <c r="B9" t="s">
        <v>19</v>
      </c>
      <c r="D9" t="s">
        <v>95</v>
      </c>
      <c r="E9">
        <v>2600</v>
      </c>
      <c r="F9">
        <v>7</v>
      </c>
    </row>
    <row r="10" spans="1:7" x14ac:dyDescent="0.3">
      <c r="A10" t="s">
        <v>10</v>
      </c>
      <c r="B10" t="s">
        <v>20</v>
      </c>
      <c r="D10" t="s">
        <v>29</v>
      </c>
      <c r="E10">
        <v>1000</v>
      </c>
      <c r="F10">
        <v>2</v>
      </c>
    </row>
    <row r="11" spans="1:7" x14ac:dyDescent="0.3">
      <c r="A11" t="s">
        <v>11</v>
      </c>
      <c r="B11" t="s">
        <v>21</v>
      </c>
      <c r="D11" t="s">
        <v>30</v>
      </c>
      <c r="E11">
        <v>700</v>
      </c>
      <c r="F11">
        <v>1</v>
      </c>
    </row>
    <row r="12" spans="1:7" x14ac:dyDescent="0.3">
      <c r="A12" t="s">
        <v>84</v>
      </c>
      <c r="E12">
        <f>MAX(E2:E11)</f>
        <v>4000</v>
      </c>
    </row>
    <row r="13" spans="1:7" x14ac:dyDescent="0.3">
      <c r="A13" t="s">
        <v>85</v>
      </c>
      <c r="E13">
        <f>MIN(E2:E11)</f>
        <v>500</v>
      </c>
    </row>
    <row r="14" spans="1:7" x14ac:dyDescent="0.3">
      <c r="A14" t="s">
        <v>86</v>
      </c>
      <c r="E14">
        <v>55</v>
      </c>
    </row>
    <row r="15" spans="1:7" x14ac:dyDescent="0.3">
      <c r="A15" t="s">
        <v>87</v>
      </c>
      <c r="E15">
        <v>18</v>
      </c>
    </row>
    <row r="16" spans="1:7" x14ac:dyDescent="0.3">
      <c r="A16" t="s">
        <v>88</v>
      </c>
      <c r="E16">
        <v>10</v>
      </c>
    </row>
    <row r="17" spans="1:5" x14ac:dyDescent="0.3">
      <c r="A17" t="s">
        <v>89</v>
      </c>
      <c r="E17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A97FE-1302-4D63-AA7D-F5089E84F4F8}">
  <dimension ref="A1:Z11"/>
  <sheetViews>
    <sheetView workbookViewId="0">
      <selection activeCell="Z3" sqref="Z3"/>
    </sheetView>
  </sheetViews>
  <sheetFormatPr defaultRowHeight="14.4" x14ac:dyDescent="0.3"/>
  <cols>
    <col min="2" max="2" width="12.6640625" customWidth="1"/>
    <col min="6" max="6" width="17.6640625" customWidth="1"/>
    <col min="7" max="7" width="18.77734375" customWidth="1"/>
    <col min="8" max="8" width="28.6640625" customWidth="1"/>
    <col min="19" max="19" width="10.109375" bestFit="1" customWidth="1"/>
  </cols>
  <sheetData>
    <row r="1" spans="1:26" x14ac:dyDescent="0.3">
      <c r="A1" s="1" t="s">
        <v>32</v>
      </c>
      <c r="C1" s="1" t="s">
        <v>33</v>
      </c>
      <c r="D1" s="1" t="s">
        <v>34</v>
      </c>
      <c r="F1" t="s">
        <v>83</v>
      </c>
      <c r="G1" s="1" t="s">
        <v>35</v>
      </c>
      <c r="H1" s="1" t="s">
        <v>91</v>
      </c>
      <c r="I1" s="1" t="s">
        <v>36</v>
      </c>
      <c r="J1" s="1"/>
      <c r="K1" s="1" t="s">
        <v>90</v>
      </c>
      <c r="N1" s="1" t="s">
        <v>52</v>
      </c>
      <c r="O1" s="1" t="s">
        <v>53</v>
      </c>
      <c r="Q1" s="1" t="s">
        <v>54</v>
      </c>
      <c r="R1" s="1" t="s">
        <v>55</v>
      </c>
      <c r="S1" s="1" t="s">
        <v>97</v>
      </c>
      <c r="T1" s="1" t="s">
        <v>98</v>
      </c>
      <c r="W1" s="1" t="s">
        <v>99</v>
      </c>
      <c r="X1" s="1"/>
      <c r="Z1" t="s">
        <v>101</v>
      </c>
    </row>
    <row r="2" spans="1:26" x14ac:dyDescent="0.3">
      <c r="A2" t="s">
        <v>37</v>
      </c>
      <c r="C2">
        <v>999</v>
      </c>
      <c r="D2">
        <v>23</v>
      </c>
      <c r="F2">
        <v>12</v>
      </c>
      <c r="G2">
        <v>11</v>
      </c>
      <c r="H2">
        <v>11988</v>
      </c>
      <c r="I2" s="2">
        <v>319380</v>
      </c>
      <c r="K2" s="2">
        <v>26614</v>
      </c>
      <c r="N2" t="s">
        <v>56</v>
      </c>
      <c r="O2" t="s">
        <v>57</v>
      </c>
      <c r="Q2">
        <v>1</v>
      </c>
      <c r="R2">
        <v>999</v>
      </c>
      <c r="S2" s="3">
        <v>45914</v>
      </c>
      <c r="T2" t="s">
        <v>50</v>
      </c>
      <c r="W2" t="s">
        <v>100</v>
      </c>
      <c r="Z2" t="s">
        <v>79</v>
      </c>
    </row>
    <row r="3" spans="1:26" x14ac:dyDescent="0.3">
      <c r="A3" t="s">
        <v>39</v>
      </c>
      <c r="C3">
        <v>1100</v>
      </c>
      <c r="D3">
        <v>16</v>
      </c>
      <c r="F3">
        <v>6</v>
      </c>
      <c r="G3">
        <v>10</v>
      </c>
      <c r="H3">
        <v>11000</v>
      </c>
      <c r="N3" t="s">
        <v>59</v>
      </c>
      <c r="O3" t="s">
        <v>51</v>
      </c>
      <c r="Q3">
        <v>1</v>
      </c>
      <c r="R3">
        <v>799</v>
      </c>
      <c r="S3" s="3">
        <v>45916</v>
      </c>
    </row>
    <row r="4" spans="1:26" x14ac:dyDescent="0.3">
      <c r="A4" t="s">
        <v>40</v>
      </c>
      <c r="C4">
        <v>1400</v>
      </c>
      <c r="D4">
        <v>14</v>
      </c>
      <c r="F4">
        <v>10</v>
      </c>
      <c r="G4">
        <v>4</v>
      </c>
      <c r="H4">
        <v>14000</v>
      </c>
      <c r="N4" t="s">
        <v>61</v>
      </c>
      <c r="O4" t="s">
        <v>62</v>
      </c>
      <c r="Q4">
        <v>1</v>
      </c>
      <c r="R4">
        <v>1100</v>
      </c>
      <c r="S4" s="3">
        <v>45920</v>
      </c>
    </row>
    <row r="5" spans="1:26" x14ac:dyDescent="0.3">
      <c r="A5" t="s">
        <v>42</v>
      </c>
      <c r="C5">
        <v>899</v>
      </c>
      <c r="D5">
        <v>32</v>
      </c>
      <c r="F5">
        <v>23</v>
      </c>
      <c r="G5">
        <v>9</v>
      </c>
      <c r="H5">
        <v>20677</v>
      </c>
      <c r="N5" t="s">
        <v>63</v>
      </c>
      <c r="O5" t="s">
        <v>44</v>
      </c>
      <c r="Q5">
        <v>1</v>
      </c>
      <c r="R5">
        <v>1050</v>
      </c>
      <c r="S5" s="3">
        <v>45921</v>
      </c>
    </row>
    <row r="6" spans="1:26" x14ac:dyDescent="0.3">
      <c r="A6" t="s">
        <v>44</v>
      </c>
      <c r="C6">
        <v>1050</v>
      </c>
      <c r="D6">
        <v>40</v>
      </c>
      <c r="F6">
        <v>21</v>
      </c>
      <c r="G6">
        <v>19</v>
      </c>
      <c r="H6">
        <v>22050</v>
      </c>
      <c r="N6" t="s">
        <v>65</v>
      </c>
      <c r="O6" t="s">
        <v>66</v>
      </c>
      <c r="Q6">
        <v>2</v>
      </c>
      <c r="R6">
        <v>2200</v>
      </c>
      <c r="S6" s="3">
        <v>45921</v>
      </c>
    </row>
    <row r="7" spans="1:26" x14ac:dyDescent="0.3">
      <c r="A7" t="s">
        <v>46</v>
      </c>
      <c r="C7">
        <v>699</v>
      </c>
      <c r="D7">
        <v>12</v>
      </c>
      <c r="F7">
        <v>6</v>
      </c>
      <c r="G7">
        <v>6</v>
      </c>
      <c r="H7">
        <f>MIN(H3:H5)</f>
        <v>11000</v>
      </c>
      <c r="N7" t="s">
        <v>69</v>
      </c>
      <c r="O7" t="s">
        <v>40</v>
      </c>
      <c r="Q7">
        <v>3</v>
      </c>
      <c r="R7">
        <v>1400</v>
      </c>
      <c r="S7" s="3">
        <v>45922</v>
      </c>
    </row>
    <row r="8" spans="1:26" x14ac:dyDescent="0.3">
      <c r="A8" t="s">
        <v>48</v>
      </c>
      <c r="C8">
        <v>599</v>
      </c>
      <c r="D8">
        <v>21</v>
      </c>
      <c r="F8">
        <v>11</v>
      </c>
      <c r="G8">
        <v>10</v>
      </c>
      <c r="H8">
        <v>6589</v>
      </c>
      <c r="N8" t="s">
        <v>71</v>
      </c>
      <c r="O8" t="s">
        <v>51</v>
      </c>
      <c r="Q8">
        <v>4</v>
      </c>
      <c r="R8">
        <v>3196</v>
      </c>
      <c r="S8" s="3">
        <v>45922</v>
      </c>
    </row>
    <row r="9" spans="1:26" x14ac:dyDescent="0.3">
      <c r="A9" t="s">
        <v>49</v>
      </c>
      <c r="C9">
        <v>1000</v>
      </c>
      <c r="D9">
        <v>33</v>
      </c>
      <c r="F9">
        <v>23</v>
      </c>
      <c r="G9">
        <v>10</v>
      </c>
      <c r="H9">
        <v>23000</v>
      </c>
      <c r="N9" t="s">
        <v>74</v>
      </c>
      <c r="O9" t="s">
        <v>40</v>
      </c>
      <c r="Q9">
        <v>1</v>
      </c>
      <c r="R9">
        <v>1400</v>
      </c>
      <c r="S9" s="3">
        <v>45923</v>
      </c>
    </row>
    <row r="10" spans="1:26" x14ac:dyDescent="0.3">
      <c r="A10" t="s">
        <v>50</v>
      </c>
      <c r="C10">
        <v>1300</v>
      </c>
      <c r="D10">
        <v>56</v>
      </c>
      <c r="F10">
        <v>34</v>
      </c>
      <c r="G10">
        <v>22</v>
      </c>
      <c r="H10">
        <v>44200</v>
      </c>
      <c r="N10" t="s">
        <v>75</v>
      </c>
      <c r="O10" t="s">
        <v>76</v>
      </c>
      <c r="Q10">
        <v>2</v>
      </c>
      <c r="R10">
        <v>1198</v>
      </c>
      <c r="S10" s="3">
        <v>45927</v>
      </c>
    </row>
    <row r="11" spans="1:26" x14ac:dyDescent="0.3">
      <c r="A11" t="s">
        <v>51</v>
      </c>
      <c r="C11">
        <v>799</v>
      </c>
      <c r="D11">
        <v>17</v>
      </c>
      <c r="F11">
        <v>8</v>
      </c>
      <c r="G11">
        <v>9</v>
      </c>
      <c r="H11">
        <v>6392</v>
      </c>
      <c r="N11" t="s">
        <v>79</v>
      </c>
      <c r="O11" t="s">
        <v>80</v>
      </c>
      <c r="Q11">
        <v>138</v>
      </c>
      <c r="R11" s="2">
        <v>146649</v>
      </c>
      <c r="S11" s="3">
        <v>45930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C02BD-80AE-4FD7-BF3B-A765A3C94AE3}">
  <dimension ref="A1:F11"/>
  <sheetViews>
    <sheetView workbookViewId="0">
      <selection sqref="A1:F13"/>
    </sheetView>
  </sheetViews>
  <sheetFormatPr defaultRowHeight="14.4" x14ac:dyDescent="0.3"/>
  <cols>
    <col min="6" max="6" width="10.109375" bestFit="1" customWidth="1"/>
  </cols>
  <sheetData>
    <row r="1" spans="1:6" x14ac:dyDescent="0.3">
      <c r="A1" s="1"/>
      <c r="B1" s="1" t="s">
        <v>53</v>
      </c>
      <c r="D1" s="1" t="s">
        <v>54</v>
      </c>
      <c r="E1" s="1" t="s">
        <v>55</v>
      </c>
      <c r="F1" s="1" t="s">
        <v>92</v>
      </c>
    </row>
    <row r="2" spans="1:6" x14ac:dyDescent="0.3">
      <c r="A2" t="s">
        <v>56</v>
      </c>
      <c r="B2" t="s">
        <v>57</v>
      </c>
      <c r="D2" t="s">
        <v>58</v>
      </c>
      <c r="E2" t="s">
        <v>43</v>
      </c>
      <c r="F2" s="3">
        <v>45914</v>
      </c>
    </row>
    <row r="3" spans="1:6" x14ac:dyDescent="0.3">
      <c r="A3" t="s">
        <v>59</v>
      </c>
      <c r="B3" t="s">
        <v>60</v>
      </c>
      <c r="D3" t="s">
        <v>58</v>
      </c>
      <c r="E3" t="s">
        <v>47</v>
      </c>
      <c r="F3" s="3">
        <v>45916</v>
      </c>
    </row>
    <row r="4" spans="1:6" x14ac:dyDescent="0.3">
      <c r="A4" t="s">
        <v>61</v>
      </c>
      <c r="B4" t="s">
        <v>62</v>
      </c>
      <c r="D4" t="s">
        <v>58</v>
      </c>
      <c r="E4" t="s">
        <v>38</v>
      </c>
      <c r="F4" s="3">
        <v>45920</v>
      </c>
    </row>
    <row r="5" spans="1:6" x14ac:dyDescent="0.3">
      <c r="A5" t="s">
        <v>63</v>
      </c>
      <c r="B5" t="s">
        <v>44</v>
      </c>
      <c r="D5" t="s">
        <v>64</v>
      </c>
      <c r="E5" t="s">
        <v>45</v>
      </c>
      <c r="F5" s="3">
        <v>45921</v>
      </c>
    </row>
    <row r="6" spans="1:6" x14ac:dyDescent="0.3">
      <c r="A6" t="s">
        <v>65</v>
      </c>
      <c r="B6" t="s">
        <v>66</v>
      </c>
      <c r="D6" t="s">
        <v>67</v>
      </c>
      <c r="E6" t="s">
        <v>68</v>
      </c>
      <c r="F6" s="3">
        <v>45921</v>
      </c>
    </row>
    <row r="7" spans="1:6" x14ac:dyDescent="0.3">
      <c r="A7" t="s">
        <v>69</v>
      </c>
      <c r="B7" t="s">
        <v>40</v>
      </c>
      <c r="D7" t="s">
        <v>70</v>
      </c>
      <c r="E7" t="s">
        <v>41</v>
      </c>
      <c r="F7" s="3">
        <v>45922</v>
      </c>
    </row>
    <row r="8" spans="1:6" x14ac:dyDescent="0.3">
      <c r="A8" t="s">
        <v>71</v>
      </c>
      <c r="B8" t="s">
        <v>51</v>
      </c>
      <c r="D8" t="s">
        <v>72</v>
      </c>
      <c r="E8" t="s">
        <v>73</v>
      </c>
      <c r="F8" s="3">
        <v>45922</v>
      </c>
    </row>
    <row r="9" spans="1:6" x14ac:dyDescent="0.3">
      <c r="A9" t="s">
        <v>74</v>
      </c>
      <c r="B9" t="s">
        <v>40</v>
      </c>
      <c r="D9" t="s">
        <v>58</v>
      </c>
      <c r="E9" t="s">
        <v>41</v>
      </c>
      <c r="F9" s="3">
        <v>45923</v>
      </c>
    </row>
    <row r="10" spans="1:6" x14ac:dyDescent="0.3">
      <c r="A10" t="s">
        <v>75</v>
      </c>
      <c r="B10" t="s">
        <v>76</v>
      </c>
      <c r="D10" t="s">
        <v>77</v>
      </c>
      <c r="E10" t="s">
        <v>78</v>
      </c>
      <c r="F10" s="3">
        <v>45927</v>
      </c>
    </row>
    <row r="11" spans="1:6" x14ac:dyDescent="0.3">
      <c r="A11" t="s">
        <v>79</v>
      </c>
      <c r="B11" t="s">
        <v>80</v>
      </c>
      <c r="D11" t="s">
        <v>81</v>
      </c>
      <c r="E11" t="s">
        <v>82</v>
      </c>
      <c r="F11" s="3">
        <v>45930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Nurdin kulmambetov</cp:lastModifiedBy>
  <dcterms:created xsi:type="dcterms:W3CDTF">2025-10-07T12:56:06Z</dcterms:created>
  <dcterms:modified xsi:type="dcterms:W3CDTF">2025-10-14T13:11:46Z</dcterms:modified>
</cp:coreProperties>
</file>