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92.168.30.89\китепче цэз\Справочник - 2023 г\"/>
    </mc:Choice>
  </mc:AlternateContent>
  <bookViews>
    <workbookView xWindow="0" yWindow="0" windowWidth="28710" windowHeight="12360"/>
  </bookViews>
  <sheets>
    <sheet name="вакуум-экстракция" sheetId="1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4" i="1" l="1"/>
</calcChain>
</file>

<file path=xl/sharedStrings.xml><?xml version="1.0" encoding="utf-8"?>
<sst xmlns="http://schemas.openxmlformats.org/spreadsheetml/2006/main" count="20" uniqueCount="20">
  <si>
    <t>Регионы</t>
  </si>
  <si>
    <t xml:space="preserve">Абсолютное число случаев применения вакуум-экстрактора в родах </t>
  </si>
  <si>
    <t xml:space="preserve">% от общего числа родов </t>
  </si>
  <si>
    <t>% от общего числа родов с последовыми и послеродовыми кровотечениями</t>
  </si>
  <si>
    <t>Кыргызская Республика</t>
  </si>
  <si>
    <t>Баткенская область</t>
  </si>
  <si>
    <t>Джалал-Абадская область</t>
  </si>
  <si>
    <t>Иссык-Кульская область</t>
  </si>
  <si>
    <t>Нарынская область</t>
  </si>
  <si>
    <t>Ошская область</t>
  </si>
  <si>
    <t>Таласская область</t>
  </si>
  <si>
    <t>Чуйская  область</t>
  </si>
  <si>
    <t>г. Ош</t>
  </si>
  <si>
    <t>Частные ОЗ</t>
  </si>
  <si>
    <t>2022*</t>
  </si>
  <si>
    <r>
      <t>Таблица № 104.</t>
    </r>
    <r>
      <rPr>
        <b/>
        <sz val="12"/>
        <rFont val="Times New Roman"/>
        <family val="1"/>
      </rPr>
      <t xml:space="preserve">  Число применений вакуум-экстрактора, наложения гемостатических швов в родах в акушерских стационарах по областям,  2022-2023 гг.                           </t>
    </r>
  </si>
  <si>
    <t xml:space="preserve">г. Бишкек </t>
  </si>
  <si>
    <t xml:space="preserve">Республиканские организации </t>
  </si>
  <si>
    <t>Примечание: с 2022г. наложение гемостатических компрессивных швов (B-Lynch)</t>
  </si>
  <si>
    <t xml:space="preserve">Абсолютное число случаев наложения гемостатических швов*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</si>
</sst>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6" x14ac:knownFonts="1">
    <font>
      <sz val="10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2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  <charset val="204"/>
    </font>
    <font>
      <sz val="10"/>
      <name val="Times New Roman"/>
      <family val="1"/>
      <charset val="204"/>
    </font>
    <font>
      <i/>
      <sz val="12"/>
      <name val="Times New Roman"/>
      <family val="1"/>
      <charset val="204"/>
    </font>
    <font>
      <b/>
      <sz val="11"/>
      <name val="Times New Roman"/>
      <family val="1"/>
      <charset val="204"/>
    </font>
  </fonts>
  <fills count="2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43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4" fillId="7" borderId="1" applyNumberFormat="0" applyAlignment="0" applyProtection="0"/>
    <xf numFmtId="0" fontId="5" fillId="20" borderId="2" applyNumberFormat="0" applyAlignment="0" applyProtection="0"/>
    <xf numFmtId="0" fontId="6" fillId="20" borderId="1" applyNumberFormat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9" fillId="0" borderId="5" applyNumberFormat="0" applyFill="0" applyAlignment="0" applyProtection="0"/>
    <xf numFmtId="0" fontId="9" fillId="0" borderId="0" applyNumberFormat="0" applyFill="0" applyBorder="0" applyAlignment="0" applyProtection="0"/>
    <xf numFmtId="0" fontId="10" fillId="0" borderId="6" applyNumberFormat="0" applyFill="0" applyAlignment="0" applyProtection="0"/>
    <xf numFmtId="0" fontId="11" fillId="21" borderId="7" applyNumberFormat="0" applyAlignment="0" applyProtection="0"/>
    <xf numFmtId="0" fontId="12" fillId="0" borderId="0" applyNumberFormat="0" applyFill="0" applyBorder="0" applyAlignment="0" applyProtection="0"/>
    <xf numFmtId="0" fontId="13" fillId="22" borderId="0" applyNumberFormat="0" applyBorder="0" applyAlignment="0" applyProtection="0"/>
    <xf numFmtId="0" fontId="1" fillId="0" borderId="0"/>
    <xf numFmtId="0" fontId="14" fillId="3" borderId="0" applyNumberFormat="0" applyBorder="0" applyAlignment="0" applyProtection="0"/>
    <xf numFmtId="0" fontId="15" fillId="0" borderId="0" applyNumberFormat="0" applyFill="0" applyBorder="0" applyAlignment="0" applyProtection="0"/>
    <xf numFmtId="0" fontId="1" fillId="23" borderId="8" applyNumberFormat="0" applyFont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  <xf numFmtId="0" fontId="18" fillId="4" borderId="0" applyNumberFormat="0" applyBorder="0" applyAlignment="0" applyProtection="0"/>
  </cellStyleXfs>
  <cellXfs count="30">
    <xf numFmtId="0" fontId="0" fillId="0" borderId="0" xfId="0"/>
    <xf numFmtId="0" fontId="20" fillId="0" borderId="10" xfId="0" applyFont="1" applyBorder="1" applyAlignment="1">
      <alignment horizontal="center" vertical="center"/>
    </xf>
    <xf numFmtId="0" fontId="20" fillId="0" borderId="10" xfId="0" applyFont="1" applyBorder="1" applyAlignment="1">
      <alignment vertical="center"/>
    </xf>
    <xf numFmtId="0" fontId="21" fillId="0" borderId="10" xfId="0" applyFont="1" applyBorder="1" applyAlignment="1">
      <alignment vertical="center"/>
    </xf>
    <xf numFmtId="0" fontId="21" fillId="0" borderId="10" xfId="0" applyFont="1" applyBorder="1" applyAlignment="1">
      <alignment horizontal="center" vertical="center"/>
    </xf>
    <xf numFmtId="164" fontId="22" fillId="0" borderId="10" xfId="0" applyNumberFormat="1" applyFont="1" applyBorder="1" applyAlignment="1">
      <alignment horizontal="center" vertical="center"/>
    </xf>
    <xf numFmtId="1" fontId="22" fillId="0" borderId="10" xfId="0" applyNumberFormat="1" applyFont="1" applyFill="1" applyBorder="1" applyAlignment="1">
      <alignment horizontal="center" vertical="center"/>
    </xf>
    <xf numFmtId="164" fontId="22" fillId="0" borderId="10" xfId="0" applyNumberFormat="1" applyFont="1" applyFill="1" applyBorder="1" applyAlignment="1">
      <alignment horizontal="center" vertical="center"/>
    </xf>
    <xf numFmtId="0" fontId="21" fillId="0" borderId="10" xfId="0" applyFont="1" applyBorder="1" applyAlignment="1">
      <alignment horizontal="left" vertical="center" wrapText="1"/>
    </xf>
    <xf numFmtId="164" fontId="25" fillId="0" borderId="10" xfId="0" applyNumberFormat="1" applyFont="1" applyFill="1" applyBorder="1" applyAlignment="1">
      <alignment horizontal="center" vertical="center"/>
    </xf>
    <xf numFmtId="0" fontId="21" fillId="0" borderId="10" xfId="0" applyFont="1" applyBorder="1" applyAlignment="1">
      <alignment vertical="center" wrapText="1"/>
    </xf>
    <xf numFmtId="0" fontId="20" fillId="0" borderId="10" xfId="0" applyFont="1" applyFill="1" applyBorder="1" applyAlignment="1">
      <alignment horizontal="center" vertical="center"/>
    </xf>
    <xf numFmtId="0" fontId="21" fillId="0" borderId="10" xfId="0" applyFont="1" applyFill="1" applyBorder="1" applyAlignment="1">
      <alignment vertical="center"/>
    </xf>
    <xf numFmtId="0" fontId="22" fillId="0" borderId="10" xfId="0" applyFont="1" applyBorder="1" applyAlignment="1">
      <alignment horizontal="center" vertical="center"/>
    </xf>
    <xf numFmtId="0" fontId="0" fillId="0" borderId="0" xfId="0" applyFont="1"/>
    <xf numFmtId="164" fontId="0" fillId="0" borderId="0" xfId="0" applyNumberFormat="1"/>
    <xf numFmtId="164" fontId="25" fillId="0" borderId="10" xfId="0" applyNumberFormat="1" applyFont="1" applyBorder="1" applyAlignment="1">
      <alignment horizontal="center" vertical="center"/>
    </xf>
    <xf numFmtId="1" fontId="25" fillId="0" borderId="10" xfId="0" applyNumberFormat="1" applyFont="1" applyFill="1" applyBorder="1" applyAlignment="1">
      <alignment horizontal="center" vertical="center"/>
    </xf>
    <xf numFmtId="2" fontId="22" fillId="0" borderId="10" xfId="0" applyNumberFormat="1" applyFont="1" applyBorder="1" applyAlignment="1">
      <alignment horizontal="center" vertical="center"/>
    </xf>
    <xf numFmtId="0" fontId="0" fillId="0" borderId="0" xfId="0" applyBorder="1"/>
    <xf numFmtId="0" fontId="25" fillId="0" borderId="14" xfId="0" applyFont="1" applyFill="1" applyBorder="1" applyAlignment="1">
      <alignment vertical="center"/>
    </xf>
    <xf numFmtId="0" fontId="20" fillId="0" borderId="10" xfId="0" applyFont="1" applyBorder="1" applyAlignment="1">
      <alignment horizontal="center" vertical="center"/>
    </xf>
    <xf numFmtId="0" fontId="0" fillId="0" borderId="0" xfId="0" applyFill="1"/>
    <xf numFmtId="0" fontId="23" fillId="0" borderId="0" xfId="0" applyFont="1" applyBorder="1" applyAlignment="1">
      <alignment horizontal="center" vertical="center" textRotation="180"/>
    </xf>
    <xf numFmtId="0" fontId="20" fillId="0" borderId="10" xfId="0" applyFont="1" applyBorder="1" applyAlignment="1">
      <alignment horizontal="center" vertical="center"/>
    </xf>
    <xf numFmtId="0" fontId="24" fillId="0" borderId="11" xfId="0" applyFont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 wrapText="1"/>
    </xf>
    <xf numFmtId="0" fontId="20" fillId="0" borderId="10" xfId="0" applyFont="1" applyBorder="1" applyAlignment="1">
      <alignment horizontal="center" vertical="center" wrapText="1"/>
    </xf>
    <xf numFmtId="0" fontId="20" fillId="0" borderId="12" xfId="0" applyFont="1" applyBorder="1" applyAlignment="1">
      <alignment horizontal="center" vertical="center" wrapText="1"/>
    </xf>
    <xf numFmtId="0" fontId="20" fillId="0" borderId="13" xfId="0" applyFont="1" applyBorder="1" applyAlignment="1">
      <alignment horizontal="center" vertical="center" wrapText="1"/>
    </xf>
  </cellXfs>
  <cellStyles count="43">
    <cellStyle name="20% — акцент1" xfId="1" builtinId="30" customBuiltin="1"/>
    <cellStyle name="20% — акцент2" xfId="2" builtinId="34" customBuiltin="1"/>
    <cellStyle name="20% — акцент3" xfId="3" builtinId="38" customBuiltin="1"/>
    <cellStyle name="20% — акцент4" xfId="4" builtinId="42" customBuiltin="1"/>
    <cellStyle name="20% — акцент5" xfId="5" builtinId="46" customBuiltin="1"/>
    <cellStyle name="20% — акцент6" xfId="6" builtinId="50" customBuiltin="1"/>
    <cellStyle name="40% — акцент1" xfId="7" builtinId="31" customBuiltin="1"/>
    <cellStyle name="40% — акцент2" xfId="8" builtinId="35" customBuiltin="1"/>
    <cellStyle name="40% — акцент3" xfId="9" builtinId="39" customBuiltin="1"/>
    <cellStyle name="40% — акцент4" xfId="10" builtinId="43" customBuiltin="1"/>
    <cellStyle name="40% — акцент5" xfId="11" builtinId="47" customBuiltin="1"/>
    <cellStyle name="40% — акцент6" xfId="12" builtinId="51" customBuiltin="1"/>
    <cellStyle name="60% — акцент1" xfId="13" builtinId="32" customBuiltin="1"/>
    <cellStyle name="60% — акцент2" xfId="14" builtinId="36" customBuiltin="1"/>
    <cellStyle name="60% — акцент3" xfId="15" builtinId="40" customBuiltin="1"/>
    <cellStyle name="60% — акцент4" xfId="16" builtinId="44" customBuiltin="1"/>
    <cellStyle name="60% — акцент5" xfId="17" builtinId="48" customBuiltin="1"/>
    <cellStyle name="60% — акцент6" xfId="18" builtinId="52" customBuiltin="1"/>
    <cellStyle name="Акцент1" xfId="19" builtinId="29" customBuiltin="1"/>
    <cellStyle name="Акцент2" xfId="20" builtinId="33" customBuiltin="1"/>
    <cellStyle name="Акцент3" xfId="21" builtinId="37" customBuiltin="1"/>
    <cellStyle name="Акцент4" xfId="22" builtinId="41" customBuiltin="1"/>
    <cellStyle name="Акцент5" xfId="23" builtinId="45" customBuiltin="1"/>
    <cellStyle name="Акцент6" xfId="24" builtinId="49" customBuiltin="1"/>
    <cellStyle name="Ввод " xfId="25" builtinId="20" customBuiltin="1"/>
    <cellStyle name="Вывод" xfId="26" builtinId="21" customBuiltin="1"/>
    <cellStyle name="Вычисление" xfId="27" builtinId="22" customBuiltin="1"/>
    <cellStyle name="Заголовок 1" xfId="28" builtinId="16" customBuiltin="1"/>
    <cellStyle name="Заголовок 2" xfId="29" builtinId="17" customBuiltin="1"/>
    <cellStyle name="Заголовок 3" xfId="30" builtinId="18" customBuiltin="1"/>
    <cellStyle name="Заголовок 4" xfId="31" builtinId="19" customBuiltin="1"/>
    <cellStyle name="Итог" xfId="32" builtinId="25" customBuiltin="1"/>
    <cellStyle name="Контрольная ячейка" xfId="33" builtinId="23" customBuiltin="1"/>
    <cellStyle name="Название" xfId="34" builtinId="15" customBuiltin="1"/>
    <cellStyle name="Нейтральный" xfId="35" builtinId="28" customBuiltin="1"/>
    <cellStyle name="Обычный" xfId="0" builtinId="0"/>
    <cellStyle name="Обычный 2" xfId="36"/>
    <cellStyle name="Плохой" xfId="37" builtinId="27" customBuiltin="1"/>
    <cellStyle name="Пояснение" xfId="38" builtinId="53" customBuiltin="1"/>
    <cellStyle name="Примечание" xfId="39" builtinId="10" customBuiltin="1"/>
    <cellStyle name="Связанная ячейка" xfId="40" builtinId="24" customBuiltin="1"/>
    <cellStyle name="Текст предупреждения" xfId="41" builtinId="11" customBuiltin="1"/>
    <cellStyle name="Хороший" xfId="42" builtinId="26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tabSelected="1" zoomScale="88" zoomScaleNormal="88" workbookViewId="0">
      <selection activeCell="B2" sqref="B2:B3"/>
    </sheetView>
  </sheetViews>
  <sheetFormatPr defaultRowHeight="12.75" x14ac:dyDescent="0.2"/>
  <cols>
    <col min="1" max="1" width="6.28515625" customWidth="1"/>
    <col min="2" max="2" width="33.5703125" customWidth="1"/>
    <col min="3" max="4" width="12.42578125" customWidth="1"/>
    <col min="5" max="6" width="10.7109375" customWidth="1"/>
    <col min="7" max="10" width="12.42578125" customWidth="1"/>
  </cols>
  <sheetData>
    <row r="1" spans="1:12" ht="33.75" customHeight="1" x14ac:dyDescent="0.2">
      <c r="A1" s="23">
        <v>352</v>
      </c>
      <c r="B1" s="25" t="s">
        <v>15</v>
      </c>
      <c r="C1" s="26"/>
      <c r="D1" s="26"/>
      <c r="E1" s="26"/>
      <c r="F1" s="26"/>
      <c r="G1" s="26"/>
      <c r="H1" s="26"/>
      <c r="I1" s="26"/>
      <c r="J1" s="26"/>
    </row>
    <row r="2" spans="1:12" ht="64.5" customHeight="1" x14ac:dyDescent="0.2">
      <c r="A2" s="23"/>
      <c r="B2" s="24" t="s">
        <v>0</v>
      </c>
      <c r="C2" s="27" t="s">
        <v>1</v>
      </c>
      <c r="D2" s="27"/>
      <c r="E2" s="28" t="s">
        <v>2</v>
      </c>
      <c r="F2" s="29"/>
      <c r="G2" s="27" t="s">
        <v>19</v>
      </c>
      <c r="H2" s="27"/>
      <c r="I2" s="28" t="s">
        <v>3</v>
      </c>
      <c r="J2" s="29"/>
    </row>
    <row r="3" spans="1:12" ht="26.25" customHeight="1" x14ac:dyDescent="0.2">
      <c r="A3" s="23"/>
      <c r="B3" s="24"/>
      <c r="C3" s="21">
        <v>2022</v>
      </c>
      <c r="D3" s="1">
        <v>2023</v>
      </c>
      <c r="E3" s="21">
        <v>2022</v>
      </c>
      <c r="F3" s="1">
        <v>2023</v>
      </c>
      <c r="G3" s="21" t="s">
        <v>14</v>
      </c>
      <c r="H3" s="1">
        <v>2023</v>
      </c>
      <c r="I3" s="21">
        <v>2022</v>
      </c>
      <c r="J3" s="1">
        <v>2023</v>
      </c>
    </row>
    <row r="4" spans="1:12" ht="30" customHeight="1" x14ac:dyDescent="0.2">
      <c r="A4" s="23"/>
      <c r="B4" s="2" t="s">
        <v>4</v>
      </c>
      <c r="C4" s="11">
        <f>C5+C6+C7+C8+C9+C10+C11+C12+C13+C14+C15</f>
        <v>571</v>
      </c>
      <c r="D4" s="11">
        <v>446</v>
      </c>
      <c r="E4" s="16">
        <v>0.38912096823655284</v>
      </c>
      <c r="F4" s="16">
        <v>0.3014450437298079</v>
      </c>
      <c r="G4" s="17">
        <v>202</v>
      </c>
      <c r="H4" s="17">
        <v>159</v>
      </c>
      <c r="I4" s="9">
        <v>7.7752117013086988</v>
      </c>
      <c r="J4" s="9">
        <v>5.6243367527414216</v>
      </c>
      <c r="K4" s="15"/>
      <c r="L4" s="15"/>
    </row>
    <row r="5" spans="1:12" ht="30" customHeight="1" x14ac:dyDescent="0.2">
      <c r="A5" s="23"/>
      <c r="B5" s="3" t="s">
        <v>5</v>
      </c>
      <c r="C5" s="4">
        <v>38</v>
      </c>
      <c r="D5" s="4">
        <v>49</v>
      </c>
      <c r="E5" s="5">
        <v>0.28343402700082049</v>
      </c>
      <c r="F5" s="5">
        <v>0.36047965864783343</v>
      </c>
      <c r="G5" s="6">
        <v>6</v>
      </c>
      <c r="H5" s="6">
        <v>23</v>
      </c>
      <c r="I5" s="7">
        <v>2.1428571428571428</v>
      </c>
      <c r="J5" s="7">
        <v>6.47887323943662</v>
      </c>
      <c r="K5" s="15"/>
      <c r="L5" s="15"/>
    </row>
    <row r="6" spans="1:12" ht="30" customHeight="1" x14ac:dyDescent="0.2">
      <c r="A6" s="23"/>
      <c r="B6" s="8" t="s">
        <v>6</v>
      </c>
      <c r="C6" s="4">
        <v>96</v>
      </c>
      <c r="D6" s="4">
        <v>124</v>
      </c>
      <c r="E6" s="5">
        <v>0.34486474835650394</v>
      </c>
      <c r="F6" s="5">
        <v>0.44791215142320473</v>
      </c>
      <c r="G6" s="6">
        <v>23</v>
      </c>
      <c r="H6" s="6">
        <v>34</v>
      </c>
      <c r="I6" s="7">
        <v>6.3711911357340716</v>
      </c>
      <c r="J6" s="7">
        <v>9.0909090909090917</v>
      </c>
      <c r="K6" s="15"/>
      <c r="L6" s="15"/>
    </row>
    <row r="7" spans="1:12" ht="30" customHeight="1" x14ac:dyDescent="0.2">
      <c r="A7" s="23"/>
      <c r="B7" s="8" t="s">
        <v>7</v>
      </c>
      <c r="C7" s="4">
        <v>128</v>
      </c>
      <c r="D7" s="4">
        <v>179</v>
      </c>
      <c r="E7" s="5">
        <v>1.6395542461893173</v>
      </c>
      <c r="F7" s="5">
        <v>2.3787375415282392</v>
      </c>
      <c r="G7" s="6">
        <v>5</v>
      </c>
      <c r="H7" s="6">
        <v>1</v>
      </c>
      <c r="I7" s="7">
        <v>3.0487804878048781</v>
      </c>
      <c r="J7" s="7">
        <v>0.55865921787709494</v>
      </c>
      <c r="K7" s="15"/>
      <c r="L7" s="15"/>
    </row>
    <row r="8" spans="1:12" ht="30" customHeight="1" x14ac:dyDescent="0.2">
      <c r="A8" s="23"/>
      <c r="B8" s="3" t="s">
        <v>8</v>
      </c>
      <c r="C8" s="4">
        <v>5</v>
      </c>
      <c r="D8" s="4">
        <v>18</v>
      </c>
      <c r="E8" s="5">
        <v>0.11993283761093787</v>
      </c>
      <c r="F8" s="5">
        <v>0.46875</v>
      </c>
      <c r="G8" s="6">
        <v>9</v>
      </c>
      <c r="H8" s="6">
        <v>7</v>
      </c>
      <c r="I8" s="7">
        <v>3.5714285714285716</v>
      </c>
      <c r="J8" s="7">
        <v>3.3653846153846154</v>
      </c>
      <c r="K8" s="15"/>
      <c r="L8" s="15"/>
    </row>
    <row r="9" spans="1:12" ht="30" customHeight="1" x14ac:dyDescent="0.2">
      <c r="A9" s="23"/>
      <c r="B9" s="3" t="s">
        <v>9</v>
      </c>
      <c r="C9" s="4">
        <v>37</v>
      </c>
      <c r="D9" s="4">
        <v>18</v>
      </c>
      <c r="E9" s="5">
        <v>0.13485930893716286</v>
      </c>
      <c r="F9" s="5">
        <v>6.7845162263013084E-2</v>
      </c>
      <c r="G9" s="6">
        <v>1</v>
      </c>
      <c r="H9" s="6">
        <v>7</v>
      </c>
      <c r="I9" s="7">
        <v>0.26595744680851063</v>
      </c>
      <c r="J9" s="7">
        <v>1.745635910224439</v>
      </c>
      <c r="K9" s="15"/>
      <c r="L9" s="15"/>
    </row>
    <row r="10" spans="1:12" ht="30" customHeight="1" x14ac:dyDescent="0.2">
      <c r="A10" s="23"/>
      <c r="B10" s="3" t="s">
        <v>10</v>
      </c>
      <c r="C10" s="4">
        <v>3</v>
      </c>
      <c r="D10" s="4"/>
      <c r="E10" s="5">
        <v>6.2748379000209159E-2</v>
      </c>
      <c r="F10" s="5"/>
      <c r="G10" s="6"/>
      <c r="H10" s="6"/>
      <c r="I10" s="7"/>
      <c r="J10" s="7"/>
      <c r="K10" s="15"/>
      <c r="L10" s="15"/>
    </row>
    <row r="11" spans="1:12" ht="30" customHeight="1" x14ac:dyDescent="0.2">
      <c r="A11" s="23"/>
      <c r="B11" s="3" t="s">
        <v>11</v>
      </c>
      <c r="C11" s="4">
        <v>234</v>
      </c>
      <c r="D11" s="4">
        <v>24</v>
      </c>
      <c r="E11" s="5">
        <v>1.3723535276523371</v>
      </c>
      <c r="F11" s="5">
        <v>0.13489208633093525</v>
      </c>
      <c r="G11" s="6">
        <v>30</v>
      </c>
      <c r="H11" s="6">
        <v>11</v>
      </c>
      <c r="I11" s="7">
        <v>34.883720930232556</v>
      </c>
      <c r="J11" s="7">
        <v>7.8571428571428568</v>
      </c>
      <c r="K11" s="15"/>
      <c r="L11" s="15"/>
    </row>
    <row r="12" spans="1:12" ht="30" customHeight="1" x14ac:dyDescent="0.2">
      <c r="A12" s="23"/>
      <c r="B12" s="3" t="s">
        <v>16</v>
      </c>
      <c r="C12" s="4"/>
      <c r="D12" s="4">
        <v>21</v>
      </c>
      <c r="E12" s="5"/>
      <c r="F12" s="5">
        <v>9.5177664974619283E-2</v>
      </c>
      <c r="G12" s="6">
        <v>103</v>
      </c>
      <c r="H12" s="6">
        <v>53</v>
      </c>
      <c r="I12" s="7">
        <v>20.038910505836576</v>
      </c>
      <c r="J12" s="7">
        <v>9.1222030981067128</v>
      </c>
      <c r="K12" s="15"/>
      <c r="L12" s="15"/>
    </row>
    <row r="13" spans="1:12" ht="30" customHeight="1" x14ac:dyDescent="0.2">
      <c r="A13" s="23"/>
      <c r="B13" s="3" t="s">
        <v>12</v>
      </c>
      <c r="C13" s="4">
        <v>18</v>
      </c>
      <c r="D13" s="4">
        <v>3</v>
      </c>
      <c r="E13" s="5">
        <v>0.18949363090851667</v>
      </c>
      <c r="F13" s="18">
        <v>2.9850746268656716E-2</v>
      </c>
      <c r="G13" s="6">
        <v>6</v>
      </c>
      <c r="H13" s="6"/>
      <c r="I13" s="7">
        <v>4.6875</v>
      </c>
      <c r="J13" s="7"/>
      <c r="K13" s="15"/>
      <c r="L13" s="15"/>
    </row>
    <row r="14" spans="1:12" ht="30" customHeight="1" x14ac:dyDescent="0.2">
      <c r="A14" s="23"/>
      <c r="B14" s="10" t="s">
        <v>17</v>
      </c>
      <c r="C14" s="4">
        <v>12</v>
      </c>
      <c r="D14" s="4">
        <v>1</v>
      </c>
      <c r="E14" s="5">
        <v>0.13442365856390726</v>
      </c>
      <c r="F14" s="18">
        <v>1.2729124236252547E-2</v>
      </c>
      <c r="G14" s="6">
        <v>8</v>
      </c>
      <c r="H14" s="6">
        <v>15</v>
      </c>
      <c r="I14" s="7">
        <v>7.6923076923076925</v>
      </c>
      <c r="J14" s="7">
        <v>40.54054054054054</v>
      </c>
      <c r="K14" s="15"/>
      <c r="L14" s="15"/>
    </row>
    <row r="15" spans="1:12" ht="29.25" customHeight="1" x14ac:dyDescent="0.2">
      <c r="A15" s="23"/>
      <c r="B15" s="12" t="s">
        <v>13</v>
      </c>
      <c r="C15" s="13"/>
      <c r="D15" s="13">
        <v>9</v>
      </c>
      <c r="E15" s="18"/>
      <c r="F15" s="5">
        <v>0.14197823000473261</v>
      </c>
      <c r="G15" s="13">
        <v>11</v>
      </c>
      <c r="H15" s="13">
        <v>8</v>
      </c>
      <c r="I15" s="7">
        <v>12.941176470588236</v>
      </c>
      <c r="J15" s="7">
        <v>7.2727272727272725</v>
      </c>
      <c r="K15" s="15"/>
      <c r="L15" s="15"/>
    </row>
    <row r="16" spans="1:12" ht="14.25" x14ac:dyDescent="0.2">
      <c r="A16" s="19"/>
      <c r="B16" s="20" t="s">
        <v>18</v>
      </c>
      <c r="J16" s="14"/>
    </row>
    <row r="17" spans="4:8" x14ac:dyDescent="0.2">
      <c r="H17" s="22"/>
    </row>
    <row r="18" spans="4:8" x14ac:dyDescent="0.2">
      <c r="D18">
        <v>9</v>
      </c>
      <c r="H18" s="22"/>
    </row>
    <row r="19" spans="4:8" x14ac:dyDescent="0.2">
      <c r="H19" s="22"/>
    </row>
  </sheetData>
  <mergeCells count="7">
    <mergeCell ref="A1:A15"/>
    <mergeCell ref="B2:B3"/>
    <mergeCell ref="B1:J1"/>
    <mergeCell ref="C2:D2"/>
    <mergeCell ref="E2:F2"/>
    <mergeCell ref="G2:H2"/>
    <mergeCell ref="I2:J2"/>
  </mergeCells>
  <phoneticPr fontId="0" type="noConversion"/>
  <pageMargins left="0.52" right="0.49" top="0.69" bottom="0.68" header="0.5" footer="0.5"/>
  <pageSetup paperSize="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вакуум-экстракция</vt:lpstr>
    </vt:vector>
  </TitlesOfParts>
  <Company>BEST XP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jypara</dc:creator>
  <cp:lastModifiedBy>User</cp:lastModifiedBy>
  <cp:lastPrinted>2024-04-15T10:38:08Z</cp:lastPrinted>
  <dcterms:created xsi:type="dcterms:W3CDTF">2016-03-05T08:09:03Z</dcterms:created>
  <dcterms:modified xsi:type="dcterms:W3CDTF">2024-05-06T07:30:35Z</dcterms:modified>
</cp:coreProperties>
</file>